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theme/themeOverride1.xml" ContentType="application/vnd.openxmlformats-officedocument.themeOverride+xml"/>
  <Override PartName="/xl/charts/chart4.xml" ContentType="application/vnd.openxmlformats-officedocument.drawingml.chart+xml"/>
  <Override PartName="/xl/theme/themeOverride2.xml" ContentType="application/vnd.openxmlformats-officedocument.themeOverride+xml"/>
  <Override PartName="/xl/charts/chart5.xml" ContentType="application/vnd.openxmlformats-officedocument.drawingml.chart+xml"/>
  <Override PartName="/xl/theme/themeOverride3.xml" ContentType="application/vnd.openxmlformats-officedocument.themeOverride+xml"/>
  <Override PartName="/xl/charts/chart6.xml" ContentType="application/vnd.openxmlformats-officedocument.drawingml.chart+xml"/>
  <Override PartName="/xl/theme/themeOverride4.xml" ContentType="application/vnd.openxmlformats-officedocument.themeOverride+xml"/>
  <Override PartName="/xl/charts/chart7.xml" ContentType="application/vnd.openxmlformats-officedocument.drawingml.chart+xml"/>
  <Override PartName="/xl/theme/themeOverride5.xml" ContentType="application/vnd.openxmlformats-officedocument.themeOverride+xml"/>
  <Override PartName="/xl/charts/chart8.xml" ContentType="application/vnd.openxmlformats-officedocument.drawingml.chart+xml"/>
  <Override PartName="/xl/theme/themeOverride6.xml" ContentType="application/vnd.openxmlformats-officedocument.themeOverride+xml"/>
  <Override PartName="/xl/charts/chart9.xml" ContentType="application/vnd.openxmlformats-officedocument.drawingml.chart+xml"/>
  <Override PartName="/xl/theme/themeOverride7.xml" ContentType="application/vnd.openxmlformats-officedocument.themeOverride+xml"/>
  <Override PartName="/xl/charts/chart10.xml" ContentType="application/vnd.openxmlformats-officedocument.drawingml.chart+xml"/>
  <Override PartName="/xl/theme/themeOverride8.xml" ContentType="application/vnd.openxmlformats-officedocument.themeOverride+xml"/>
  <Override PartName="/xl/charts/chart11.xml" ContentType="application/vnd.openxmlformats-officedocument.drawingml.chart+xml"/>
  <Override PartName="/xl/theme/themeOverride9.xml" ContentType="application/vnd.openxmlformats-officedocument.themeOverride+xml"/>
  <Override PartName="/xl/pivotTables/pivotTable3.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12.xml" ContentType="application/vnd.openxmlformats-officedocument.drawingml.chart+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5.xml" ContentType="application/vnd.openxmlformats-officedocument.drawing+xml"/>
  <Override PartName="/xl/charts/chart13.xml" ContentType="application/vnd.openxmlformats-officedocument.drawingml.chart+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6.xml" ContentType="application/vnd.openxmlformats-officedocument.drawing+xml"/>
  <Override PartName="/xl/slicers/slicer5.xml" ContentType="application/vnd.ms-excel.slicer+xml"/>
  <Override PartName="/xl/charts/chart14.xml" ContentType="application/vnd.openxmlformats-officedocument.drawingml.chart+xml"/>
  <Override PartName="/xl/pivotTables/pivotTable9.xml" ContentType="application/vnd.openxmlformats-officedocument.spreadsheetml.pivotTable+xml"/>
  <Override PartName="/xl/drawings/drawing7.xml" ContentType="application/vnd.openxmlformats-officedocument.drawing+xml"/>
  <Override PartName="/xl/charts/chart15.xml" ContentType="application/vnd.openxmlformats-officedocument.drawingml.chart+xml"/>
  <Override PartName="/xl/tables/table1.xml" ContentType="application/vnd.openxmlformats-officedocument.spreadsheetml.table+xml"/>
  <Override PartName="/xl/tables/table2.xml" ContentType="application/vnd.openxmlformats-officedocument.spreadsheetml.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tables/table3.xml" ContentType="application/vnd.openxmlformats-officedocument.spreadsheetml.table+xml"/>
  <Override PartName="/xl/pivotTables/pivotTable13.xml" ContentType="application/vnd.openxmlformats-officedocument.spreadsheetml.pivotTable+xml"/>
  <Override PartName="/xl/drawings/drawing8.xml" ContentType="application/vnd.openxmlformats-officedocument.drawing+xml"/>
  <Override PartName="/xl/slicers/slicer6.xml" ContentType="application/vnd.ms-excel.slicer+xml"/>
  <Override PartName="/xl/charts/chart16.xml" ContentType="application/vnd.openxmlformats-officedocument.drawingml.chart+xml"/>
  <Override PartName="/xl/pivotTables/pivotTable14.xml" ContentType="application/vnd.openxmlformats-officedocument.spreadsheetml.pivotTable+xml"/>
  <Override PartName="/xl/drawings/drawing9.xml" ContentType="application/vnd.openxmlformats-officedocument.drawing+xml"/>
  <Override PartName="/xl/charts/chart17.xml" ContentType="application/vnd.openxmlformats-officedocument.drawingml.chart+xml"/>
  <Override PartName="/xl/pivotTables/pivotTable15.xml" ContentType="application/vnd.openxmlformats-officedocument.spreadsheetml.pivotTable+xml"/>
  <Override PartName="/xl/drawings/drawing10.xml" ContentType="application/vnd.openxmlformats-officedocument.drawing+xml"/>
  <Override PartName="/xl/charts/chart18.xml" ContentType="application/vnd.openxmlformats-officedocument.drawingml.chart+xml"/>
  <Override PartName="/xl/pivotTables/pivotTable16.xml" ContentType="application/vnd.openxmlformats-officedocument.spreadsheetml.pivot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5" windowWidth="22995" windowHeight="11325" tabRatio="963" firstSheet="2" activeTab="2"/>
  </bookViews>
  <sheets>
    <sheet name="Total revenue by region" sheetId="4" state="hidden" r:id="rId1"/>
    <sheet name="Total revenue by product cat." sheetId="5" state="hidden" r:id="rId2"/>
    <sheet name="dashboard" sheetId="3" r:id="rId3"/>
    <sheet name="Total revenue by channel" sheetId="6" state="hidden" r:id="rId4"/>
    <sheet name="Sheet6" sheetId="7" state="hidden" r:id="rId5"/>
    <sheet name="Sheet7" sheetId="8" state="hidden" r:id="rId6"/>
    <sheet name="Sheet8" sheetId="9" state="hidden" r:id="rId7"/>
    <sheet name="quantity" sheetId="10" state="hidden" r:id="rId8"/>
    <sheet name="Sheet10" sheetId="11" state="hidden" r:id="rId9"/>
    <sheet name="Sales Trend" sheetId="12" state="hidden" r:id="rId10"/>
    <sheet name="customer segment" sheetId="13" state="hidden" r:id="rId11"/>
    <sheet name="Sheet1" sheetId="15" state="hidden" r:id="rId12"/>
    <sheet name="Sheet5" sheetId="19" state="hidden" r:id="rId13"/>
    <sheet name="Average revenue per transaction" sheetId="14" state="hidden" r:id="rId14"/>
    <sheet name="Total quantity" sheetId="17" state="hidden" r:id="rId15"/>
    <sheet name="total revenue" sheetId="18" state="hidden" r:id="rId16"/>
    <sheet name="Sheet11" sheetId="21" state="hidden" r:id="rId17"/>
    <sheet name="Sheet2" sheetId="22" state="hidden" r:id="rId18"/>
    <sheet name="Sheet3" sheetId="23" state="hidden" r:id="rId19"/>
    <sheet name="Sheet4" sheetId="24" r:id="rId20"/>
    <sheet name="Sheet9" sheetId="25" r:id="rId21"/>
    <sheet name="sample_sales_data3" sheetId="1" r:id="rId22"/>
  </sheets>
  <definedNames>
    <definedName name="_xlnm._FilterDatabase" localSheetId="21" hidden="1">sample_sales_data3!$A$1:$L$1151</definedName>
    <definedName name="Slicer_Channel">#N/A</definedName>
    <definedName name="Slicer_Customer_Segment">#N/A</definedName>
    <definedName name="Slicer_Date">#N/A</definedName>
    <definedName name="Slicer_Product_Category">#N/A</definedName>
    <definedName name="Slicer_Region">#N/A</definedName>
  </definedNames>
  <calcPr calcId="144525"/>
  <pivotCaches>
    <pivotCache cacheId="0" r:id="rId23"/>
    <pivotCache cacheId="1" r:id="rId24"/>
  </pivotCaches>
  <extLst>
    <ext xmlns:x14="http://schemas.microsoft.com/office/spreadsheetml/2009/9/main" uri="{BBE1A952-AA13-448e-AADC-164F8A28A991}">
      <x14:slicerCaches>
        <x14:slicerCache r:id="rId25"/>
        <x14:slicerCache r:id="rId26"/>
        <x14:slicerCache r:id="rId27"/>
        <x14:slicerCache r:id="rId28"/>
        <x14:slicerCache r:id="rId29"/>
      </x14:slicerCaches>
    </ext>
    <ext xmlns:x14="http://schemas.microsoft.com/office/spreadsheetml/2009/9/main" uri="{79F54976-1DA5-4618-B147-4CDE4B953A38}">
      <x14:workbookPr/>
    </ext>
  </extLst>
</workbook>
</file>

<file path=xl/calcChain.xml><?xml version="1.0" encoding="utf-8"?>
<calcChain xmlns="http://schemas.openxmlformats.org/spreadsheetml/2006/main">
  <c r="G20" i="1" l="1"/>
  <c r="G85" i="1"/>
  <c r="G107" i="1"/>
  <c r="G267" i="1"/>
  <c r="G269" i="1"/>
  <c r="G314" i="1"/>
  <c r="G362" i="1"/>
  <c r="G433" i="1"/>
  <c r="G556" i="1"/>
  <c r="G622" i="1"/>
  <c r="G709" i="1"/>
  <c r="G788" i="1"/>
  <c r="G798" i="1"/>
  <c r="G812" i="1"/>
  <c r="G815" i="1"/>
  <c r="G849" i="1"/>
  <c r="G900" i="1"/>
  <c r="G934" i="1"/>
  <c r="G1011" i="1"/>
  <c r="D4" i="25"/>
  <c r="C4" i="14"/>
</calcChain>
</file>

<file path=xl/sharedStrings.xml><?xml version="1.0" encoding="utf-8"?>
<sst xmlns="http://schemas.openxmlformats.org/spreadsheetml/2006/main" count="23155" uniqueCount="1189">
  <si>
    <t>Transaction_ID</t>
  </si>
  <si>
    <t>Date</t>
  </si>
  <si>
    <t>Store_ID</t>
  </si>
  <si>
    <t>Channel</t>
  </si>
  <si>
    <t>Product_ID</t>
  </si>
  <si>
    <t>Product_Category</t>
  </si>
  <si>
    <t>Quantity</t>
  </si>
  <si>
    <t>Price_Per_Unit</t>
  </si>
  <si>
    <t>Discount</t>
  </si>
  <si>
    <t>Customer_Segment</t>
  </si>
  <si>
    <t>Region</t>
  </si>
  <si>
    <t>Revenue</t>
  </si>
  <si>
    <t>T1000</t>
  </si>
  <si>
    <t>In-store</t>
  </si>
  <si>
    <t>Clothing</t>
  </si>
  <si>
    <t>VIP</t>
  </si>
  <si>
    <t>Central</t>
  </si>
  <si>
    <t>T1001</t>
  </si>
  <si>
    <t>Online</t>
  </si>
  <si>
    <t>Sports</t>
  </si>
  <si>
    <t>South</t>
  </si>
  <si>
    <t>T1002</t>
  </si>
  <si>
    <t>Beauty</t>
  </si>
  <si>
    <t>T1003</t>
  </si>
  <si>
    <t>Electronics</t>
  </si>
  <si>
    <t>New</t>
  </si>
  <si>
    <t>North</t>
  </si>
  <si>
    <t>T1004</t>
  </si>
  <si>
    <t>Regular</t>
  </si>
  <si>
    <t>T1005</t>
  </si>
  <si>
    <t>East</t>
  </si>
  <si>
    <t>T1006</t>
  </si>
  <si>
    <t>T1007</t>
  </si>
  <si>
    <t>T1008</t>
  </si>
  <si>
    <t>T1009</t>
  </si>
  <si>
    <t>T1010</t>
  </si>
  <si>
    <t>T1011</t>
  </si>
  <si>
    <t>T1012</t>
  </si>
  <si>
    <t>T1013</t>
  </si>
  <si>
    <t>West</t>
  </si>
  <si>
    <t>T1014</t>
  </si>
  <si>
    <t>T1015</t>
  </si>
  <si>
    <t>T1016</t>
  </si>
  <si>
    <t>Home &amp; Kitchen</t>
  </si>
  <si>
    <t>T1017</t>
  </si>
  <si>
    <t>T1018</t>
  </si>
  <si>
    <t>T1019</t>
  </si>
  <si>
    <t>T1020</t>
  </si>
  <si>
    <t>T1021</t>
  </si>
  <si>
    <t>T1022</t>
  </si>
  <si>
    <t>T1023</t>
  </si>
  <si>
    <t>T1024</t>
  </si>
  <si>
    <t>T1025</t>
  </si>
  <si>
    <t>T1026</t>
  </si>
  <si>
    <t>T1027</t>
  </si>
  <si>
    <t>T1028</t>
  </si>
  <si>
    <t>T1029</t>
  </si>
  <si>
    <t>T1030</t>
  </si>
  <si>
    <t>T1031</t>
  </si>
  <si>
    <t>T1032</t>
  </si>
  <si>
    <t>T1034</t>
  </si>
  <si>
    <t>T1035</t>
  </si>
  <si>
    <t>T1036</t>
  </si>
  <si>
    <t>T1037</t>
  </si>
  <si>
    <t>T1038</t>
  </si>
  <si>
    <t>T1039</t>
  </si>
  <si>
    <t>T1040</t>
  </si>
  <si>
    <t>T1041</t>
  </si>
  <si>
    <t>T1042</t>
  </si>
  <si>
    <t>T1043</t>
  </si>
  <si>
    <t>T1044</t>
  </si>
  <si>
    <t>T1045</t>
  </si>
  <si>
    <t>T1046</t>
  </si>
  <si>
    <t>T1047</t>
  </si>
  <si>
    <t>T1048</t>
  </si>
  <si>
    <t>T1049</t>
  </si>
  <si>
    <t>T1050</t>
  </si>
  <si>
    <t>T1051</t>
  </si>
  <si>
    <t>T1052</t>
  </si>
  <si>
    <t>T1053</t>
  </si>
  <si>
    <t>T1054</t>
  </si>
  <si>
    <t>T1055</t>
  </si>
  <si>
    <t>T1056</t>
  </si>
  <si>
    <t>T1057</t>
  </si>
  <si>
    <t>T1059</t>
  </si>
  <si>
    <t>T1060</t>
  </si>
  <si>
    <t>T1061</t>
  </si>
  <si>
    <t>T1062</t>
  </si>
  <si>
    <t>T1063</t>
  </si>
  <si>
    <t>T1064</t>
  </si>
  <si>
    <t>T1066</t>
  </si>
  <si>
    <t>T1067</t>
  </si>
  <si>
    <t>T1068</t>
  </si>
  <si>
    <t>T1069</t>
  </si>
  <si>
    <t>T1070</t>
  </si>
  <si>
    <t>T1071</t>
  </si>
  <si>
    <t>T1072</t>
  </si>
  <si>
    <t>T1073</t>
  </si>
  <si>
    <t>T1074</t>
  </si>
  <si>
    <t>T1075</t>
  </si>
  <si>
    <t>T1076</t>
  </si>
  <si>
    <t>T1077</t>
  </si>
  <si>
    <t>T1078</t>
  </si>
  <si>
    <t>T1079</t>
  </si>
  <si>
    <t>T1080</t>
  </si>
  <si>
    <t>T1081</t>
  </si>
  <si>
    <t>T1082</t>
  </si>
  <si>
    <t>T1083</t>
  </si>
  <si>
    <t>T1084</t>
  </si>
  <si>
    <t>T1085</t>
  </si>
  <si>
    <t>T1086</t>
  </si>
  <si>
    <t>T1087</t>
  </si>
  <si>
    <t>T1088</t>
  </si>
  <si>
    <t>T1089</t>
  </si>
  <si>
    <t>T1090</t>
  </si>
  <si>
    <t>T1091</t>
  </si>
  <si>
    <t>T1092</t>
  </si>
  <si>
    <t>T1093</t>
  </si>
  <si>
    <t>T1094</t>
  </si>
  <si>
    <t>T1095</t>
  </si>
  <si>
    <t>T1096</t>
  </si>
  <si>
    <t>T1097</t>
  </si>
  <si>
    <t>T1098</t>
  </si>
  <si>
    <t>T1099</t>
  </si>
  <si>
    <t>T1100</t>
  </si>
  <si>
    <t>T1101</t>
  </si>
  <si>
    <t>T1102</t>
  </si>
  <si>
    <t>T1103</t>
  </si>
  <si>
    <t>T1104</t>
  </si>
  <si>
    <t>T1105</t>
  </si>
  <si>
    <t>T1106</t>
  </si>
  <si>
    <t>T1107</t>
  </si>
  <si>
    <t>T1108</t>
  </si>
  <si>
    <t>T1109</t>
  </si>
  <si>
    <t>T1110</t>
  </si>
  <si>
    <t>T1111</t>
  </si>
  <si>
    <t>T1112</t>
  </si>
  <si>
    <t>T1113</t>
  </si>
  <si>
    <t>T1114</t>
  </si>
  <si>
    <t>T1115</t>
  </si>
  <si>
    <t>T1116</t>
  </si>
  <si>
    <t>T1117</t>
  </si>
  <si>
    <t>T1118</t>
  </si>
  <si>
    <t>T1119</t>
  </si>
  <si>
    <t>T1120</t>
  </si>
  <si>
    <t>T1121</t>
  </si>
  <si>
    <t>T1122</t>
  </si>
  <si>
    <t>T1123</t>
  </si>
  <si>
    <t>T1125</t>
  </si>
  <si>
    <t>T1126</t>
  </si>
  <si>
    <t>T1127</t>
  </si>
  <si>
    <t>T1128</t>
  </si>
  <si>
    <t>T1129</t>
  </si>
  <si>
    <t>T1130</t>
  </si>
  <si>
    <t>T1131</t>
  </si>
  <si>
    <t>T1132</t>
  </si>
  <si>
    <t>T1133</t>
  </si>
  <si>
    <t>T1134</t>
  </si>
  <si>
    <t>T1135</t>
  </si>
  <si>
    <t>T1136</t>
  </si>
  <si>
    <t>T1137</t>
  </si>
  <si>
    <t>T1138</t>
  </si>
  <si>
    <t>T1139</t>
  </si>
  <si>
    <t>T1140</t>
  </si>
  <si>
    <t>T1141</t>
  </si>
  <si>
    <t>T1142</t>
  </si>
  <si>
    <t>T1143</t>
  </si>
  <si>
    <t>T1144</t>
  </si>
  <si>
    <t>T1145</t>
  </si>
  <si>
    <t>T1146</t>
  </si>
  <si>
    <t>T1147</t>
  </si>
  <si>
    <t>T1148</t>
  </si>
  <si>
    <t>T1149</t>
  </si>
  <si>
    <t>T1150</t>
  </si>
  <si>
    <t>T1151</t>
  </si>
  <si>
    <t>T1152</t>
  </si>
  <si>
    <t>T1153</t>
  </si>
  <si>
    <t>T1154</t>
  </si>
  <si>
    <t>T1155</t>
  </si>
  <si>
    <t>T1156</t>
  </si>
  <si>
    <t>T1157</t>
  </si>
  <si>
    <t>T1158</t>
  </si>
  <si>
    <t>T1159</t>
  </si>
  <si>
    <t>T1160</t>
  </si>
  <si>
    <t>T1161</t>
  </si>
  <si>
    <t>T1162</t>
  </si>
  <si>
    <t>T1164</t>
  </si>
  <si>
    <t>T1165</t>
  </si>
  <si>
    <t>T1166</t>
  </si>
  <si>
    <t>T1167</t>
  </si>
  <si>
    <t>T1168</t>
  </si>
  <si>
    <t>T1169</t>
  </si>
  <si>
    <t>T1170</t>
  </si>
  <si>
    <t>T1171</t>
  </si>
  <si>
    <t>T1172</t>
  </si>
  <si>
    <t>T1173</t>
  </si>
  <si>
    <t>T1174</t>
  </si>
  <si>
    <t>T1175</t>
  </si>
  <si>
    <t>T1176</t>
  </si>
  <si>
    <t>T1177</t>
  </si>
  <si>
    <t>T1178</t>
  </si>
  <si>
    <t>T1179</t>
  </si>
  <si>
    <t>T1180</t>
  </si>
  <si>
    <t>T1181</t>
  </si>
  <si>
    <t>T1182</t>
  </si>
  <si>
    <t>T1183</t>
  </si>
  <si>
    <t>T1184</t>
  </si>
  <si>
    <t>T1185</t>
  </si>
  <si>
    <t>T1186</t>
  </si>
  <si>
    <t>T1187</t>
  </si>
  <si>
    <t>T1188</t>
  </si>
  <si>
    <t>T1189</t>
  </si>
  <si>
    <t>T1190</t>
  </si>
  <si>
    <t>T1191</t>
  </si>
  <si>
    <t>T1192</t>
  </si>
  <si>
    <t>T1193</t>
  </si>
  <si>
    <t>T1194</t>
  </si>
  <si>
    <t>T1195</t>
  </si>
  <si>
    <t>T1196</t>
  </si>
  <si>
    <t>T1197</t>
  </si>
  <si>
    <t>T1198</t>
  </si>
  <si>
    <t>T1199</t>
  </si>
  <si>
    <t>T1200</t>
  </si>
  <si>
    <t>T1201</t>
  </si>
  <si>
    <t>T1202</t>
  </si>
  <si>
    <t>T1203</t>
  </si>
  <si>
    <t>T1204</t>
  </si>
  <si>
    <t>T1205</t>
  </si>
  <si>
    <t>T1207</t>
  </si>
  <si>
    <t>T1208</t>
  </si>
  <si>
    <t>T1209</t>
  </si>
  <si>
    <t>T1210</t>
  </si>
  <si>
    <t>T1211</t>
  </si>
  <si>
    <t>T1212</t>
  </si>
  <si>
    <t>T1213</t>
  </si>
  <si>
    <t>T1214</t>
  </si>
  <si>
    <t>T1215</t>
  </si>
  <si>
    <t>T1216</t>
  </si>
  <si>
    <t>T1217</t>
  </si>
  <si>
    <t>T1218</t>
  </si>
  <si>
    <t>T1219</t>
  </si>
  <si>
    <t>T1220</t>
  </si>
  <si>
    <t>T1221</t>
  </si>
  <si>
    <t>T1222</t>
  </si>
  <si>
    <t>T1223</t>
  </si>
  <si>
    <t>T1224</t>
  </si>
  <si>
    <t>T1225</t>
  </si>
  <si>
    <t>T1227</t>
  </si>
  <si>
    <t>T1228</t>
  </si>
  <si>
    <t>T1229</t>
  </si>
  <si>
    <t>T1230</t>
  </si>
  <si>
    <t>T1231</t>
  </si>
  <si>
    <t>T1232</t>
  </si>
  <si>
    <t>T1233</t>
  </si>
  <si>
    <t>T1234</t>
  </si>
  <si>
    <t>T1235</t>
  </si>
  <si>
    <t>T1236</t>
  </si>
  <si>
    <t>T1237</t>
  </si>
  <si>
    <t>T1238</t>
  </si>
  <si>
    <t>T1239</t>
  </si>
  <si>
    <t>T1240</t>
  </si>
  <si>
    <t>T1241</t>
  </si>
  <si>
    <t>T1242</t>
  </si>
  <si>
    <t>T1243</t>
  </si>
  <si>
    <t>T1244</t>
  </si>
  <si>
    <t>T1245</t>
  </si>
  <si>
    <t>T1246</t>
  </si>
  <si>
    <t>T1247</t>
  </si>
  <si>
    <t>T1248</t>
  </si>
  <si>
    <t>T1249</t>
  </si>
  <si>
    <t>T1250</t>
  </si>
  <si>
    <t>T1251</t>
  </si>
  <si>
    <t>T1252</t>
  </si>
  <si>
    <t>T1253</t>
  </si>
  <si>
    <t>T1254</t>
  </si>
  <si>
    <t>T1255</t>
  </si>
  <si>
    <t>T1256</t>
  </si>
  <si>
    <t>T1257</t>
  </si>
  <si>
    <t>T1258</t>
  </si>
  <si>
    <t>T1259</t>
  </si>
  <si>
    <t>T1260</t>
  </si>
  <si>
    <t>T1261</t>
  </si>
  <si>
    <t>T1262</t>
  </si>
  <si>
    <t>T1263</t>
  </si>
  <si>
    <t>T1264</t>
  </si>
  <si>
    <t>T1265</t>
  </si>
  <si>
    <t>T1266</t>
  </si>
  <si>
    <t>T1267</t>
  </si>
  <si>
    <t>T1268</t>
  </si>
  <si>
    <t>T1269</t>
  </si>
  <si>
    <t>T1270</t>
  </si>
  <si>
    <t>T1271</t>
  </si>
  <si>
    <t>T1272</t>
  </si>
  <si>
    <t>T1273</t>
  </si>
  <si>
    <t>T1274</t>
  </si>
  <si>
    <t>T1275</t>
  </si>
  <si>
    <t>T1276</t>
  </si>
  <si>
    <t>T1277</t>
  </si>
  <si>
    <t>T1278</t>
  </si>
  <si>
    <t>T1279</t>
  </si>
  <si>
    <t>T1280</t>
  </si>
  <si>
    <t>T1282</t>
  </si>
  <si>
    <t>T1283</t>
  </si>
  <si>
    <t>T1284</t>
  </si>
  <si>
    <t>T1286</t>
  </si>
  <si>
    <t>T1287</t>
  </si>
  <si>
    <t>T1288</t>
  </si>
  <si>
    <t>T1290</t>
  </si>
  <si>
    <t>T1291</t>
  </si>
  <si>
    <t>T1292</t>
  </si>
  <si>
    <t>T1293</t>
  </si>
  <si>
    <t>T1294</t>
  </si>
  <si>
    <t>T1295</t>
  </si>
  <si>
    <t>T1296</t>
  </si>
  <si>
    <t>T1297</t>
  </si>
  <si>
    <t>T1298</t>
  </si>
  <si>
    <t>T1299</t>
  </si>
  <si>
    <t>T1300</t>
  </si>
  <si>
    <t>T1301</t>
  </si>
  <si>
    <t>T1302</t>
  </si>
  <si>
    <t>T1303</t>
  </si>
  <si>
    <t>T1304</t>
  </si>
  <si>
    <t>T1305</t>
  </si>
  <si>
    <t>T1306</t>
  </si>
  <si>
    <t>T1307</t>
  </si>
  <si>
    <t>T1308</t>
  </si>
  <si>
    <t>T1309</t>
  </si>
  <si>
    <t>T1310</t>
  </si>
  <si>
    <t>T1311</t>
  </si>
  <si>
    <t>T1312</t>
  </si>
  <si>
    <t>T1313</t>
  </si>
  <si>
    <t>T1314</t>
  </si>
  <si>
    <t>T1315</t>
  </si>
  <si>
    <t>T1316</t>
  </si>
  <si>
    <t>T1317</t>
  </si>
  <si>
    <t>T1318</t>
  </si>
  <si>
    <t>T1319</t>
  </si>
  <si>
    <t>T1320</t>
  </si>
  <si>
    <t>T1321</t>
  </si>
  <si>
    <t>T1322</t>
  </si>
  <si>
    <t>T1323</t>
  </si>
  <si>
    <t>T1325</t>
  </si>
  <si>
    <t>T1326</t>
  </si>
  <si>
    <t>T1327</t>
  </si>
  <si>
    <t>T1329</t>
  </si>
  <si>
    <t>T1330</t>
  </si>
  <si>
    <t>T1331</t>
  </si>
  <si>
    <t>T1332</t>
  </si>
  <si>
    <t>T1333</t>
  </si>
  <si>
    <t>T1334</t>
  </si>
  <si>
    <t>T1335</t>
  </si>
  <si>
    <t>T1336</t>
  </si>
  <si>
    <t>T1337</t>
  </si>
  <si>
    <t>T1338</t>
  </si>
  <si>
    <t>T1339</t>
  </si>
  <si>
    <t>T1340</t>
  </si>
  <si>
    <t>T1341</t>
  </si>
  <si>
    <t>T1342</t>
  </si>
  <si>
    <t>T1343</t>
  </si>
  <si>
    <t>T1344</t>
  </si>
  <si>
    <t>T1345</t>
  </si>
  <si>
    <t>T1346</t>
  </si>
  <si>
    <t>T1347</t>
  </si>
  <si>
    <t>T1348</t>
  </si>
  <si>
    <t>T1349</t>
  </si>
  <si>
    <t>T1350</t>
  </si>
  <si>
    <t>T1351</t>
  </si>
  <si>
    <t>T1352</t>
  </si>
  <si>
    <t>T1353</t>
  </si>
  <si>
    <t>T1354</t>
  </si>
  <si>
    <t>T1355</t>
  </si>
  <si>
    <t>T1356</t>
  </si>
  <si>
    <t>T1357</t>
  </si>
  <si>
    <t>T1358</t>
  </si>
  <si>
    <t>T1359</t>
  </si>
  <si>
    <t>T1360</t>
  </si>
  <si>
    <t>T1361</t>
  </si>
  <si>
    <t>T1362</t>
  </si>
  <si>
    <t>T1363</t>
  </si>
  <si>
    <t>T1364</t>
  </si>
  <si>
    <t>T1365</t>
  </si>
  <si>
    <t>T1366</t>
  </si>
  <si>
    <t>T1367</t>
  </si>
  <si>
    <t>T1368</t>
  </si>
  <si>
    <t>T1369</t>
  </si>
  <si>
    <t>T1370</t>
  </si>
  <si>
    <t>T1371</t>
  </si>
  <si>
    <t>T1372</t>
  </si>
  <si>
    <t>T1373</t>
  </si>
  <si>
    <t>T1374</t>
  </si>
  <si>
    <t>T1375</t>
  </si>
  <si>
    <t>T1376</t>
  </si>
  <si>
    <t>T1377</t>
  </si>
  <si>
    <t>T1378</t>
  </si>
  <si>
    <t>T1379</t>
  </si>
  <si>
    <t>T1380</t>
  </si>
  <si>
    <t>T1381</t>
  </si>
  <si>
    <t>T1382</t>
  </si>
  <si>
    <t>T1383</t>
  </si>
  <si>
    <t>T1384</t>
  </si>
  <si>
    <t>T1385</t>
  </si>
  <si>
    <t>T1386</t>
  </si>
  <si>
    <t>T1387</t>
  </si>
  <si>
    <t>T1388</t>
  </si>
  <si>
    <t>T1389</t>
  </si>
  <si>
    <t>T1390</t>
  </si>
  <si>
    <t>T1391</t>
  </si>
  <si>
    <t>T1392</t>
  </si>
  <si>
    <t>T1393</t>
  </si>
  <si>
    <t>T1394</t>
  </si>
  <si>
    <t>T1395</t>
  </si>
  <si>
    <t>T1396</t>
  </si>
  <si>
    <t>T1399</t>
  </si>
  <si>
    <t>T1400</t>
  </si>
  <si>
    <t>T1401</t>
  </si>
  <si>
    <t>T1402</t>
  </si>
  <si>
    <t>T1403</t>
  </si>
  <si>
    <t>T1404</t>
  </si>
  <si>
    <t>T1405</t>
  </si>
  <si>
    <t>T1406</t>
  </si>
  <si>
    <t>T1407</t>
  </si>
  <si>
    <t>T1409</t>
  </si>
  <si>
    <t>T1410</t>
  </si>
  <si>
    <t>T1411</t>
  </si>
  <si>
    <t>T1412</t>
  </si>
  <si>
    <t>T1413</t>
  </si>
  <si>
    <t>T1414</t>
  </si>
  <si>
    <t>T1415</t>
  </si>
  <si>
    <t>T1416</t>
  </si>
  <si>
    <t>T1417</t>
  </si>
  <si>
    <t>T1418</t>
  </si>
  <si>
    <t>T1419</t>
  </si>
  <si>
    <t>T1420</t>
  </si>
  <si>
    <t>T1421</t>
  </si>
  <si>
    <t>T1422</t>
  </si>
  <si>
    <t>T1423</t>
  </si>
  <si>
    <t>T1424</t>
  </si>
  <si>
    <t>T1425</t>
  </si>
  <si>
    <t>T1426</t>
  </si>
  <si>
    <t>T1427</t>
  </si>
  <si>
    <t>T1428</t>
  </si>
  <si>
    <t>T1429</t>
  </si>
  <si>
    <t>T1430</t>
  </si>
  <si>
    <t>T1431</t>
  </si>
  <si>
    <t>T1432</t>
  </si>
  <si>
    <t>T1433</t>
  </si>
  <si>
    <t>T1434</t>
  </si>
  <si>
    <t>T1435</t>
  </si>
  <si>
    <t>T1436</t>
  </si>
  <si>
    <t>T1437</t>
  </si>
  <si>
    <t>T1438</t>
  </si>
  <si>
    <t>T1440</t>
  </si>
  <si>
    <t>T1441</t>
  </si>
  <si>
    <t>T1442</t>
  </si>
  <si>
    <t>T1443</t>
  </si>
  <si>
    <t>T1444</t>
  </si>
  <si>
    <t>T1445</t>
  </si>
  <si>
    <t>T1446</t>
  </si>
  <si>
    <t>T1447</t>
  </si>
  <si>
    <t>T1448</t>
  </si>
  <si>
    <t>T1449</t>
  </si>
  <si>
    <t>T1450</t>
  </si>
  <si>
    <t>T1451</t>
  </si>
  <si>
    <t>T1452</t>
  </si>
  <si>
    <t>T1453</t>
  </si>
  <si>
    <t>T1454</t>
  </si>
  <si>
    <t>T1455</t>
  </si>
  <si>
    <t>T1456</t>
  </si>
  <si>
    <t>T1457</t>
  </si>
  <si>
    <t>T1458</t>
  </si>
  <si>
    <t>T1459</t>
  </si>
  <si>
    <t>T1460</t>
  </si>
  <si>
    <t>T1461</t>
  </si>
  <si>
    <t>T1462</t>
  </si>
  <si>
    <t>T1463</t>
  </si>
  <si>
    <t>T1465</t>
  </si>
  <si>
    <t>T1466</t>
  </si>
  <si>
    <t>T1467</t>
  </si>
  <si>
    <t>T1468</t>
  </si>
  <si>
    <t>T1469</t>
  </si>
  <si>
    <t>T1471</t>
  </si>
  <si>
    <t>T1472</t>
  </si>
  <si>
    <t>T1473</t>
  </si>
  <si>
    <t>T1474</t>
  </si>
  <si>
    <t>T1475</t>
  </si>
  <si>
    <t>T1476</t>
  </si>
  <si>
    <t>T1477</t>
  </si>
  <si>
    <t>T1478</t>
  </si>
  <si>
    <t>T1480</t>
  </si>
  <si>
    <t>T1481</t>
  </si>
  <si>
    <t>T1482</t>
  </si>
  <si>
    <t>T1483</t>
  </si>
  <si>
    <t>T1484</t>
  </si>
  <si>
    <t>T1485</t>
  </si>
  <si>
    <t>T1486</t>
  </si>
  <si>
    <t>T1487</t>
  </si>
  <si>
    <t>T1488</t>
  </si>
  <si>
    <t>T1489</t>
  </si>
  <si>
    <t>T1490</t>
  </si>
  <si>
    <t>T1491</t>
  </si>
  <si>
    <t>T1492</t>
  </si>
  <si>
    <t>T1493</t>
  </si>
  <si>
    <t>T1494</t>
  </si>
  <si>
    <t>T1495</t>
  </si>
  <si>
    <t>T1496</t>
  </si>
  <si>
    <t>T1497</t>
  </si>
  <si>
    <t>T1498</t>
  </si>
  <si>
    <t>T1499</t>
  </si>
  <si>
    <t>T1500</t>
  </si>
  <si>
    <t>T1501</t>
  </si>
  <si>
    <t>T1502</t>
  </si>
  <si>
    <t>T1503</t>
  </si>
  <si>
    <t>T1504</t>
  </si>
  <si>
    <t>T1505</t>
  </si>
  <si>
    <t>T1506</t>
  </si>
  <si>
    <t>T1507</t>
  </si>
  <si>
    <t>T1508</t>
  </si>
  <si>
    <t>T1509</t>
  </si>
  <si>
    <t>T1510</t>
  </si>
  <si>
    <t>T1511</t>
  </si>
  <si>
    <t>T1512</t>
  </si>
  <si>
    <t>T1513</t>
  </si>
  <si>
    <t>T1514</t>
  </si>
  <si>
    <t>T1515</t>
  </si>
  <si>
    <t>T1517</t>
  </si>
  <si>
    <t>T1518</t>
  </si>
  <si>
    <t>T1519</t>
  </si>
  <si>
    <t>T1520</t>
  </si>
  <si>
    <t>T1521</t>
  </si>
  <si>
    <t>T1522</t>
  </si>
  <si>
    <t>T1523</t>
  </si>
  <si>
    <t>T1524</t>
  </si>
  <si>
    <t>T1525</t>
  </si>
  <si>
    <t>T1526</t>
  </si>
  <si>
    <t>T1527</t>
  </si>
  <si>
    <t>T1528</t>
  </si>
  <si>
    <t>T1529</t>
  </si>
  <si>
    <t>T1530</t>
  </si>
  <si>
    <t>T1531</t>
  </si>
  <si>
    <t>T1532</t>
  </si>
  <si>
    <t>T1533</t>
  </si>
  <si>
    <t>T1534</t>
  </si>
  <si>
    <t>T1535</t>
  </si>
  <si>
    <t>T1536</t>
  </si>
  <si>
    <t>T1537</t>
  </si>
  <si>
    <t>T1538</t>
  </si>
  <si>
    <t>T1539</t>
  </si>
  <si>
    <t>T1540</t>
  </si>
  <si>
    <t>T1542</t>
  </si>
  <si>
    <t>T1544</t>
  </si>
  <si>
    <t>T1545</t>
  </si>
  <si>
    <t>T1546</t>
  </si>
  <si>
    <t>T1547</t>
  </si>
  <si>
    <t>T1548</t>
  </si>
  <si>
    <t>T1549</t>
  </si>
  <si>
    <t>T1551</t>
  </si>
  <si>
    <t>T1552</t>
  </si>
  <si>
    <t>T1553</t>
  </si>
  <si>
    <t>T1554</t>
  </si>
  <si>
    <t>T1555</t>
  </si>
  <si>
    <t>T1556</t>
  </si>
  <si>
    <t>T1557</t>
  </si>
  <si>
    <t>T1558</t>
  </si>
  <si>
    <t>T1559</t>
  </si>
  <si>
    <t>T1560</t>
  </si>
  <si>
    <t>T1561</t>
  </si>
  <si>
    <t>T1562</t>
  </si>
  <si>
    <t>T1564</t>
  </si>
  <si>
    <t>T1565</t>
  </si>
  <si>
    <t>T1566</t>
  </si>
  <si>
    <t>T1567</t>
  </si>
  <si>
    <t>T1568</t>
  </si>
  <si>
    <t>T1569</t>
  </si>
  <si>
    <t>T1570</t>
  </si>
  <si>
    <t>T1571</t>
  </si>
  <si>
    <t>T1572</t>
  </si>
  <si>
    <t>T1573</t>
  </si>
  <si>
    <t>T1574</t>
  </si>
  <si>
    <t>T1575</t>
  </si>
  <si>
    <t>T1577</t>
  </si>
  <si>
    <t>T1578</t>
  </si>
  <si>
    <t>T1579</t>
  </si>
  <si>
    <t>T1580</t>
  </si>
  <si>
    <t>T1581</t>
  </si>
  <si>
    <t>T1582</t>
  </si>
  <si>
    <t>T1583</t>
  </si>
  <si>
    <t>T1584</t>
  </si>
  <si>
    <t>T1585</t>
  </si>
  <si>
    <t>T1586</t>
  </si>
  <si>
    <t>T1588</t>
  </si>
  <si>
    <t>T1589</t>
  </si>
  <si>
    <t>T1590</t>
  </si>
  <si>
    <t>T1591</t>
  </si>
  <si>
    <t>T1592</t>
  </si>
  <si>
    <t>T1593</t>
  </si>
  <si>
    <t>T1594</t>
  </si>
  <si>
    <t>T1595</t>
  </si>
  <si>
    <t>T1597</t>
  </si>
  <si>
    <t>T1598</t>
  </si>
  <si>
    <t>T1599</t>
  </si>
  <si>
    <t>T1600</t>
  </si>
  <si>
    <t>T1601</t>
  </si>
  <si>
    <t>T1602</t>
  </si>
  <si>
    <t>T1603</t>
  </si>
  <si>
    <t>T1605</t>
  </si>
  <si>
    <t>T1606</t>
  </si>
  <si>
    <t>T1607</t>
  </si>
  <si>
    <t>T1608</t>
  </si>
  <si>
    <t>T1609</t>
  </si>
  <si>
    <t>T1610</t>
  </si>
  <si>
    <t>T1611</t>
  </si>
  <si>
    <t>T1612</t>
  </si>
  <si>
    <t>T1613</t>
  </si>
  <si>
    <t>T1614</t>
  </si>
  <si>
    <t>T1615</t>
  </si>
  <si>
    <t>T1616</t>
  </si>
  <si>
    <t>T1617</t>
  </si>
  <si>
    <t>T1618</t>
  </si>
  <si>
    <t>T1619</t>
  </si>
  <si>
    <t>T1621</t>
  </si>
  <si>
    <t>T1622</t>
  </si>
  <si>
    <t>T1623</t>
  </si>
  <si>
    <t>T1624</t>
  </si>
  <si>
    <t>T1625</t>
  </si>
  <si>
    <t>T1626</t>
  </si>
  <si>
    <t>T1627</t>
  </si>
  <si>
    <t>T1628</t>
  </si>
  <si>
    <t>T1630</t>
  </si>
  <si>
    <t>T1631</t>
  </si>
  <si>
    <t>T1632</t>
  </si>
  <si>
    <t>T1633</t>
  </si>
  <si>
    <t>T1634</t>
  </si>
  <si>
    <t>T1635</t>
  </si>
  <si>
    <t>T1636</t>
  </si>
  <si>
    <t>T1637</t>
  </si>
  <si>
    <t>T1638</t>
  </si>
  <si>
    <t>T1639</t>
  </si>
  <si>
    <t>T1640</t>
  </si>
  <si>
    <t>T1641</t>
  </si>
  <si>
    <t>T1642</t>
  </si>
  <si>
    <t>T1643</t>
  </si>
  <si>
    <t>T1644</t>
  </si>
  <si>
    <t>T1645</t>
  </si>
  <si>
    <t>T1646</t>
  </si>
  <si>
    <t>T1647</t>
  </si>
  <si>
    <t>T1648</t>
  </si>
  <si>
    <t>T1649</t>
  </si>
  <si>
    <t>T1650</t>
  </si>
  <si>
    <t>T1652</t>
  </si>
  <si>
    <t>T1653</t>
  </si>
  <si>
    <t>T1654</t>
  </si>
  <si>
    <t>T1655</t>
  </si>
  <si>
    <t>T1656</t>
  </si>
  <si>
    <t>T1657</t>
  </si>
  <si>
    <t>T1658</t>
  </si>
  <si>
    <t>T1659</t>
  </si>
  <si>
    <t>T1660</t>
  </si>
  <si>
    <t>T1661</t>
  </si>
  <si>
    <t>T1662</t>
  </si>
  <si>
    <t>T1663</t>
  </si>
  <si>
    <t>T1664</t>
  </si>
  <si>
    <t>T1665</t>
  </si>
  <si>
    <t>T1666</t>
  </si>
  <si>
    <t>T1667</t>
  </si>
  <si>
    <t>T1668</t>
  </si>
  <si>
    <t>T1669</t>
  </si>
  <si>
    <t>T1670</t>
  </si>
  <si>
    <t>T1671</t>
  </si>
  <si>
    <t>T1672</t>
  </si>
  <si>
    <t>T1673</t>
  </si>
  <si>
    <t>T1674</t>
  </si>
  <si>
    <t>T1675</t>
  </si>
  <si>
    <t>T1676</t>
  </si>
  <si>
    <t>T1677</t>
  </si>
  <si>
    <t>T1678</t>
  </si>
  <si>
    <t>T1679</t>
  </si>
  <si>
    <t>T1680</t>
  </si>
  <si>
    <t>T1681</t>
  </si>
  <si>
    <t>T1682</t>
  </si>
  <si>
    <t>T1683</t>
  </si>
  <si>
    <t>T1684</t>
  </si>
  <si>
    <t>T1685</t>
  </si>
  <si>
    <t>T1686</t>
  </si>
  <si>
    <t>T1687</t>
  </si>
  <si>
    <t>T1688</t>
  </si>
  <si>
    <t>T1689</t>
  </si>
  <si>
    <t>T1690</t>
  </si>
  <si>
    <t>T1691</t>
  </si>
  <si>
    <t>T1692</t>
  </si>
  <si>
    <t>T1693</t>
  </si>
  <si>
    <t>T1694</t>
  </si>
  <si>
    <t>T1695</t>
  </si>
  <si>
    <t>T1696</t>
  </si>
  <si>
    <t>T1697</t>
  </si>
  <si>
    <t>T1698</t>
  </si>
  <si>
    <t>T1699</t>
  </si>
  <si>
    <t>T1700</t>
  </si>
  <si>
    <t>T1701</t>
  </si>
  <si>
    <t>T1702</t>
  </si>
  <si>
    <t>T1703</t>
  </si>
  <si>
    <t>T1704</t>
  </si>
  <si>
    <t>T1706</t>
  </si>
  <si>
    <t>T1707</t>
  </si>
  <si>
    <t>T1708</t>
  </si>
  <si>
    <t>T1709</t>
  </si>
  <si>
    <t>T1710</t>
  </si>
  <si>
    <t>T1711</t>
  </si>
  <si>
    <t>T1712</t>
  </si>
  <si>
    <t>T1713</t>
  </si>
  <si>
    <t>T1714</t>
  </si>
  <si>
    <t>T1715</t>
  </si>
  <si>
    <t>T1716</t>
  </si>
  <si>
    <t>T1717</t>
  </si>
  <si>
    <t>T1718</t>
  </si>
  <si>
    <t>T1719</t>
  </si>
  <si>
    <t>T1720</t>
  </si>
  <si>
    <t>T1721</t>
  </si>
  <si>
    <t>T1722</t>
  </si>
  <si>
    <t>T1723</t>
  </si>
  <si>
    <t>T1724</t>
  </si>
  <si>
    <t>T1725</t>
  </si>
  <si>
    <t>T1726</t>
  </si>
  <si>
    <t>T1727</t>
  </si>
  <si>
    <t>T1728</t>
  </si>
  <si>
    <t>T1729</t>
  </si>
  <si>
    <t>T1730</t>
  </si>
  <si>
    <t>T1731</t>
  </si>
  <si>
    <t>T1732</t>
  </si>
  <si>
    <t>T1733</t>
  </si>
  <si>
    <t>T1734</t>
  </si>
  <si>
    <t>T1735</t>
  </si>
  <si>
    <t>T1736</t>
  </si>
  <si>
    <t>T1737</t>
  </si>
  <si>
    <t>T1739</t>
  </si>
  <si>
    <t>T1740</t>
  </si>
  <si>
    <t>T1741</t>
  </si>
  <si>
    <t>T1742</t>
  </si>
  <si>
    <t>T1743</t>
  </si>
  <si>
    <t>T1744</t>
  </si>
  <si>
    <t>T1745</t>
  </si>
  <si>
    <t>T1746</t>
  </si>
  <si>
    <t>T1747</t>
  </si>
  <si>
    <t>T1748</t>
  </si>
  <si>
    <t>T1749</t>
  </si>
  <si>
    <t>T1750</t>
  </si>
  <si>
    <t>T1751</t>
  </si>
  <si>
    <t>T1752</t>
  </si>
  <si>
    <t>T1753</t>
  </si>
  <si>
    <t>T1754</t>
  </si>
  <si>
    <t>T1755</t>
  </si>
  <si>
    <t>T1756</t>
  </si>
  <si>
    <t>T1757</t>
  </si>
  <si>
    <t>T1758</t>
  </si>
  <si>
    <t>T1759</t>
  </si>
  <si>
    <t>T1760</t>
  </si>
  <si>
    <t>T1761</t>
  </si>
  <si>
    <t>T1762</t>
  </si>
  <si>
    <t>T1763</t>
  </si>
  <si>
    <t>T1764</t>
  </si>
  <si>
    <t>T1765</t>
  </si>
  <si>
    <t>T1766</t>
  </si>
  <si>
    <t>T1767</t>
  </si>
  <si>
    <t>T1768</t>
  </si>
  <si>
    <t>T1769</t>
  </si>
  <si>
    <t>T1770</t>
  </si>
  <si>
    <t>T1771</t>
  </si>
  <si>
    <t>T1772</t>
  </si>
  <si>
    <t>T1773</t>
  </si>
  <si>
    <t>T1774</t>
  </si>
  <si>
    <t>T1775</t>
  </si>
  <si>
    <t>T1776</t>
  </si>
  <si>
    <t>T1777</t>
  </si>
  <si>
    <t>T1778</t>
  </si>
  <si>
    <t>T1779</t>
  </si>
  <si>
    <t>T1780</t>
  </si>
  <si>
    <t>T1781</t>
  </si>
  <si>
    <t>T1782</t>
  </si>
  <si>
    <t>T1783</t>
  </si>
  <si>
    <t>T1784</t>
  </si>
  <si>
    <t>T1785</t>
  </si>
  <si>
    <t>T1786</t>
  </si>
  <si>
    <t>T1787</t>
  </si>
  <si>
    <t>T1788</t>
  </si>
  <si>
    <t>T1789</t>
  </si>
  <si>
    <t>T1790</t>
  </si>
  <si>
    <t>T1791</t>
  </si>
  <si>
    <t>T1792</t>
  </si>
  <si>
    <t>T1793</t>
  </si>
  <si>
    <t>T1794</t>
  </si>
  <si>
    <t>T1795</t>
  </si>
  <si>
    <t>T1797</t>
  </si>
  <si>
    <t>T1798</t>
  </si>
  <si>
    <t>T1799</t>
  </si>
  <si>
    <t>T1800</t>
  </si>
  <si>
    <t>T1801</t>
  </si>
  <si>
    <t>T1802</t>
  </si>
  <si>
    <t>T1803</t>
  </si>
  <si>
    <t>T1804</t>
  </si>
  <si>
    <t>T1805</t>
  </si>
  <si>
    <t>T1806</t>
  </si>
  <si>
    <t>T1807</t>
  </si>
  <si>
    <t>T1808</t>
  </si>
  <si>
    <t>T1809</t>
  </si>
  <si>
    <t>T1810</t>
  </si>
  <si>
    <t>T1811</t>
  </si>
  <si>
    <t>T1812</t>
  </si>
  <si>
    <t>T1813</t>
  </si>
  <si>
    <t>T1814</t>
  </si>
  <si>
    <t>T1815</t>
  </si>
  <si>
    <t>T1816</t>
  </si>
  <si>
    <t>T1817</t>
  </si>
  <si>
    <t>T1818</t>
  </si>
  <si>
    <t>T1819</t>
  </si>
  <si>
    <t>T1820</t>
  </si>
  <si>
    <t>T1821</t>
  </si>
  <si>
    <t>T1822</t>
  </si>
  <si>
    <t>T1823</t>
  </si>
  <si>
    <t>T1824</t>
  </si>
  <si>
    <t>T1825</t>
  </si>
  <si>
    <t>T1826</t>
  </si>
  <si>
    <t>T1827</t>
  </si>
  <si>
    <t>T1828</t>
  </si>
  <si>
    <t>T1829</t>
  </si>
  <si>
    <t>T1830</t>
  </si>
  <si>
    <t>T1831</t>
  </si>
  <si>
    <t>T1832</t>
  </si>
  <si>
    <t>T1833</t>
  </si>
  <si>
    <t>T1834</t>
  </si>
  <si>
    <t>T1835</t>
  </si>
  <si>
    <t>T1836</t>
  </si>
  <si>
    <t>T1837</t>
  </si>
  <si>
    <t>T1838</t>
  </si>
  <si>
    <t>T1839</t>
  </si>
  <si>
    <t>T1840</t>
  </si>
  <si>
    <t>T1841</t>
  </si>
  <si>
    <t>T1842</t>
  </si>
  <si>
    <t>T1843</t>
  </si>
  <si>
    <t>T1844</t>
  </si>
  <si>
    <t>T1845</t>
  </si>
  <si>
    <t>T1846</t>
  </si>
  <si>
    <t>T1847</t>
  </si>
  <si>
    <t>T1848</t>
  </si>
  <si>
    <t>T1849</t>
  </si>
  <si>
    <t>T1850</t>
  </si>
  <si>
    <t>T1851</t>
  </si>
  <si>
    <t>T1852</t>
  </si>
  <si>
    <t>T1853</t>
  </si>
  <si>
    <t>T1854</t>
  </si>
  <si>
    <t>T1855</t>
  </si>
  <si>
    <t>T1856</t>
  </si>
  <si>
    <t>T1857</t>
  </si>
  <si>
    <t>T1858</t>
  </si>
  <si>
    <t>T1859</t>
  </si>
  <si>
    <t>T1860</t>
  </si>
  <si>
    <t>T1861</t>
  </si>
  <si>
    <t>T1862</t>
  </si>
  <si>
    <t>T1863</t>
  </si>
  <si>
    <t>T1864</t>
  </si>
  <si>
    <t>T1865</t>
  </si>
  <si>
    <t>T1866</t>
  </si>
  <si>
    <t>T1867</t>
  </si>
  <si>
    <t>T1868</t>
  </si>
  <si>
    <t>T1869</t>
  </si>
  <si>
    <t>T1870</t>
  </si>
  <si>
    <t>T1871</t>
  </si>
  <si>
    <t>T1872</t>
  </si>
  <si>
    <t>T1873</t>
  </si>
  <si>
    <t>T1874</t>
  </si>
  <si>
    <t>T1876</t>
  </si>
  <si>
    <t>T1877</t>
  </si>
  <si>
    <t>T1878</t>
  </si>
  <si>
    <t>T1879</t>
  </si>
  <si>
    <t>T1880</t>
  </si>
  <si>
    <t>T1881</t>
  </si>
  <si>
    <t>T1882</t>
  </si>
  <si>
    <t>T1883</t>
  </si>
  <si>
    <t>T1884</t>
  </si>
  <si>
    <t>T1885</t>
  </si>
  <si>
    <t>T1886</t>
  </si>
  <si>
    <t>T1887</t>
  </si>
  <si>
    <t>T1888</t>
  </si>
  <si>
    <t>T1889</t>
  </si>
  <si>
    <t>T1891</t>
  </si>
  <si>
    <t>T1892</t>
  </si>
  <si>
    <t>T1893</t>
  </si>
  <si>
    <t>T1894</t>
  </si>
  <si>
    <t>T1895</t>
  </si>
  <si>
    <t>T1896</t>
  </si>
  <si>
    <t>T1897</t>
  </si>
  <si>
    <t>T1898</t>
  </si>
  <si>
    <t>T1899</t>
  </si>
  <si>
    <t>T1900</t>
  </si>
  <si>
    <t>T1901</t>
  </si>
  <si>
    <t>T1902</t>
  </si>
  <si>
    <t>T1903</t>
  </si>
  <si>
    <t>T1904</t>
  </si>
  <si>
    <t>T1905</t>
  </si>
  <si>
    <t>T1906</t>
  </si>
  <si>
    <t>T1907</t>
  </si>
  <si>
    <t>T1908</t>
  </si>
  <si>
    <t>T1909</t>
  </si>
  <si>
    <t>T1910</t>
  </si>
  <si>
    <t>T1911</t>
  </si>
  <si>
    <t>T1912</t>
  </si>
  <si>
    <t>T1913</t>
  </si>
  <si>
    <t>T1914</t>
  </si>
  <si>
    <t>T1915</t>
  </si>
  <si>
    <t>T1916</t>
  </si>
  <si>
    <t>T1917</t>
  </si>
  <si>
    <t>T1918</t>
  </si>
  <si>
    <t>T1919</t>
  </si>
  <si>
    <t>T1920</t>
  </si>
  <si>
    <t>T1921</t>
  </si>
  <si>
    <t>T1922</t>
  </si>
  <si>
    <t>T1923</t>
  </si>
  <si>
    <t>T1924</t>
  </si>
  <si>
    <t>T1925</t>
  </si>
  <si>
    <t>T1926</t>
  </si>
  <si>
    <t>T1927</t>
  </si>
  <si>
    <t>T1930</t>
  </si>
  <si>
    <t>T1931</t>
  </si>
  <si>
    <t>T1932</t>
  </si>
  <si>
    <t>T1933</t>
  </si>
  <si>
    <t>T1934</t>
  </si>
  <si>
    <t>T1935</t>
  </si>
  <si>
    <t>T1936</t>
  </si>
  <si>
    <t>T1937</t>
  </si>
  <si>
    <t>T1938</t>
  </si>
  <si>
    <t>T1939</t>
  </si>
  <si>
    <t>T1940</t>
  </si>
  <si>
    <t>T1942</t>
  </si>
  <si>
    <t>T1943</t>
  </si>
  <si>
    <t>T1944</t>
  </si>
  <si>
    <t>T1947</t>
  </si>
  <si>
    <t>T1948</t>
  </si>
  <si>
    <t>T1949</t>
  </si>
  <si>
    <t>T1950</t>
  </si>
  <si>
    <t>T1951</t>
  </si>
  <si>
    <t>T1952</t>
  </si>
  <si>
    <t>T1953</t>
  </si>
  <si>
    <t>T1955</t>
  </si>
  <si>
    <t>T1956</t>
  </si>
  <si>
    <t>T1957</t>
  </si>
  <si>
    <t>T1958</t>
  </si>
  <si>
    <t>T1959</t>
  </si>
  <si>
    <t>T1960</t>
  </si>
  <si>
    <t>T1961</t>
  </si>
  <si>
    <t>T1962</t>
  </si>
  <si>
    <t>T1963</t>
  </si>
  <si>
    <t>T1964</t>
  </si>
  <si>
    <t>T1965</t>
  </si>
  <si>
    <t>T1966</t>
  </si>
  <si>
    <t>T1967</t>
  </si>
  <si>
    <t>T1968</t>
  </si>
  <si>
    <t>T1969</t>
  </si>
  <si>
    <t>T1970</t>
  </si>
  <si>
    <t>T1971</t>
  </si>
  <si>
    <t>T1972</t>
  </si>
  <si>
    <t>T1973</t>
  </si>
  <si>
    <t>T1974</t>
  </si>
  <si>
    <t>T1975</t>
  </si>
  <si>
    <t>T1976</t>
  </si>
  <si>
    <t>T1977</t>
  </si>
  <si>
    <t>T1978</t>
  </si>
  <si>
    <t>T1979</t>
  </si>
  <si>
    <t>T1980</t>
  </si>
  <si>
    <t>T1981</t>
  </si>
  <si>
    <t>T1982</t>
  </si>
  <si>
    <t>T1983</t>
  </si>
  <si>
    <t>T1984</t>
  </si>
  <si>
    <t>T1985</t>
  </si>
  <si>
    <t>T1986</t>
  </si>
  <si>
    <t>T1987</t>
  </si>
  <si>
    <t>T1988</t>
  </si>
  <si>
    <t>T1989</t>
  </si>
  <si>
    <t>T1990</t>
  </si>
  <si>
    <t>T1991</t>
  </si>
  <si>
    <t>T1992</t>
  </si>
  <si>
    <t>T1993</t>
  </si>
  <si>
    <t>T1994</t>
  </si>
  <si>
    <t>T1995</t>
  </si>
  <si>
    <t>T1996</t>
  </si>
  <si>
    <t>T1997</t>
  </si>
  <si>
    <t>T1998</t>
  </si>
  <si>
    <t>T1999</t>
  </si>
  <si>
    <t>T2000</t>
  </si>
  <si>
    <t>T2001</t>
  </si>
  <si>
    <t>T2002</t>
  </si>
  <si>
    <t>T2003</t>
  </si>
  <si>
    <t>T2004</t>
  </si>
  <si>
    <t>T2005</t>
  </si>
  <si>
    <t>T2006</t>
  </si>
  <si>
    <t>T2007</t>
  </si>
  <si>
    <t>T2008</t>
  </si>
  <si>
    <t>T2009</t>
  </si>
  <si>
    <t>T2010</t>
  </si>
  <si>
    <t>T2011</t>
  </si>
  <si>
    <t>T2012</t>
  </si>
  <si>
    <t>T2013</t>
  </si>
  <si>
    <t>T2014</t>
  </si>
  <si>
    <t>T2015</t>
  </si>
  <si>
    <t>T2016</t>
  </si>
  <si>
    <t>T2017</t>
  </si>
  <si>
    <t>T2018</t>
  </si>
  <si>
    <t>T2019</t>
  </si>
  <si>
    <t>T2020</t>
  </si>
  <si>
    <t>T2021</t>
  </si>
  <si>
    <t>T2022</t>
  </si>
  <si>
    <t>T2024</t>
  </si>
  <si>
    <t>T2025</t>
  </si>
  <si>
    <t>T2026</t>
  </si>
  <si>
    <t>T2027</t>
  </si>
  <si>
    <t>T2028</t>
  </si>
  <si>
    <t>T2029</t>
  </si>
  <si>
    <t>T2030</t>
  </si>
  <si>
    <t>T2031</t>
  </si>
  <si>
    <t>T2032</t>
  </si>
  <si>
    <t>T2033</t>
  </si>
  <si>
    <t>T2034</t>
  </si>
  <si>
    <t>T2035</t>
  </si>
  <si>
    <t>T2036</t>
  </si>
  <si>
    <t>T2037</t>
  </si>
  <si>
    <t>T2038</t>
  </si>
  <si>
    <t>T2039</t>
  </si>
  <si>
    <t>T2040</t>
  </si>
  <si>
    <t>T2041</t>
  </si>
  <si>
    <t>T2042</t>
  </si>
  <si>
    <t>T2043</t>
  </si>
  <si>
    <t>T2044</t>
  </si>
  <si>
    <t>T2045</t>
  </si>
  <si>
    <t>T2046</t>
  </si>
  <si>
    <t>T2047</t>
  </si>
  <si>
    <t>T2048</t>
  </si>
  <si>
    <t>T2049</t>
  </si>
  <si>
    <t>T2050</t>
  </si>
  <si>
    <t>T2051</t>
  </si>
  <si>
    <t>T2052</t>
  </si>
  <si>
    <t>T2053</t>
  </si>
  <si>
    <t>T2054</t>
  </si>
  <si>
    <t>T2055</t>
  </si>
  <si>
    <t>T2056</t>
  </si>
  <si>
    <t>T2058</t>
  </si>
  <si>
    <t>T2059</t>
  </si>
  <si>
    <t>T2060</t>
  </si>
  <si>
    <t>T2061</t>
  </si>
  <si>
    <t>T2062</t>
  </si>
  <si>
    <t>T2063</t>
  </si>
  <si>
    <t>T2064</t>
  </si>
  <si>
    <t>T2065</t>
  </si>
  <si>
    <t>T2066</t>
  </si>
  <si>
    <t>T2067</t>
  </si>
  <si>
    <t>T2068</t>
  </si>
  <si>
    <t>T2069</t>
  </si>
  <si>
    <t>T2070</t>
  </si>
  <si>
    <t>T2071</t>
  </si>
  <si>
    <t>T2072</t>
  </si>
  <si>
    <t>T2073</t>
  </si>
  <si>
    <t>T2074</t>
  </si>
  <si>
    <t>T2075</t>
  </si>
  <si>
    <t>T2076</t>
  </si>
  <si>
    <t>T2077</t>
  </si>
  <si>
    <t>T2078</t>
  </si>
  <si>
    <t>T2079</t>
  </si>
  <si>
    <t>T2080</t>
  </si>
  <si>
    <t>T2081</t>
  </si>
  <si>
    <t>T2082</t>
  </si>
  <si>
    <t>T2083</t>
  </si>
  <si>
    <t>T2084</t>
  </si>
  <si>
    <t>T2085</t>
  </si>
  <si>
    <t>T2086</t>
  </si>
  <si>
    <t>T2087</t>
  </si>
  <si>
    <t>T2088</t>
  </si>
  <si>
    <t>T2089</t>
  </si>
  <si>
    <t>T2090</t>
  </si>
  <si>
    <t>T2091</t>
  </si>
  <si>
    <t>T2092</t>
  </si>
  <si>
    <t>T2093</t>
  </si>
  <si>
    <t>T2094</t>
  </si>
  <si>
    <t>T2095</t>
  </si>
  <si>
    <t>T2097</t>
  </si>
  <si>
    <t>T2098</t>
  </si>
  <si>
    <t>T2099</t>
  </si>
  <si>
    <t>T2100</t>
  </si>
  <si>
    <t>T2101</t>
  </si>
  <si>
    <t>T2102</t>
  </si>
  <si>
    <t>T2103</t>
  </si>
  <si>
    <t>T2104</t>
  </si>
  <si>
    <t>T2105</t>
  </si>
  <si>
    <t>T2106</t>
  </si>
  <si>
    <t>T2107</t>
  </si>
  <si>
    <t>T2108</t>
  </si>
  <si>
    <t>T2109</t>
  </si>
  <si>
    <t>T2110</t>
  </si>
  <si>
    <t>T2111</t>
  </si>
  <si>
    <t>T2112</t>
  </si>
  <si>
    <t>T2113</t>
  </si>
  <si>
    <t>T2114</t>
  </si>
  <si>
    <t>T2115</t>
  </si>
  <si>
    <t>T2116</t>
  </si>
  <si>
    <t>T2117</t>
  </si>
  <si>
    <t>T2118</t>
  </si>
  <si>
    <t>T2119</t>
  </si>
  <si>
    <t>T2120</t>
  </si>
  <si>
    <t>T2121</t>
  </si>
  <si>
    <t>T2122</t>
  </si>
  <si>
    <t>T2123</t>
  </si>
  <si>
    <t>T2124</t>
  </si>
  <si>
    <t>T2125</t>
  </si>
  <si>
    <t>T2126</t>
  </si>
  <si>
    <t>T2127</t>
  </si>
  <si>
    <t>T2128</t>
  </si>
  <si>
    <t>T2129</t>
  </si>
  <si>
    <t>T2130</t>
  </si>
  <si>
    <t>T2131</t>
  </si>
  <si>
    <t>T2132</t>
  </si>
  <si>
    <t>T2133</t>
  </si>
  <si>
    <t>T2134</t>
  </si>
  <si>
    <t>T2135</t>
  </si>
  <si>
    <t>T2136</t>
  </si>
  <si>
    <t>T2137</t>
  </si>
  <si>
    <t>T2138</t>
  </si>
  <si>
    <t>T2139</t>
  </si>
  <si>
    <t>T2140</t>
  </si>
  <si>
    <t>T2141</t>
  </si>
  <si>
    <t>T2142</t>
  </si>
  <si>
    <t>T2143</t>
  </si>
  <si>
    <t>T2144</t>
  </si>
  <si>
    <t>T2145</t>
  </si>
  <si>
    <t>T2146</t>
  </si>
  <si>
    <t>T2148</t>
  </si>
  <si>
    <t>T2149</t>
  </si>
  <si>
    <t>T2150</t>
  </si>
  <si>
    <t>T2151</t>
  </si>
  <si>
    <t>T2152</t>
  </si>
  <si>
    <t>T2153</t>
  </si>
  <si>
    <t>T2155</t>
  </si>
  <si>
    <t>T2156</t>
  </si>
  <si>
    <t>T2157</t>
  </si>
  <si>
    <t>T2158</t>
  </si>
  <si>
    <t>T2159</t>
  </si>
  <si>
    <t>T2160</t>
  </si>
  <si>
    <t>T2161</t>
  </si>
  <si>
    <t>T2162</t>
  </si>
  <si>
    <t>T2164</t>
  </si>
  <si>
    <t>T2165</t>
  </si>
  <si>
    <t>T2166</t>
  </si>
  <si>
    <t>T2167</t>
  </si>
  <si>
    <t>T2168</t>
  </si>
  <si>
    <t>T2169</t>
  </si>
  <si>
    <t>T2170</t>
  </si>
  <si>
    <t>T2171</t>
  </si>
  <si>
    <t>T2172</t>
  </si>
  <si>
    <t>T2173</t>
  </si>
  <si>
    <t>T2174</t>
  </si>
  <si>
    <t>T2175</t>
  </si>
  <si>
    <t>T2176</t>
  </si>
  <si>
    <t>T2177</t>
  </si>
  <si>
    <t>T2178</t>
  </si>
  <si>
    <t>T2179</t>
  </si>
  <si>
    <t>T2180</t>
  </si>
  <si>
    <t>T2181</t>
  </si>
  <si>
    <t>T2182</t>
  </si>
  <si>
    <t>T2183</t>
  </si>
  <si>
    <t>T2185</t>
  </si>
  <si>
    <t>T2186</t>
  </si>
  <si>
    <t>T2187</t>
  </si>
  <si>
    <t>T2188</t>
  </si>
  <si>
    <t>T2189</t>
  </si>
  <si>
    <t>T2190</t>
  </si>
  <si>
    <t>T2192</t>
  </si>
  <si>
    <t>T2193</t>
  </si>
  <si>
    <t>T2194</t>
  </si>
  <si>
    <t>T2195</t>
  </si>
  <si>
    <t>T2196</t>
  </si>
  <si>
    <t>T2197</t>
  </si>
  <si>
    <t>T2198</t>
  </si>
  <si>
    <t>T2199</t>
  </si>
  <si>
    <t>Sum of Revenue</t>
  </si>
  <si>
    <t>Row Labels</t>
  </si>
  <si>
    <t>Grand Total</t>
  </si>
  <si>
    <t>2024</t>
  </si>
  <si>
    <t>2025</t>
  </si>
  <si>
    <t>2026</t>
  </si>
  <si>
    <t>2027</t>
  </si>
  <si>
    <t>Sum of Quantity</t>
  </si>
  <si>
    <t>Count of Transaction_ID</t>
  </si>
  <si>
    <t>Sum of Discount</t>
  </si>
  <si>
    <t>Column Labels</t>
  </si>
  <si>
    <t>Count of Product_ID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</si>
</sst>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_(&quot;$&quot;* #,##0_);_(&quot;$&quot;* \(#,##0\);_(&quot;$&quot;* &quot;-&quot;??_);_(@_)"/>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8"/>
      </left>
      <right/>
      <top style="thin">
        <color indexed="8"/>
      </top>
      <bottom/>
      <diagonal/>
    </border>
    <border>
      <left style="thin">
        <color indexed="65"/>
      </left>
      <right/>
      <top style="thin">
        <color indexed="8"/>
      </top>
      <bottom/>
      <diagonal/>
    </border>
    <border>
      <left style="thin">
        <color indexed="65"/>
      </left>
      <right style="thin">
        <color indexed="8"/>
      </right>
      <top style="thin">
        <color indexed="8"/>
      </top>
      <bottom/>
      <diagonal/>
    </border>
    <border>
      <left style="thin">
        <color indexed="8"/>
      </left>
      <right/>
      <top style="thin">
        <color indexed="65"/>
      </top>
      <bottom/>
      <diagonal/>
    </border>
    <border>
      <left style="thin">
        <color indexed="65"/>
      </left>
      <right/>
      <top style="thin">
        <color indexed="65"/>
      </top>
      <bottom/>
      <diagonal/>
    </border>
    <border>
      <left style="thin">
        <color indexed="65"/>
      </left>
      <right style="thin">
        <color indexed="8"/>
      </right>
      <top style="thin">
        <color indexed="65"/>
      </top>
      <bottom/>
      <diagonal/>
    </border>
    <border>
      <left style="thin">
        <color indexed="8"/>
      </left>
      <right/>
      <top style="thin">
        <color indexed="65"/>
      </top>
      <bottom style="thin">
        <color indexed="8"/>
      </bottom>
      <diagonal/>
    </border>
    <border>
      <left style="thin">
        <color indexed="65"/>
      </left>
      <right/>
      <top style="thin">
        <color indexed="65"/>
      </top>
      <bottom style="thin">
        <color indexed="8"/>
      </bottom>
      <diagonal/>
    </border>
    <border>
      <left style="thin">
        <color indexed="65"/>
      </left>
      <right style="thin">
        <color indexed="8"/>
      </right>
      <top style="thin">
        <color indexed="65"/>
      </top>
      <bottom style="thin">
        <color indexed="8"/>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cellStyleXfs>
  <cellXfs count="19">
    <xf numFmtId="0" fontId="0" fillId="0" borderId="0" xfId="0"/>
    <xf numFmtId="14" fontId="0" fillId="0" borderId="0" xfId="0" applyNumberFormat="1"/>
    <xf numFmtId="0" fontId="0" fillId="0" borderId="0" xfId="0" applyNumberFormat="1"/>
    <xf numFmtId="0" fontId="0" fillId="0" borderId="0" xfId="0" pivotButton="1"/>
    <xf numFmtId="0" fontId="0" fillId="0" borderId="0" xfId="0" applyAlignment="1">
      <alignment horizontal="left"/>
    </xf>
    <xf numFmtId="164" fontId="0" fillId="0" borderId="0" xfId="0" applyNumberFormat="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14" fontId="0" fillId="0" borderId="0" xfId="0" applyNumberFormat="1" applyAlignment="1">
      <alignment horizontal="left"/>
    </xf>
    <xf numFmtId="0" fontId="0" fillId="0" borderId="0" xfId="0" applyAlignment="1">
      <alignment horizontal="left" indent="1"/>
    </xf>
    <xf numFmtId="164" fontId="0" fillId="0" borderId="0" xfId="42" applyNumberFormat="1" applyFont="1"/>
    <xf numFmtId="44" fontId="0"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
    <dxf>
      <numFmt numFmtId="19" formatCode="m/d/yyyy"/>
    </dxf>
    <dxf>
      <numFmt numFmtId="164" formatCode="_(&quot;$&quot;* #,##0_);_(&quot;$&quot;* \(#,##0\);_(&quot;$&quot;* &quot;-&quot;??_);_(@_)"/>
    </dxf>
    <dxf>
      <numFmt numFmtId="164" formatCode="_(&quot;$&quot;* #,##0_);_(&quot;$&quot;* \(#,##0\);_(&quot;$&quot;* &quot;-&quot;??_);_(@_)"/>
    </dxf>
    <dxf>
      <numFmt numFmtId="19" formatCode="m/d/yyyy"/>
    </dxf>
    <dxf>
      <numFmt numFmtId="164" formatCode="_(&quot;$&quot;* #,##0_);_(&quot;$&quot;* \(#,##0\);_(&quot;$&quot;* &quot;-&quot;??_);_(@_)"/>
    </dxf>
    <dxf>
      <numFmt numFmtId="164" formatCode="_(&quot;$&quot;* #,##0_);_(&quot;$&quot;* \(#,##0\);_(&quot;$&quot;* &quot;-&quot;??_);_(@_)"/>
    </dxf>
    <dxf>
      <numFmt numFmtId="19" formatCode="m/d/yyyy"/>
    </dxf>
    <dxf>
      <numFmt numFmtId="19" formatCode="m/d/yyyy"/>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07/relationships/slicerCache" Target="slicerCaches/slicerCache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2.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1.xml"/><Relationship Id="rId28"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microsoft.com/office/2007/relationships/slicerCache" Target="slicerCaches/slicerCache3.xml"/><Relationship Id="rId30" Type="http://schemas.openxmlformats.org/officeDocument/2006/relationships/theme" Target="theme/theme1.xml"/></Relationships>
</file>

<file path=xl/charts/_rels/chart3.xml.rels><?xml version="1.0" encoding="UTF-8" standalone="yes"?>
<Relationships xmlns="http://schemas.openxmlformats.org/package/2006/relationships"><Relationship Id="rId1" Type="http://schemas.openxmlformats.org/officeDocument/2006/relationships/themeOverride" Target="../theme/themeOverride1.xml"/></Relationships>
</file>

<file path=xl/charts/_rels/chart4.xml.rels><?xml version="1.0" encoding="UTF-8" standalone="yes"?>
<Relationships xmlns="http://schemas.openxmlformats.org/package/2006/relationships"><Relationship Id="rId1" Type="http://schemas.openxmlformats.org/officeDocument/2006/relationships/themeOverride" Target="../theme/themeOverride2.xml"/></Relationships>
</file>

<file path=xl/charts/_rels/chart5.xml.rels><?xml version="1.0" encoding="UTF-8" standalone="yes"?>
<Relationships xmlns="http://schemas.openxmlformats.org/package/2006/relationships"><Relationship Id="rId1" Type="http://schemas.openxmlformats.org/officeDocument/2006/relationships/themeOverride" Target="../theme/themeOverride3.xml"/></Relationships>
</file>

<file path=xl/charts/_rels/chart6.xml.rels><?xml version="1.0" encoding="UTF-8" standalone="yes"?>
<Relationships xmlns="http://schemas.openxmlformats.org/package/2006/relationships"><Relationship Id="rId1" Type="http://schemas.openxmlformats.org/officeDocument/2006/relationships/themeOverride" Target="../theme/themeOverride4.xml"/></Relationships>
</file>

<file path=xl/charts/_rels/chart7.xml.rels><?xml version="1.0" encoding="UTF-8" standalone="yes"?>
<Relationships xmlns="http://schemas.openxmlformats.org/package/2006/relationships"><Relationship Id="rId1" Type="http://schemas.openxmlformats.org/officeDocument/2006/relationships/themeOverride" Target="../theme/themeOverride5.xml"/></Relationships>
</file>

<file path=xl/charts/_rels/chart8.xml.rels><?xml version="1.0" encoding="UTF-8" standalone="yes"?>
<Relationships xmlns="http://schemas.openxmlformats.org/package/2006/relationships"><Relationship Id="rId1" Type="http://schemas.openxmlformats.org/officeDocument/2006/relationships/themeOverride" Target="../theme/themeOverride6.xml"/></Relationships>
</file>

<file path=xl/charts/_rels/chart9.xml.rels><?xml version="1.0" encoding="UTF-8" standalone="yes"?>
<Relationships xmlns="http://schemas.openxmlformats.org/package/2006/relationships"><Relationship Id="rId1" Type="http://schemas.openxmlformats.org/officeDocument/2006/relationships/themeOverride" Target="../theme/themeOverride7.xml"/></Relationships>
</file>

<file path=xl/charts/_rels/chart10.xml.rels><?xml version="1.0" encoding="UTF-8" standalone="yes"?>
<Relationships xmlns="http://schemas.openxmlformats.org/package/2006/relationships"><Relationship Id="rId1" Type="http://schemas.openxmlformats.org/officeDocument/2006/relationships/themeOverride" Target="../theme/themeOverride8.xml"/></Relationships>
</file>

<file path=xl/charts/_rels/chart11.xml.rels><?xml version="1.0" encoding="UTF-8" standalone="yes"?>
<Relationships xmlns="http://schemas.openxmlformats.org/package/2006/relationships"><Relationship Id="rId1" Type="http://schemas.openxmlformats.org/officeDocument/2006/relationships/themeOverride" Target="../theme/themeOverride9.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[sample_sales_data4 dashboard (Autosaved).xlsx]Total revenue by region!PivotTable3</c:name>
    <c:fmtId val="1"/>
  </c:pivotSource>
  <c:chart>
    <c:title>
      <c:tx>
        <c:rich>
          <a:bodyPr/>
          <a:lstStyle/>
          <a:p>
            <a:pPr>
              <a:defRPr/>
            </a:pPr>
            <a:r>
              <a:rPr lang="en-US"/>
              <a:t>Total revenue</a:t>
            </a:r>
            <a:r>
              <a:rPr lang="en-US" baseline="0"/>
              <a:t> by region</a:t>
            </a:r>
            <a:endParaRPr lang="en-US"/>
          </a:p>
        </c:rich>
      </c:tx>
      <c:overlay val="0"/>
    </c:title>
    <c:autoTitleDeleted val="0"/>
    <c:pivotFmts>
      <c:pivotFmt>
        <c:idx val="0"/>
        <c:marker>
          <c:symbol val="none"/>
        </c:marker>
      </c:pivotFmt>
    </c:pivotFmts>
    <c:plotArea>
      <c:layout/>
      <c:barChart>
        <c:barDir val="col"/>
        <c:grouping val="clustered"/>
        <c:varyColors val="0"/>
        <c:ser>
          <c:idx val="0"/>
          <c:order val="0"/>
          <c:tx>
            <c:strRef>
              <c:f>'Total revenue by region'!$B$3</c:f>
              <c:strCache>
                <c:ptCount val="1"/>
                <c:pt idx="0">
                  <c:v>Total</c:v>
                </c:pt>
              </c:strCache>
            </c:strRef>
          </c:tx>
          <c:invertIfNegative val="0"/>
          <c:cat>
            <c:strRef>
              <c:f>'Total revenue by region'!$A$4:$A$9</c:f>
              <c:strCache>
                <c:ptCount val="5"/>
                <c:pt idx="0">
                  <c:v>Central</c:v>
                </c:pt>
                <c:pt idx="1">
                  <c:v>East</c:v>
                </c:pt>
                <c:pt idx="2">
                  <c:v>North</c:v>
                </c:pt>
                <c:pt idx="3">
                  <c:v>South</c:v>
                </c:pt>
                <c:pt idx="4">
                  <c:v>West</c:v>
                </c:pt>
              </c:strCache>
            </c:strRef>
          </c:cat>
          <c:val>
            <c:numRef>
              <c:f>'Total revenue by region'!$B$4:$B$9</c:f>
              <c:numCache>
                <c:formatCode>_("$"* #,##0_);_("$"* \(#,##0\);_("$"* "-"??_);_(@_)</c:formatCode>
                <c:ptCount val="5"/>
                <c:pt idx="0">
                  <c:v>229702.16000000009</c:v>
                </c:pt>
                <c:pt idx="1">
                  <c:v>280680.18500000011</c:v>
                </c:pt>
                <c:pt idx="2">
                  <c:v>243030.83499999996</c:v>
                </c:pt>
                <c:pt idx="3">
                  <c:v>252048.85500000019</c:v>
                </c:pt>
                <c:pt idx="4">
                  <c:v>172953.66999999993</c:v>
                </c:pt>
              </c:numCache>
            </c:numRef>
          </c:val>
        </c:ser>
        <c:dLbls>
          <c:showLegendKey val="0"/>
          <c:showVal val="0"/>
          <c:showCatName val="0"/>
          <c:showSerName val="0"/>
          <c:showPercent val="0"/>
          <c:showBubbleSize val="0"/>
        </c:dLbls>
        <c:gapWidth val="150"/>
        <c:axId val="197987328"/>
        <c:axId val="198316800"/>
      </c:barChart>
      <c:catAx>
        <c:axId val="197987328"/>
        <c:scaling>
          <c:orientation val="minMax"/>
        </c:scaling>
        <c:delete val="0"/>
        <c:axPos val="b"/>
        <c:majorTickMark val="out"/>
        <c:minorTickMark val="none"/>
        <c:tickLblPos val="nextTo"/>
        <c:crossAx val="198316800"/>
        <c:crosses val="autoZero"/>
        <c:auto val="1"/>
        <c:lblAlgn val="ctr"/>
        <c:lblOffset val="100"/>
        <c:noMultiLvlLbl val="0"/>
      </c:catAx>
      <c:valAx>
        <c:axId val="198316800"/>
        <c:scaling>
          <c:orientation val="minMax"/>
        </c:scaling>
        <c:delete val="0"/>
        <c:axPos val="l"/>
        <c:majorGridlines/>
        <c:numFmt formatCode="_(&quot;$&quot;* #,##0_);_(&quot;$&quot;* \(#,##0\);_(&quot;$&quot;* &quot;-&quot;??_);_(@_)" sourceLinked="1"/>
        <c:majorTickMark val="out"/>
        <c:minorTickMark val="none"/>
        <c:tickLblPos val="nextTo"/>
        <c:crossAx val="197987328"/>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[sample_sales_data4 dashboard (Autosaved).xlsx]Total revenue by product cat.!PivotTable4</c:name>
    <c:fmtId val="0"/>
  </c:pivotSource>
  <c:chart>
    <c:title>
      <c:tx>
        <c:rich>
          <a:bodyPr/>
          <a:lstStyle/>
          <a:p>
            <a:pPr>
              <a:defRPr/>
            </a:pPr>
            <a:r>
              <a:rPr lang="en-US"/>
              <a:t>Total revenue by</a:t>
            </a:r>
            <a:r>
              <a:rPr lang="en-US" baseline="0"/>
              <a:t> product category</a:t>
            </a:r>
            <a:endParaRPr lang="en-US"/>
          </a:p>
        </c:rich>
      </c:tx>
      <c:overlay val="0"/>
    </c:title>
    <c:autoTitleDeleted val="0"/>
    <c:pivotFmts>
      <c:pivotFmt>
        <c:idx val="0"/>
        <c:marker>
          <c:symbol val="none"/>
        </c:marker>
        <c:dLbl>
          <c:idx val="0"/>
          <c:spPr/>
          <c:txPr>
            <a:bodyPr/>
            <a:lstStyle/>
            <a:p>
              <a:pPr>
                <a:defRPr/>
              </a:pPr>
              <a:endParaRPr lang="en-US"/>
            </a:p>
          </c:txPr>
          <c:showLegendKey val="0"/>
          <c:showVal val="1"/>
          <c:showCatName val="0"/>
          <c:showSerName val="0"/>
          <c:showPercent val="0"/>
          <c:showBubbleSize val="0"/>
        </c:dLbl>
      </c:pivotFmt>
    </c:pivotFmts>
    <c:plotArea>
      <c:layout/>
      <c:barChart>
        <c:barDir val="bar"/>
        <c:grouping val="clustered"/>
        <c:varyColors val="0"/>
        <c:ser>
          <c:idx val="0"/>
          <c:order val="0"/>
          <c:tx>
            <c:strRef>
              <c:f>'Total revenue by product cat.'!$B$3</c:f>
              <c:strCache>
                <c:ptCount val="1"/>
                <c:pt idx="0">
                  <c:v>Total</c:v>
                </c:pt>
              </c:strCache>
            </c:strRef>
          </c:tx>
          <c:invertIfNegative val="0"/>
          <c:dLbls>
            <c:spPr/>
            <c:txPr>
              <a:bodyPr/>
              <a:lstStyle/>
              <a:p>
                <a:pPr>
                  <a:defRPr/>
                </a:pPr>
                <a:endParaRPr lang="en-US"/>
              </a:p>
            </c:txPr>
            <c:showLegendKey val="0"/>
            <c:showVal val="1"/>
            <c:showCatName val="0"/>
            <c:showSerName val="0"/>
            <c:showPercent val="0"/>
            <c:showBubbleSize val="0"/>
            <c:showLeaderLines val="0"/>
          </c:dLbls>
          <c:cat>
            <c:strRef>
              <c:f>'Total revenue by product cat.'!$A$4:$A$9</c:f>
              <c:strCache>
                <c:ptCount val="5"/>
                <c:pt idx="0">
                  <c:v>Beauty</c:v>
                </c:pt>
                <c:pt idx="1">
                  <c:v>Clothing</c:v>
                </c:pt>
                <c:pt idx="2">
                  <c:v>Electronics</c:v>
                </c:pt>
                <c:pt idx="3">
                  <c:v>Home &amp; Kitchen</c:v>
                </c:pt>
                <c:pt idx="4">
                  <c:v>Sports</c:v>
                </c:pt>
              </c:strCache>
            </c:strRef>
          </c:cat>
          <c:val>
            <c:numRef>
              <c:f>'Total revenue by product cat.'!$B$4:$B$9</c:f>
              <c:numCache>
                <c:formatCode>_("$"* #,##0_);_("$"* \(#,##0\);_("$"* "-"??_);_(@_)</c:formatCode>
                <c:ptCount val="5"/>
                <c:pt idx="0">
                  <c:v>260995.84000000008</c:v>
                </c:pt>
                <c:pt idx="1">
                  <c:v>235136.86000000002</c:v>
                </c:pt>
                <c:pt idx="2">
                  <c:v>219577.97500000009</c:v>
                </c:pt>
                <c:pt idx="3">
                  <c:v>236142.13000000003</c:v>
                </c:pt>
                <c:pt idx="4">
                  <c:v>226562.90000000005</c:v>
                </c:pt>
              </c:numCache>
            </c:numRef>
          </c:val>
        </c:ser>
        <c:dLbls>
          <c:showLegendKey val="0"/>
          <c:showVal val="0"/>
          <c:showCatName val="0"/>
          <c:showSerName val="0"/>
          <c:showPercent val="0"/>
          <c:showBubbleSize val="0"/>
        </c:dLbls>
        <c:gapWidth val="150"/>
        <c:axId val="197539328"/>
        <c:axId val="197540864"/>
      </c:barChart>
      <c:catAx>
        <c:axId val="197539328"/>
        <c:scaling>
          <c:orientation val="minMax"/>
        </c:scaling>
        <c:delete val="0"/>
        <c:axPos val="l"/>
        <c:majorTickMark val="out"/>
        <c:minorTickMark val="none"/>
        <c:tickLblPos val="nextTo"/>
        <c:crossAx val="197540864"/>
        <c:crosses val="autoZero"/>
        <c:auto val="1"/>
        <c:lblAlgn val="ctr"/>
        <c:lblOffset val="100"/>
        <c:noMultiLvlLbl val="0"/>
      </c:catAx>
      <c:valAx>
        <c:axId val="197540864"/>
        <c:scaling>
          <c:orientation val="minMax"/>
        </c:scaling>
        <c:delete val="0"/>
        <c:axPos val="b"/>
        <c:majorGridlines/>
        <c:numFmt formatCode="_(&quot;$&quot;* #,##0_);_(&quot;$&quot;* \(#,##0\);_(&quot;$&quot;* &quot;-&quot;??_);_(@_)" sourceLinked="1"/>
        <c:majorTickMark val="out"/>
        <c:minorTickMark val="none"/>
        <c:tickLblPos val="nextTo"/>
        <c:crossAx val="197539328"/>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[sample_sales_data4 dashboard (Autosaved).xlsx]Total revenue by region!PivotTable3</c:name>
    <c:fmtId val="4"/>
  </c:pivotSource>
  <c:chart>
    <c:title>
      <c:tx>
        <c:rich>
          <a:bodyPr/>
          <a:lstStyle/>
          <a:p>
            <a:pPr>
              <a:defRPr/>
            </a:pPr>
            <a:r>
              <a:rPr lang="en-US"/>
              <a:t>Total revenue</a:t>
            </a:r>
            <a:r>
              <a:rPr lang="en-US" baseline="0"/>
              <a:t> by region</a:t>
            </a:r>
            <a:endParaRPr lang="en-US"/>
          </a:p>
        </c:rich>
      </c:tx>
      <c:layout/>
      <c:overlay val="0"/>
    </c:title>
    <c:autoTitleDeleted val="0"/>
    <c:pivotFmts>
      <c:pivotFmt>
        <c:idx val="0"/>
        <c:marker>
          <c:symbol val="none"/>
        </c:marker>
      </c:pivotFmt>
      <c:pivotFmt>
        <c:idx val="1"/>
        <c:marker>
          <c:symbol val="none"/>
        </c:marker>
      </c:pivotFmt>
      <c:pivotFmt>
        <c:idx val="2"/>
        <c:marker>
          <c:symbol val="none"/>
        </c:marker>
        <c:dLbl>
          <c:idx val="0"/>
          <c:layout/>
          <c:spPr/>
          <c:txPr>
            <a:bodyPr/>
            <a:lstStyle/>
            <a:p>
              <a:pPr>
                <a:defRPr/>
              </a:pPr>
              <a:endParaRPr lang="en-US"/>
            </a:p>
          </c:txPr>
          <c:showLegendKey val="0"/>
          <c:showVal val="1"/>
          <c:showCatName val="0"/>
          <c:showSerName val="0"/>
          <c:showPercent val="0"/>
          <c:showBubbleSize val="0"/>
        </c:dLbl>
      </c:pivotFmt>
    </c:pivotFmts>
    <c:plotArea>
      <c:layout/>
      <c:barChart>
        <c:barDir val="col"/>
        <c:grouping val="clustered"/>
        <c:varyColors val="0"/>
        <c:ser>
          <c:idx val="0"/>
          <c:order val="0"/>
          <c:tx>
            <c:strRef>
              <c:f>'Total revenue by region'!$B$3</c:f>
              <c:strCache>
                <c:ptCount val="1"/>
                <c:pt idx="0">
                  <c:v>Total</c:v>
                </c:pt>
              </c:strCache>
            </c:strRef>
          </c:tx>
          <c:invertIfNegative val="0"/>
          <c:dLbls>
            <c:spPr/>
            <c:txPr>
              <a:bodyPr/>
              <a:lstStyle/>
              <a:p>
                <a:pPr>
                  <a:defRPr/>
                </a:pPr>
                <a:endParaRPr lang="en-US"/>
              </a:p>
            </c:txPr>
            <c:showLegendKey val="0"/>
            <c:showVal val="1"/>
            <c:showCatName val="0"/>
            <c:showSerName val="0"/>
            <c:showPercent val="0"/>
            <c:showBubbleSize val="0"/>
            <c:showLeaderLines val="0"/>
          </c:dLbls>
          <c:cat>
            <c:strRef>
              <c:f>'Total revenue by region'!$A$4:$A$9</c:f>
              <c:strCache>
                <c:ptCount val="5"/>
                <c:pt idx="0">
                  <c:v>Central</c:v>
                </c:pt>
                <c:pt idx="1">
                  <c:v>East</c:v>
                </c:pt>
                <c:pt idx="2">
                  <c:v>North</c:v>
                </c:pt>
                <c:pt idx="3">
                  <c:v>South</c:v>
                </c:pt>
                <c:pt idx="4">
                  <c:v>West</c:v>
                </c:pt>
              </c:strCache>
            </c:strRef>
          </c:cat>
          <c:val>
            <c:numRef>
              <c:f>'Total revenue by region'!$B$4:$B$9</c:f>
              <c:numCache>
                <c:formatCode>_("$"* #,##0_);_("$"* \(#,##0\);_("$"* "-"??_);_(@_)</c:formatCode>
                <c:ptCount val="5"/>
                <c:pt idx="0">
                  <c:v>229702.16000000009</c:v>
                </c:pt>
                <c:pt idx="1">
                  <c:v>280680.18500000011</c:v>
                </c:pt>
                <c:pt idx="2">
                  <c:v>243030.83499999996</c:v>
                </c:pt>
                <c:pt idx="3">
                  <c:v>252048.85500000019</c:v>
                </c:pt>
                <c:pt idx="4">
                  <c:v>172953.66999999993</c:v>
                </c:pt>
              </c:numCache>
            </c:numRef>
          </c:val>
        </c:ser>
        <c:dLbls>
          <c:showLegendKey val="0"/>
          <c:showVal val="0"/>
          <c:showCatName val="0"/>
          <c:showSerName val="0"/>
          <c:showPercent val="0"/>
          <c:showBubbleSize val="0"/>
        </c:dLbls>
        <c:gapWidth val="150"/>
        <c:axId val="198128000"/>
        <c:axId val="198129536"/>
      </c:barChart>
      <c:catAx>
        <c:axId val="198128000"/>
        <c:scaling>
          <c:orientation val="minMax"/>
        </c:scaling>
        <c:delete val="0"/>
        <c:axPos val="b"/>
        <c:majorTickMark val="out"/>
        <c:minorTickMark val="none"/>
        <c:tickLblPos val="nextTo"/>
        <c:crossAx val="198129536"/>
        <c:crosses val="autoZero"/>
        <c:auto val="1"/>
        <c:lblAlgn val="ctr"/>
        <c:lblOffset val="100"/>
        <c:noMultiLvlLbl val="0"/>
      </c:catAx>
      <c:valAx>
        <c:axId val="198129536"/>
        <c:scaling>
          <c:orientation val="minMax"/>
        </c:scaling>
        <c:delete val="0"/>
        <c:axPos val="l"/>
        <c:majorGridlines>
          <c:spPr>
            <a:ln>
              <a:noFill/>
            </a:ln>
          </c:spPr>
        </c:majorGridlines>
        <c:numFmt formatCode="_(&quot;$&quot;* #,##0_);_(&quot;$&quot;* \(#,##0\);_(&quot;$&quot;* &quot;-&quot;??_);_(@_)" sourceLinked="1"/>
        <c:majorTickMark val="out"/>
        <c:minorTickMark val="none"/>
        <c:tickLblPos val="nextTo"/>
        <c:crossAx val="198128000"/>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[sample_sales_data4 dashboard (Autosaved).xlsx]quantity!PivotTable4</c:name>
    <c:fmtId val="4"/>
  </c:pivotSource>
  <c:chart>
    <c:title>
      <c:tx>
        <c:rich>
          <a:bodyPr/>
          <a:lstStyle/>
          <a:p>
            <a:pPr>
              <a:defRPr/>
            </a:pPr>
            <a:r>
              <a:rPr lang="en-US"/>
              <a:t>Total Quantity per product category per year</a:t>
            </a:r>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dLbl>
          <c:idx val="0"/>
          <c:layout/>
          <c:spPr/>
          <c:txPr>
            <a:bodyPr rot="-5400000" vert="horz"/>
            <a:lstStyle/>
            <a:p>
              <a:pPr>
                <a:defRPr/>
              </a:pPr>
              <a:endParaRPr lang="en-US"/>
            </a:p>
          </c:txPr>
          <c:showLegendKey val="0"/>
          <c:showVal val="1"/>
          <c:showCatName val="0"/>
          <c:showSerName val="0"/>
          <c:showPercent val="0"/>
          <c:showBubbleSize val="0"/>
        </c:dLbl>
      </c:pivotFmt>
    </c:pivotFmts>
    <c:plotArea>
      <c:layout/>
      <c:barChart>
        <c:barDir val="col"/>
        <c:grouping val="clustered"/>
        <c:varyColors val="0"/>
        <c:ser>
          <c:idx val="0"/>
          <c:order val="0"/>
          <c:tx>
            <c:strRef>
              <c:f>quantity!$B$3</c:f>
              <c:strCache>
                <c:ptCount val="1"/>
                <c:pt idx="0">
                  <c:v>Total</c:v>
                </c:pt>
              </c:strCache>
            </c:strRef>
          </c:tx>
          <c:invertIfNegative val="0"/>
          <c:dLbls>
            <c:spPr/>
            <c:txPr>
              <a:bodyPr rot="-5400000" vert="horz"/>
              <a:lstStyle/>
              <a:p>
                <a:pPr>
                  <a:defRPr/>
                </a:pPr>
                <a:endParaRPr lang="en-US"/>
              </a:p>
            </c:txPr>
            <c:showLegendKey val="0"/>
            <c:showVal val="1"/>
            <c:showCatName val="0"/>
            <c:showSerName val="0"/>
            <c:showPercent val="0"/>
            <c:showBubbleSize val="0"/>
            <c:showLeaderLines val="0"/>
          </c:dLbls>
          <c:cat>
            <c:multiLvlStrRef>
              <c:f>quantity!$A$4:$A$28</c:f>
              <c:multiLvlStrCache>
                <c:ptCount val="20"/>
                <c:lvl>
                  <c:pt idx="0">
                    <c:v>Beauty</c:v>
                  </c:pt>
                  <c:pt idx="1">
                    <c:v>Clothing</c:v>
                  </c:pt>
                  <c:pt idx="2">
                    <c:v>Electronics</c:v>
                  </c:pt>
                  <c:pt idx="3">
                    <c:v>Home &amp; Kitchen</c:v>
                  </c:pt>
                  <c:pt idx="4">
                    <c:v>Sports</c:v>
                  </c:pt>
                  <c:pt idx="5">
                    <c:v>Beauty</c:v>
                  </c:pt>
                  <c:pt idx="6">
                    <c:v>Clothing</c:v>
                  </c:pt>
                  <c:pt idx="7">
                    <c:v>Electronics</c:v>
                  </c:pt>
                  <c:pt idx="8">
                    <c:v>Home &amp; Kitchen</c:v>
                  </c:pt>
                  <c:pt idx="9">
                    <c:v>Sports</c:v>
                  </c:pt>
                  <c:pt idx="10">
                    <c:v>Beauty</c:v>
                  </c:pt>
                  <c:pt idx="11">
                    <c:v>Clothing</c:v>
                  </c:pt>
                  <c:pt idx="12">
                    <c:v>Electronics</c:v>
                  </c:pt>
                  <c:pt idx="13">
                    <c:v>Home &amp; Kitchen</c:v>
                  </c:pt>
                  <c:pt idx="14">
                    <c:v>Sports</c:v>
                  </c:pt>
                  <c:pt idx="15">
                    <c:v>Beauty</c:v>
                  </c:pt>
                  <c:pt idx="16">
                    <c:v>Clothing</c:v>
                  </c:pt>
                  <c:pt idx="17">
                    <c:v>Electronics</c:v>
                  </c:pt>
                  <c:pt idx="18">
                    <c:v>Home &amp; Kitchen</c:v>
                  </c:pt>
                  <c:pt idx="19">
                    <c:v>Sports</c:v>
                  </c:pt>
                </c:lvl>
                <c:lvl>
                  <c:pt idx="0">
                    <c:v>2024</c:v>
                  </c:pt>
                  <c:pt idx="5">
                    <c:v>2025</c:v>
                  </c:pt>
                  <c:pt idx="10">
                    <c:v>2026</c:v>
                  </c:pt>
                  <c:pt idx="15">
                    <c:v>2027</c:v>
                  </c:pt>
                </c:lvl>
              </c:multiLvlStrCache>
            </c:multiLvlStrRef>
          </c:cat>
          <c:val>
            <c:numRef>
              <c:f>quantity!$B$4:$B$28</c:f>
              <c:numCache>
                <c:formatCode>General</c:formatCode>
                <c:ptCount val="20"/>
                <c:pt idx="0">
                  <c:v>455</c:v>
                </c:pt>
                <c:pt idx="1">
                  <c:v>406</c:v>
                </c:pt>
                <c:pt idx="2">
                  <c:v>336</c:v>
                </c:pt>
                <c:pt idx="3">
                  <c:v>330</c:v>
                </c:pt>
                <c:pt idx="4">
                  <c:v>385</c:v>
                </c:pt>
                <c:pt idx="5">
                  <c:v>391</c:v>
                </c:pt>
                <c:pt idx="6">
                  <c:v>386</c:v>
                </c:pt>
                <c:pt idx="7">
                  <c:v>418</c:v>
                </c:pt>
                <c:pt idx="8">
                  <c:v>396</c:v>
                </c:pt>
                <c:pt idx="9">
                  <c:v>325</c:v>
                </c:pt>
                <c:pt idx="10">
                  <c:v>435</c:v>
                </c:pt>
                <c:pt idx="11">
                  <c:v>387</c:v>
                </c:pt>
                <c:pt idx="12">
                  <c:v>301</c:v>
                </c:pt>
                <c:pt idx="13">
                  <c:v>397</c:v>
                </c:pt>
                <c:pt idx="14">
                  <c:v>400</c:v>
                </c:pt>
                <c:pt idx="15">
                  <c:v>117</c:v>
                </c:pt>
                <c:pt idx="16">
                  <c:v>98</c:v>
                </c:pt>
                <c:pt idx="17">
                  <c:v>52</c:v>
                </c:pt>
                <c:pt idx="18">
                  <c:v>128</c:v>
                </c:pt>
                <c:pt idx="19">
                  <c:v>105</c:v>
                </c:pt>
              </c:numCache>
            </c:numRef>
          </c:val>
        </c:ser>
        <c:dLbls>
          <c:showLegendKey val="0"/>
          <c:showVal val="0"/>
          <c:showCatName val="0"/>
          <c:showSerName val="0"/>
          <c:showPercent val="0"/>
          <c:showBubbleSize val="0"/>
        </c:dLbls>
        <c:gapWidth val="150"/>
        <c:axId val="198166784"/>
        <c:axId val="198172672"/>
      </c:barChart>
      <c:catAx>
        <c:axId val="198166784"/>
        <c:scaling>
          <c:orientation val="minMax"/>
        </c:scaling>
        <c:delete val="0"/>
        <c:axPos val="b"/>
        <c:majorTickMark val="out"/>
        <c:minorTickMark val="none"/>
        <c:tickLblPos val="nextTo"/>
        <c:crossAx val="198172672"/>
        <c:crosses val="autoZero"/>
        <c:auto val="1"/>
        <c:lblAlgn val="ctr"/>
        <c:lblOffset val="100"/>
        <c:noMultiLvlLbl val="0"/>
      </c:catAx>
      <c:valAx>
        <c:axId val="198172672"/>
        <c:scaling>
          <c:orientation val="minMax"/>
        </c:scaling>
        <c:delete val="0"/>
        <c:axPos val="l"/>
        <c:majorGridlines>
          <c:spPr>
            <a:ln>
              <a:noFill/>
            </a:ln>
          </c:spPr>
        </c:majorGridlines>
        <c:numFmt formatCode="General" sourceLinked="1"/>
        <c:majorTickMark val="out"/>
        <c:minorTickMark val="none"/>
        <c:tickLblPos val="nextTo"/>
        <c:crossAx val="198166784"/>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[sample_sales_data4 dashboard (Autosaved).xlsx]Sales Trend!PivotTable6</c:name>
    <c:fmtId val="4"/>
  </c:pivotSource>
  <c:chart>
    <c:title>
      <c:tx>
        <c:rich>
          <a:bodyPr/>
          <a:lstStyle/>
          <a:p>
            <a:pPr>
              <a:defRPr/>
            </a:pPr>
            <a:r>
              <a:rPr lang="en-US"/>
              <a:t>Sales</a:t>
            </a:r>
            <a:r>
              <a:rPr lang="en-US" baseline="0"/>
              <a:t> Trend</a:t>
            </a:r>
            <a:endParaRPr lang="en-US"/>
          </a:p>
        </c:rich>
      </c:tx>
      <c:layout/>
      <c:overlay val="0"/>
    </c:title>
    <c:autoTitleDeleted val="0"/>
    <c:pivotFmts>
      <c:pivotFmt>
        <c:idx val="0"/>
        <c:marker>
          <c:symbol val="none"/>
        </c:marker>
      </c:pivotFmt>
      <c:pivotFmt>
        <c:idx val="1"/>
        <c:marker>
          <c:symbol val="none"/>
        </c:marker>
      </c:pivotFmt>
      <c:pivotFmt>
        <c:idx val="2"/>
        <c:marker>
          <c:symbol val="none"/>
        </c:marker>
        <c:dLbl>
          <c:idx val="0"/>
          <c:layout/>
          <c:spPr/>
          <c:txPr>
            <a:bodyPr/>
            <a:lstStyle/>
            <a:p>
              <a:pPr>
                <a:defRPr/>
              </a:pPr>
              <a:endParaRPr lang="en-US"/>
            </a:p>
          </c:txPr>
          <c:showLegendKey val="0"/>
          <c:showVal val="1"/>
          <c:showCatName val="0"/>
          <c:showSerName val="0"/>
          <c:showPercent val="0"/>
          <c:showBubbleSize val="0"/>
        </c:dLbl>
      </c:pivotFmt>
    </c:pivotFmts>
    <c:plotArea>
      <c:layout/>
      <c:lineChart>
        <c:grouping val="standard"/>
        <c:varyColors val="0"/>
        <c:ser>
          <c:idx val="0"/>
          <c:order val="0"/>
          <c:tx>
            <c:strRef>
              <c:f>'Sales Trend'!$B$3</c:f>
              <c:strCache>
                <c:ptCount val="1"/>
                <c:pt idx="0">
                  <c:v>Total</c:v>
                </c:pt>
              </c:strCache>
            </c:strRef>
          </c:tx>
          <c:marker>
            <c:symbol val="none"/>
          </c:marker>
          <c:dLbls>
            <c:spPr/>
            <c:txPr>
              <a:bodyPr/>
              <a:lstStyle/>
              <a:p>
                <a:pPr>
                  <a:defRPr/>
                </a:pPr>
                <a:endParaRPr lang="en-US"/>
              </a:p>
            </c:txPr>
            <c:showLegendKey val="0"/>
            <c:showVal val="1"/>
            <c:showCatName val="0"/>
            <c:showSerName val="0"/>
            <c:showPercent val="0"/>
            <c:showBubbleSize val="0"/>
            <c:showLeaderLines val="0"/>
          </c:dLbls>
          <c:cat>
            <c:strRef>
              <c:f>'Sales Trend'!$A$4:$A$8</c:f>
              <c:strCache>
                <c:ptCount val="4"/>
                <c:pt idx="0">
                  <c:v>2024</c:v>
                </c:pt>
                <c:pt idx="1">
                  <c:v>2025</c:v>
                </c:pt>
                <c:pt idx="2">
                  <c:v>2026</c:v>
                </c:pt>
                <c:pt idx="3">
                  <c:v>2027</c:v>
                </c:pt>
              </c:strCache>
            </c:strRef>
          </c:cat>
          <c:val>
            <c:numRef>
              <c:f>'Sales Trend'!$B$4:$B$8</c:f>
              <c:numCache>
                <c:formatCode>_("$"* #,##0_);_("$"* \(#,##0\);_("$"* "-"??_);_(@_)</c:formatCode>
                <c:ptCount val="4"/>
                <c:pt idx="0">
                  <c:v>363308.27499999985</c:v>
                </c:pt>
                <c:pt idx="1">
                  <c:v>347859.8449999998</c:v>
                </c:pt>
                <c:pt idx="2">
                  <c:v>361877.04999999976</c:v>
                </c:pt>
                <c:pt idx="3">
                  <c:v>105370.53499999997</c:v>
                </c:pt>
              </c:numCache>
            </c:numRef>
          </c:val>
          <c:smooth val="0"/>
        </c:ser>
        <c:dLbls>
          <c:showLegendKey val="0"/>
          <c:showVal val="0"/>
          <c:showCatName val="0"/>
          <c:showSerName val="0"/>
          <c:showPercent val="0"/>
          <c:showBubbleSize val="0"/>
        </c:dLbls>
        <c:marker val="1"/>
        <c:smooth val="0"/>
        <c:axId val="198211456"/>
        <c:axId val="198212992"/>
      </c:lineChart>
      <c:catAx>
        <c:axId val="198211456"/>
        <c:scaling>
          <c:orientation val="minMax"/>
        </c:scaling>
        <c:delete val="0"/>
        <c:axPos val="b"/>
        <c:majorTickMark val="out"/>
        <c:minorTickMark val="none"/>
        <c:tickLblPos val="nextTo"/>
        <c:crossAx val="198212992"/>
        <c:crosses val="autoZero"/>
        <c:auto val="1"/>
        <c:lblAlgn val="ctr"/>
        <c:lblOffset val="100"/>
        <c:noMultiLvlLbl val="0"/>
      </c:catAx>
      <c:valAx>
        <c:axId val="198212992"/>
        <c:scaling>
          <c:orientation val="minMax"/>
        </c:scaling>
        <c:delete val="0"/>
        <c:axPos val="l"/>
        <c:majorGridlines>
          <c:spPr>
            <a:ln>
              <a:noFill/>
            </a:ln>
          </c:spPr>
        </c:majorGridlines>
        <c:numFmt formatCode="_(&quot;$&quot;* #,##0_);_(&quot;$&quot;* \(#,##0\);_(&quot;$&quot;* &quot;-&quot;??_);_(@_)" sourceLinked="1"/>
        <c:majorTickMark val="out"/>
        <c:minorTickMark val="none"/>
        <c:tickLblPos val="nextTo"/>
        <c:crossAx val="198211456"/>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[sample_sales_data4 dashboard (Autosaved).xlsx]Total revenue by channel!PivotTable5</c:name>
    <c:fmtId val="3"/>
  </c:pivotSource>
  <c:chart>
    <c:title>
      <c:tx>
        <c:rich>
          <a:bodyPr/>
          <a:lstStyle/>
          <a:p>
            <a:pPr>
              <a:defRPr/>
            </a:pPr>
            <a:r>
              <a:rPr lang="en-US"/>
              <a:t>Total revenue by channel</a:t>
            </a:r>
          </a:p>
        </c:rich>
      </c:tx>
      <c:layout/>
      <c:overlay val="0"/>
    </c:title>
    <c:autoTitleDeleted val="0"/>
    <c:pivotFmts>
      <c:pivotFmt>
        <c:idx val="0"/>
        <c:marker>
          <c:symbol val="none"/>
        </c:marker>
        <c:dLbl>
          <c:idx val="0"/>
          <c:spPr/>
          <c:txPr>
            <a:bodyPr/>
            <a:lstStyle/>
            <a:p>
              <a:pPr>
                <a:defRPr/>
              </a:pPr>
              <a:endParaRPr lang="en-US"/>
            </a:p>
          </c:txPr>
          <c:dLblPos val="outEnd"/>
          <c:showLegendKey val="0"/>
          <c:showVal val="1"/>
          <c:showCatName val="0"/>
          <c:showSerName val="0"/>
          <c:showPercent val="0"/>
          <c:showBubbleSize val="0"/>
        </c:dLbl>
      </c:pivotFmt>
      <c:pivotFmt>
        <c:idx val="1"/>
        <c:marker>
          <c:symbol val="none"/>
        </c:marker>
        <c:dLbl>
          <c:idx val="0"/>
          <c:spPr/>
          <c:txPr>
            <a:bodyPr/>
            <a:lstStyle/>
            <a:p>
              <a:pPr>
                <a:defRPr/>
              </a:pPr>
              <a:endParaRPr lang="en-US"/>
            </a:p>
          </c:txPr>
          <c:dLblPos val="outEnd"/>
          <c:showLegendKey val="0"/>
          <c:showVal val="1"/>
          <c:showCatName val="0"/>
          <c:showSerName val="0"/>
          <c:showPercent val="0"/>
          <c:showBubbleSize val="0"/>
        </c:dLbl>
      </c:pivotFmt>
      <c:pivotFmt>
        <c:idx val="2"/>
        <c:marker>
          <c:symbol val="none"/>
        </c:marker>
        <c:dLbl>
          <c:idx val="0"/>
          <c:layout/>
          <c:spPr/>
          <c:txPr>
            <a:bodyPr/>
            <a:lstStyle/>
            <a:p>
              <a:pPr>
                <a:defRPr/>
              </a:pPr>
              <a:endParaRPr lang="en-US"/>
            </a:p>
          </c:txPr>
          <c:dLblPos val="outEnd"/>
          <c:showLegendKey val="0"/>
          <c:showVal val="1"/>
          <c:showCatName val="0"/>
          <c:showSerName val="0"/>
          <c:showPercent val="0"/>
          <c:showBubbleSize val="0"/>
        </c:dLbl>
      </c:pivotFmt>
    </c:pivotFmts>
    <c:plotArea>
      <c:layout/>
      <c:pieChart>
        <c:varyColors val="1"/>
        <c:ser>
          <c:idx val="0"/>
          <c:order val="0"/>
          <c:tx>
            <c:strRef>
              <c:f>'Total revenue by channel'!$B$3</c:f>
              <c:strCache>
                <c:ptCount val="1"/>
                <c:pt idx="0">
                  <c:v>Total</c:v>
                </c:pt>
              </c:strCache>
            </c:strRef>
          </c:tx>
          <c:dLbls>
            <c:spPr/>
            <c:txPr>
              <a:bodyPr/>
              <a:lstStyle/>
              <a:p>
                <a:pPr>
                  <a:defRPr/>
                </a:pPr>
                <a:endParaRPr lang="en-US"/>
              </a:p>
            </c:txPr>
            <c:dLblPos val="outEnd"/>
            <c:showLegendKey val="0"/>
            <c:showVal val="1"/>
            <c:showCatName val="0"/>
            <c:showSerName val="0"/>
            <c:showPercent val="0"/>
            <c:showBubbleSize val="0"/>
            <c:showLeaderLines val="1"/>
          </c:dLbls>
          <c:cat>
            <c:strRef>
              <c:f>'Total revenue by channel'!$A$4:$A$6</c:f>
              <c:strCache>
                <c:ptCount val="2"/>
                <c:pt idx="0">
                  <c:v>In-store</c:v>
                </c:pt>
                <c:pt idx="1">
                  <c:v>Online</c:v>
                </c:pt>
              </c:strCache>
            </c:strRef>
          </c:cat>
          <c:val>
            <c:numRef>
              <c:f>'Total revenue by channel'!$B$4:$B$6</c:f>
              <c:numCache>
                <c:formatCode>_("$"* #,##0_);_("$"* \(#,##0\);_("$"* "-"??_);_(@_)</c:formatCode>
                <c:ptCount val="2"/>
                <c:pt idx="0">
                  <c:v>577062.56999999948</c:v>
                </c:pt>
                <c:pt idx="1">
                  <c:v>601353.13500000036</c:v>
                </c:pt>
              </c:numCache>
            </c:numRef>
          </c:val>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[sample_sales_data4 dashboard (Autosaved).xlsx]customer segment!PivotTable7</c:name>
    <c:fmtId val="3"/>
  </c:pivotSource>
  <c:chart>
    <c:title>
      <c:tx>
        <c:rich>
          <a:bodyPr/>
          <a:lstStyle/>
          <a:p>
            <a:pPr>
              <a:defRPr/>
            </a:pPr>
            <a:r>
              <a:rPr lang="en-US"/>
              <a:t>Total revnue</a:t>
            </a:r>
            <a:r>
              <a:rPr lang="en-US" baseline="0"/>
              <a:t> per customer segment</a:t>
            </a:r>
            <a:endParaRPr lang="en-US"/>
          </a:p>
        </c:rich>
      </c:tx>
      <c:layout/>
      <c:overlay val="0"/>
    </c:title>
    <c:autoTitleDeleted val="0"/>
    <c:pivotFmts>
      <c:pivotFmt>
        <c:idx val="0"/>
        <c:marker>
          <c:symbol val="none"/>
        </c:marker>
      </c:pivotFmt>
      <c:pivotFmt>
        <c:idx val="1"/>
        <c:marker>
          <c:symbol val="none"/>
        </c:marker>
      </c:pivotFmt>
      <c:pivotFmt>
        <c:idx val="2"/>
        <c:marker>
          <c:symbol val="none"/>
        </c:marker>
        <c:dLbl>
          <c:idx val="0"/>
          <c:layout/>
          <c:spPr/>
          <c:txPr>
            <a:bodyPr/>
            <a:lstStyle/>
            <a:p>
              <a:pPr>
                <a:defRPr/>
              </a:pPr>
              <a:endParaRPr lang="en-US"/>
            </a:p>
          </c:txPr>
          <c:showLegendKey val="0"/>
          <c:showVal val="1"/>
          <c:showCatName val="0"/>
          <c:showSerName val="0"/>
          <c:showPercent val="0"/>
          <c:showBubbleSize val="0"/>
        </c:dLbl>
      </c:pivotFmt>
    </c:pivotFmts>
    <c:plotArea>
      <c:layout/>
      <c:barChart>
        <c:barDir val="bar"/>
        <c:grouping val="clustered"/>
        <c:varyColors val="0"/>
        <c:ser>
          <c:idx val="0"/>
          <c:order val="0"/>
          <c:tx>
            <c:strRef>
              <c:f>'customer segment'!$B$3</c:f>
              <c:strCache>
                <c:ptCount val="1"/>
                <c:pt idx="0">
                  <c:v>Total</c:v>
                </c:pt>
              </c:strCache>
            </c:strRef>
          </c:tx>
          <c:invertIfNegative val="0"/>
          <c:dLbls>
            <c:spPr/>
            <c:txPr>
              <a:bodyPr/>
              <a:lstStyle/>
              <a:p>
                <a:pPr>
                  <a:defRPr/>
                </a:pPr>
                <a:endParaRPr lang="en-US"/>
              </a:p>
            </c:txPr>
            <c:showLegendKey val="0"/>
            <c:showVal val="1"/>
            <c:showCatName val="0"/>
            <c:showSerName val="0"/>
            <c:showPercent val="0"/>
            <c:showBubbleSize val="0"/>
            <c:showLeaderLines val="0"/>
          </c:dLbls>
          <c:cat>
            <c:strRef>
              <c:f>'customer segment'!$A$4:$A$7</c:f>
              <c:strCache>
                <c:ptCount val="3"/>
                <c:pt idx="0">
                  <c:v>New</c:v>
                </c:pt>
                <c:pt idx="1">
                  <c:v>Regular</c:v>
                </c:pt>
                <c:pt idx="2">
                  <c:v>VIP</c:v>
                </c:pt>
              </c:strCache>
            </c:strRef>
          </c:cat>
          <c:val>
            <c:numRef>
              <c:f>'customer segment'!$B$4:$B$7</c:f>
              <c:numCache>
                <c:formatCode>_("$"* #,##0_);_("$"* \(#,##0\);_("$"* "-"??_);_(@_)</c:formatCode>
                <c:ptCount val="3"/>
                <c:pt idx="0">
                  <c:v>402941.50499999989</c:v>
                </c:pt>
                <c:pt idx="1">
                  <c:v>380452.15999999992</c:v>
                </c:pt>
                <c:pt idx="2">
                  <c:v>395022.0400000001</c:v>
                </c:pt>
              </c:numCache>
            </c:numRef>
          </c:val>
        </c:ser>
        <c:dLbls>
          <c:showLegendKey val="0"/>
          <c:showVal val="0"/>
          <c:showCatName val="0"/>
          <c:showSerName val="0"/>
          <c:showPercent val="0"/>
          <c:showBubbleSize val="0"/>
        </c:dLbls>
        <c:gapWidth val="150"/>
        <c:axId val="198282624"/>
        <c:axId val="198308992"/>
      </c:barChart>
      <c:catAx>
        <c:axId val="198282624"/>
        <c:scaling>
          <c:orientation val="minMax"/>
        </c:scaling>
        <c:delete val="0"/>
        <c:axPos val="l"/>
        <c:majorTickMark val="out"/>
        <c:minorTickMark val="none"/>
        <c:tickLblPos val="nextTo"/>
        <c:crossAx val="198308992"/>
        <c:crosses val="autoZero"/>
        <c:auto val="1"/>
        <c:lblAlgn val="ctr"/>
        <c:lblOffset val="100"/>
        <c:noMultiLvlLbl val="0"/>
      </c:catAx>
      <c:valAx>
        <c:axId val="198308992"/>
        <c:scaling>
          <c:orientation val="minMax"/>
        </c:scaling>
        <c:delete val="0"/>
        <c:axPos val="b"/>
        <c:majorGridlines>
          <c:spPr>
            <a:ln>
              <a:noFill/>
            </a:ln>
          </c:spPr>
        </c:majorGridlines>
        <c:numFmt formatCode="_(&quot;$&quot;* #,##0_);_(&quot;$&quot;* \(#,##0\);_(&quot;$&quot;* &quot;-&quot;??_);_(@_)" sourceLinked="1"/>
        <c:majorTickMark val="out"/>
        <c:minorTickMark val="none"/>
        <c:tickLblPos val="nextTo"/>
        <c:txPr>
          <a:bodyPr rot="5400000" vert="horz"/>
          <a:lstStyle/>
          <a:p>
            <a:pPr>
              <a:defRPr/>
            </a:pPr>
            <a:endParaRPr lang="en-US"/>
          </a:p>
        </c:txPr>
        <c:crossAx val="198282624"/>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[sample_sales_data4 dashboard (Autosaved).xlsx]Total revenue by product cat.!PivotTable4</c:name>
    <c:fmtId val="7"/>
  </c:pivotSource>
  <c:chart>
    <c:title>
      <c:tx>
        <c:rich>
          <a:bodyPr/>
          <a:lstStyle/>
          <a:p>
            <a:pPr>
              <a:defRPr/>
            </a:pPr>
            <a:r>
              <a:rPr lang="en-US"/>
              <a:t>Total revenue by</a:t>
            </a:r>
            <a:r>
              <a:rPr lang="en-US" baseline="0"/>
              <a:t> product category</a:t>
            </a:r>
            <a:endParaRPr lang="en-US"/>
          </a:p>
        </c:rich>
      </c:tx>
      <c:layout/>
      <c:overlay val="0"/>
    </c:title>
    <c:autoTitleDeleted val="0"/>
    <c:pivotFmts>
      <c:pivotFmt>
        <c:idx val="0"/>
        <c:marker>
          <c:symbol val="none"/>
        </c:marker>
        <c:dLbl>
          <c:idx val="0"/>
          <c:spPr/>
          <c:txPr>
            <a:bodyPr/>
            <a:lstStyle/>
            <a:p>
              <a:pPr>
                <a:defRPr/>
              </a:pPr>
              <a:endParaRPr lang="en-US"/>
            </a:p>
          </c:txPr>
          <c:showLegendKey val="0"/>
          <c:showVal val="1"/>
          <c:showCatName val="0"/>
          <c:showSerName val="0"/>
          <c:showPercent val="0"/>
          <c:showBubbleSize val="0"/>
        </c:dLbl>
      </c:pivotFmt>
      <c:pivotFmt>
        <c:idx val="1"/>
        <c:marker>
          <c:symbol val="none"/>
        </c:marker>
        <c:dLbl>
          <c:idx val="0"/>
          <c:spPr/>
          <c:txPr>
            <a:bodyPr/>
            <a:lstStyle/>
            <a:p>
              <a:pPr>
                <a:defRPr/>
              </a:pPr>
              <a:endParaRPr lang="en-US"/>
            </a:p>
          </c:txPr>
          <c:showLegendKey val="0"/>
          <c:showVal val="1"/>
          <c:showCatName val="0"/>
          <c:showSerName val="0"/>
          <c:showPercent val="0"/>
          <c:showBubbleSize val="0"/>
        </c:dLbl>
      </c:pivotFmt>
      <c:pivotFmt>
        <c:idx val="2"/>
        <c:marker>
          <c:symbol val="none"/>
        </c:marker>
        <c:dLbl>
          <c:idx val="0"/>
          <c:layout/>
          <c:spPr/>
          <c:txPr>
            <a:bodyPr/>
            <a:lstStyle/>
            <a:p>
              <a:pPr>
                <a:defRPr/>
              </a:pPr>
              <a:endParaRPr lang="en-US"/>
            </a:p>
          </c:txPr>
          <c:showLegendKey val="0"/>
          <c:showVal val="1"/>
          <c:showCatName val="0"/>
          <c:showSerName val="0"/>
          <c:showPercent val="0"/>
          <c:showBubbleSize val="0"/>
        </c:dLbl>
      </c:pivotFmt>
    </c:pivotFmts>
    <c:plotArea>
      <c:layout/>
      <c:barChart>
        <c:barDir val="bar"/>
        <c:grouping val="clustered"/>
        <c:varyColors val="0"/>
        <c:ser>
          <c:idx val="0"/>
          <c:order val="0"/>
          <c:tx>
            <c:strRef>
              <c:f>'Total revenue by product cat.'!$B$3</c:f>
              <c:strCache>
                <c:ptCount val="1"/>
                <c:pt idx="0">
                  <c:v>Total</c:v>
                </c:pt>
              </c:strCache>
            </c:strRef>
          </c:tx>
          <c:invertIfNegative val="0"/>
          <c:dLbls>
            <c:spPr/>
            <c:txPr>
              <a:bodyPr/>
              <a:lstStyle/>
              <a:p>
                <a:pPr>
                  <a:defRPr/>
                </a:pPr>
                <a:endParaRPr lang="en-US"/>
              </a:p>
            </c:txPr>
            <c:showLegendKey val="0"/>
            <c:showVal val="1"/>
            <c:showCatName val="0"/>
            <c:showSerName val="0"/>
            <c:showPercent val="0"/>
            <c:showBubbleSize val="0"/>
            <c:showLeaderLines val="0"/>
          </c:dLbls>
          <c:cat>
            <c:strRef>
              <c:f>'Total revenue by product cat.'!$A$4:$A$9</c:f>
              <c:strCache>
                <c:ptCount val="5"/>
                <c:pt idx="0">
                  <c:v>Beauty</c:v>
                </c:pt>
                <c:pt idx="1">
                  <c:v>Clothing</c:v>
                </c:pt>
                <c:pt idx="2">
                  <c:v>Electronics</c:v>
                </c:pt>
                <c:pt idx="3">
                  <c:v>Home &amp; Kitchen</c:v>
                </c:pt>
                <c:pt idx="4">
                  <c:v>Sports</c:v>
                </c:pt>
              </c:strCache>
            </c:strRef>
          </c:cat>
          <c:val>
            <c:numRef>
              <c:f>'Total revenue by product cat.'!$B$4:$B$9</c:f>
              <c:numCache>
                <c:formatCode>_("$"* #,##0_);_("$"* \(#,##0\);_("$"* "-"??_);_(@_)</c:formatCode>
                <c:ptCount val="5"/>
                <c:pt idx="0">
                  <c:v>260995.84000000008</c:v>
                </c:pt>
                <c:pt idx="1">
                  <c:v>235136.86000000002</c:v>
                </c:pt>
                <c:pt idx="2">
                  <c:v>219577.97500000009</c:v>
                </c:pt>
                <c:pt idx="3">
                  <c:v>236142.13000000003</c:v>
                </c:pt>
                <c:pt idx="4">
                  <c:v>226562.90000000005</c:v>
                </c:pt>
              </c:numCache>
            </c:numRef>
          </c:val>
        </c:ser>
        <c:dLbls>
          <c:showLegendKey val="0"/>
          <c:showVal val="0"/>
          <c:showCatName val="0"/>
          <c:showSerName val="0"/>
          <c:showPercent val="0"/>
          <c:showBubbleSize val="0"/>
        </c:dLbls>
        <c:gapWidth val="150"/>
        <c:axId val="198968064"/>
        <c:axId val="198969600"/>
      </c:barChart>
      <c:catAx>
        <c:axId val="198968064"/>
        <c:scaling>
          <c:orientation val="minMax"/>
        </c:scaling>
        <c:delete val="0"/>
        <c:axPos val="l"/>
        <c:majorTickMark val="out"/>
        <c:minorTickMark val="none"/>
        <c:tickLblPos val="nextTo"/>
        <c:crossAx val="198969600"/>
        <c:crosses val="autoZero"/>
        <c:auto val="1"/>
        <c:lblAlgn val="ctr"/>
        <c:lblOffset val="100"/>
        <c:noMultiLvlLbl val="0"/>
      </c:catAx>
      <c:valAx>
        <c:axId val="198969600"/>
        <c:scaling>
          <c:orientation val="minMax"/>
        </c:scaling>
        <c:delete val="0"/>
        <c:axPos val="b"/>
        <c:majorGridlines>
          <c:spPr>
            <a:ln>
              <a:noFill/>
            </a:ln>
          </c:spPr>
        </c:majorGridlines>
        <c:numFmt formatCode="_(&quot;$&quot;* #,##0_);_(&quot;$&quot;* \(#,##0\);_(&quot;$&quot;* &quot;-&quot;??_);_(@_)" sourceLinked="1"/>
        <c:majorTickMark val="out"/>
        <c:minorTickMark val="none"/>
        <c:tickLblPos val="nextTo"/>
        <c:txPr>
          <a:bodyPr rot="5400000" vert="horz"/>
          <a:lstStyle/>
          <a:p>
            <a:pPr>
              <a:defRPr/>
            </a:pPr>
            <a:endParaRPr lang="en-US"/>
          </a:p>
        </c:txPr>
        <c:crossAx val="198968064"/>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[sample_sales_data4 dashboard (Autosaved).xlsx]Sheet2!PivotTable1</c:name>
    <c:fmtId val="3"/>
  </c:pivotSource>
  <c:chart>
    <c:title>
      <c:tx>
        <c:rich>
          <a:bodyPr/>
          <a:lstStyle/>
          <a:p>
            <a:pPr>
              <a:defRPr/>
            </a:pPr>
            <a:r>
              <a:rPr lang="en-US"/>
              <a:t>Total Discount per Year</a:t>
            </a:r>
          </a:p>
        </c:rich>
      </c:tx>
      <c:layout/>
      <c:overlay val="0"/>
    </c:title>
    <c:autoTitleDeleted val="0"/>
    <c:pivotFmts>
      <c:pivotFmt>
        <c:idx val="0"/>
        <c:marker>
          <c:symbol val="none"/>
        </c:marker>
      </c:pivotFmt>
      <c:pivotFmt>
        <c:idx val="1"/>
        <c:marker>
          <c:symbol val="none"/>
        </c:marker>
      </c:pivotFmt>
      <c:pivotFmt>
        <c:idx val="2"/>
        <c:marker>
          <c:symbol val="none"/>
        </c:marker>
        <c:dLbl>
          <c:idx val="0"/>
          <c:layout/>
          <c:spPr/>
          <c:txPr>
            <a:bodyPr/>
            <a:lstStyle/>
            <a:p>
              <a:pPr>
                <a:defRPr/>
              </a:pPr>
              <a:endParaRPr lang="en-US"/>
            </a:p>
          </c:txPr>
          <c:showLegendKey val="0"/>
          <c:showVal val="1"/>
          <c:showCatName val="0"/>
          <c:showSerName val="0"/>
          <c:showPercent val="0"/>
          <c:showBubbleSize val="0"/>
        </c:dLbl>
      </c:pivotFmt>
    </c:pivotFmts>
    <c:plotArea>
      <c:layout/>
      <c:barChart>
        <c:barDir val="col"/>
        <c:grouping val="clustered"/>
        <c:varyColors val="0"/>
        <c:ser>
          <c:idx val="0"/>
          <c:order val="0"/>
          <c:tx>
            <c:strRef>
              <c:f>Sheet2!$B$3</c:f>
              <c:strCache>
                <c:ptCount val="1"/>
                <c:pt idx="0">
                  <c:v>Total</c:v>
                </c:pt>
              </c:strCache>
            </c:strRef>
          </c:tx>
          <c:invertIfNegative val="0"/>
          <c:dLbls>
            <c:spPr/>
            <c:txPr>
              <a:bodyPr/>
              <a:lstStyle/>
              <a:p>
                <a:pPr>
                  <a:defRPr/>
                </a:pPr>
                <a:endParaRPr lang="en-US"/>
              </a:p>
            </c:txPr>
            <c:showLegendKey val="0"/>
            <c:showVal val="1"/>
            <c:showCatName val="0"/>
            <c:showSerName val="0"/>
            <c:showPercent val="0"/>
            <c:showBubbleSize val="0"/>
            <c:showLeaderLines val="0"/>
          </c:dLbls>
          <c:cat>
            <c:strRef>
              <c:f>Sheet2!$A$4:$A$8</c:f>
              <c:strCache>
                <c:ptCount val="4"/>
                <c:pt idx="0">
                  <c:v>2024</c:v>
                </c:pt>
                <c:pt idx="1">
                  <c:v>2025</c:v>
                </c:pt>
                <c:pt idx="2">
                  <c:v>2026</c:v>
                </c:pt>
                <c:pt idx="3">
                  <c:v>2027</c:v>
                </c:pt>
              </c:strCache>
            </c:strRef>
          </c:cat>
          <c:val>
            <c:numRef>
              <c:f>Sheet2!$B$4:$B$8</c:f>
              <c:numCache>
                <c:formatCode>_("$"* #,##0_);_("$"* \(#,##0\);_("$"* "-"??_);_(@_)</c:formatCode>
                <c:ptCount val="4"/>
                <c:pt idx="0">
                  <c:v>90.319999999999979</c:v>
                </c:pt>
                <c:pt idx="1">
                  <c:v>85.249999999999972</c:v>
                </c:pt>
                <c:pt idx="2">
                  <c:v>86.06</c:v>
                </c:pt>
                <c:pt idx="3">
                  <c:v>24.160000000000007</c:v>
                </c:pt>
              </c:numCache>
            </c:numRef>
          </c:val>
        </c:ser>
        <c:dLbls>
          <c:showLegendKey val="0"/>
          <c:showVal val="0"/>
          <c:showCatName val="0"/>
          <c:showSerName val="0"/>
          <c:showPercent val="0"/>
          <c:showBubbleSize val="0"/>
        </c:dLbls>
        <c:gapWidth val="150"/>
        <c:axId val="199010944"/>
        <c:axId val="199016832"/>
      </c:barChart>
      <c:catAx>
        <c:axId val="199010944"/>
        <c:scaling>
          <c:orientation val="minMax"/>
        </c:scaling>
        <c:delete val="0"/>
        <c:axPos val="b"/>
        <c:majorTickMark val="out"/>
        <c:minorTickMark val="none"/>
        <c:tickLblPos val="nextTo"/>
        <c:crossAx val="199016832"/>
        <c:crosses val="autoZero"/>
        <c:auto val="1"/>
        <c:lblAlgn val="ctr"/>
        <c:lblOffset val="100"/>
        <c:noMultiLvlLbl val="0"/>
      </c:catAx>
      <c:valAx>
        <c:axId val="199016832"/>
        <c:scaling>
          <c:orientation val="minMax"/>
        </c:scaling>
        <c:delete val="0"/>
        <c:axPos val="l"/>
        <c:majorGridlines>
          <c:spPr>
            <a:ln>
              <a:noFill/>
            </a:ln>
          </c:spPr>
        </c:majorGridlines>
        <c:numFmt formatCode="_(&quot;$&quot;* #,##0_);_(&quot;$&quot;* \(#,##0\);_(&quot;$&quot;* &quot;-&quot;??_);_(@_)" sourceLinked="1"/>
        <c:majorTickMark val="out"/>
        <c:minorTickMark val="none"/>
        <c:tickLblPos val="nextTo"/>
        <c:crossAx val="199010944"/>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[sample_sales_data4 dashboard (Autosaved).xlsx]Sheet3!PivotTable2</c:name>
    <c:fmtId val="3"/>
  </c:pivotSource>
  <c:chart>
    <c:title>
      <c:tx>
        <c:rich>
          <a:bodyPr/>
          <a:lstStyle/>
          <a:p>
            <a:pPr>
              <a:defRPr/>
            </a:pPr>
            <a:r>
              <a:rPr lang="en-US"/>
              <a:t>Total Quantity per Year</a:t>
            </a:r>
          </a:p>
        </c:rich>
      </c:tx>
      <c:layout/>
      <c:overlay val="0"/>
    </c:title>
    <c:autoTitleDeleted val="0"/>
    <c:pivotFmts>
      <c:pivotFmt>
        <c:idx val="0"/>
        <c:marker>
          <c:symbol val="none"/>
        </c:marker>
        <c:dLbl>
          <c:idx val="0"/>
          <c:spPr/>
          <c:txPr>
            <a:bodyPr/>
            <a:lstStyle/>
            <a:p>
              <a:pPr>
                <a:defRPr/>
              </a:pPr>
              <a:endParaRPr lang="en-US"/>
            </a:p>
          </c:txPr>
          <c:dLblPos val="outEnd"/>
          <c:showLegendKey val="0"/>
          <c:showVal val="1"/>
          <c:showCatName val="0"/>
          <c:showSerName val="0"/>
          <c:showPercent val="1"/>
          <c:showBubbleSize val="0"/>
        </c:dLbl>
      </c:pivotFmt>
      <c:pivotFmt>
        <c:idx val="1"/>
        <c:marker>
          <c:symbol val="none"/>
        </c:marker>
        <c:dLbl>
          <c:idx val="0"/>
          <c:spPr/>
          <c:txPr>
            <a:bodyPr/>
            <a:lstStyle/>
            <a:p>
              <a:pPr>
                <a:defRPr/>
              </a:pPr>
              <a:endParaRPr lang="en-US"/>
            </a:p>
          </c:txPr>
          <c:dLblPos val="outEnd"/>
          <c:showLegendKey val="0"/>
          <c:showVal val="1"/>
          <c:showCatName val="0"/>
          <c:showSerName val="0"/>
          <c:showPercent val="1"/>
          <c:showBubbleSize val="0"/>
        </c:dLbl>
      </c:pivotFmt>
      <c:pivotFmt>
        <c:idx val="2"/>
        <c:marker>
          <c:symbol val="none"/>
        </c:marker>
        <c:dLbl>
          <c:idx val="0"/>
          <c:layout/>
          <c:spPr/>
          <c:txPr>
            <a:bodyPr/>
            <a:lstStyle/>
            <a:p>
              <a:pPr>
                <a:defRPr/>
              </a:pPr>
              <a:endParaRPr lang="en-US"/>
            </a:p>
          </c:txPr>
          <c:dLblPos val="outEnd"/>
          <c:showLegendKey val="0"/>
          <c:showVal val="1"/>
          <c:showCatName val="0"/>
          <c:showSerName val="0"/>
          <c:showPercent val="1"/>
          <c:showBubbleSize val="0"/>
        </c:dLbl>
      </c:pivotFmt>
    </c:pivotFmts>
    <c:plotArea>
      <c:layout/>
      <c:pieChart>
        <c:varyColors val="1"/>
        <c:ser>
          <c:idx val="0"/>
          <c:order val="0"/>
          <c:tx>
            <c:strRef>
              <c:f>Sheet3!$B$3</c:f>
              <c:strCache>
                <c:ptCount val="1"/>
                <c:pt idx="0">
                  <c:v>Total</c:v>
                </c:pt>
              </c:strCache>
            </c:strRef>
          </c:tx>
          <c:dLbls>
            <c:spPr/>
            <c:txPr>
              <a:bodyPr/>
              <a:lstStyle/>
              <a:p>
                <a:pPr>
                  <a:defRPr/>
                </a:pPr>
                <a:endParaRPr lang="en-US"/>
              </a:p>
            </c:txPr>
            <c:dLblPos val="outEnd"/>
            <c:showLegendKey val="0"/>
            <c:showVal val="1"/>
            <c:showCatName val="0"/>
            <c:showSerName val="0"/>
            <c:showPercent val="1"/>
            <c:showBubbleSize val="0"/>
            <c:showLeaderLines val="1"/>
          </c:dLbls>
          <c:cat>
            <c:strRef>
              <c:f>Sheet3!$A$4:$A$8</c:f>
              <c:strCache>
                <c:ptCount val="4"/>
                <c:pt idx="0">
                  <c:v>2024</c:v>
                </c:pt>
                <c:pt idx="1">
                  <c:v>2025</c:v>
                </c:pt>
                <c:pt idx="2">
                  <c:v>2026</c:v>
                </c:pt>
                <c:pt idx="3">
                  <c:v>2027</c:v>
                </c:pt>
              </c:strCache>
            </c:strRef>
          </c:cat>
          <c:val>
            <c:numRef>
              <c:f>Sheet3!$B$4:$B$8</c:f>
              <c:numCache>
                <c:formatCode>General</c:formatCode>
                <c:ptCount val="4"/>
                <c:pt idx="0">
                  <c:v>1912</c:v>
                </c:pt>
                <c:pt idx="1">
                  <c:v>1916</c:v>
                </c:pt>
                <c:pt idx="2">
                  <c:v>1920</c:v>
                </c:pt>
                <c:pt idx="3">
                  <c:v>500</c:v>
                </c:pt>
              </c:numCache>
            </c:numRef>
          </c:val>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[sample_sales_data4 dashboard (Autosaved).xlsx]Sheet4!PivotTable3</c:name>
    <c:fmtId val="13"/>
  </c:pivotSource>
  <c:chart>
    <c:title>
      <c:tx>
        <c:rich>
          <a:bodyPr/>
          <a:lstStyle/>
          <a:p>
            <a:pPr>
              <a:defRPr/>
            </a:pPr>
            <a:r>
              <a:rPr lang="en-US"/>
              <a:t>Total</a:t>
            </a:r>
            <a:r>
              <a:rPr lang="en-US" baseline="0"/>
              <a:t> Revenue per Region Per Year</a:t>
            </a:r>
            <a:endParaRPr lang="en-US"/>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
        <c:idx val="11"/>
        <c:marker>
          <c:symbol val="none"/>
        </c:marker>
      </c:pivotFmt>
      <c:pivotFmt>
        <c:idx val="12"/>
        <c:marker>
          <c:symbol val="none"/>
        </c:marker>
      </c:pivotFmt>
    </c:pivotFmts>
    <c:plotArea>
      <c:layout/>
      <c:barChart>
        <c:barDir val="col"/>
        <c:grouping val="clustered"/>
        <c:varyColors val="0"/>
        <c:ser>
          <c:idx val="0"/>
          <c:order val="0"/>
          <c:tx>
            <c:strRef>
              <c:f>Sheet4!$B$3:$B$4</c:f>
              <c:strCache>
                <c:ptCount val="1"/>
                <c:pt idx="0">
                  <c:v>2024</c:v>
                </c:pt>
              </c:strCache>
            </c:strRef>
          </c:tx>
          <c:invertIfNegative val="0"/>
          <c:cat>
            <c:strRef>
              <c:f>Sheet4!$A$5:$A$10</c:f>
              <c:strCache>
                <c:ptCount val="5"/>
                <c:pt idx="0">
                  <c:v>Central</c:v>
                </c:pt>
                <c:pt idx="1">
                  <c:v>East</c:v>
                </c:pt>
                <c:pt idx="2">
                  <c:v>North</c:v>
                </c:pt>
                <c:pt idx="3">
                  <c:v>South</c:v>
                </c:pt>
                <c:pt idx="4">
                  <c:v>West</c:v>
                </c:pt>
              </c:strCache>
            </c:strRef>
          </c:cat>
          <c:val>
            <c:numRef>
              <c:f>Sheet4!$B$5:$B$10</c:f>
              <c:numCache>
                <c:formatCode>_("$"* #,##0_);_("$"* \(#,##0\);_("$"* "-"??_);_(@_)</c:formatCode>
                <c:ptCount val="5"/>
                <c:pt idx="0">
                  <c:v>71941.84000000004</c:v>
                </c:pt>
                <c:pt idx="1">
                  <c:v>89587.315000000031</c:v>
                </c:pt>
                <c:pt idx="2">
                  <c:v>74786.334999999992</c:v>
                </c:pt>
                <c:pt idx="3">
                  <c:v>71563.97</c:v>
                </c:pt>
                <c:pt idx="4">
                  <c:v>55428.815000000002</c:v>
                </c:pt>
              </c:numCache>
            </c:numRef>
          </c:val>
        </c:ser>
        <c:ser>
          <c:idx val="1"/>
          <c:order val="1"/>
          <c:tx>
            <c:strRef>
              <c:f>Sheet4!$C$3:$C$4</c:f>
              <c:strCache>
                <c:ptCount val="1"/>
                <c:pt idx="0">
                  <c:v>2025</c:v>
                </c:pt>
              </c:strCache>
            </c:strRef>
          </c:tx>
          <c:invertIfNegative val="0"/>
          <c:cat>
            <c:strRef>
              <c:f>Sheet4!$A$5:$A$10</c:f>
              <c:strCache>
                <c:ptCount val="5"/>
                <c:pt idx="0">
                  <c:v>Central</c:v>
                </c:pt>
                <c:pt idx="1">
                  <c:v>East</c:v>
                </c:pt>
                <c:pt idx="2">
                  <c:v>North</c:v>
                </c:pt>
                <c:pt idx="3">
                  <c:v>South</c:v>
                </c:pt>
                <c:pt idx="4">
                  <c:v>West</c:v>
                </c:pt>
              </c:strCache>
            </c:strRef>
          </c:cat>
          <c:val>
            <c:numRef>
              <c:f>Sheet4!$C$5:$C$10</c:f>
              <c:numCache>
                <c:formatCode>_("$"* #,##0_);_("$"* \(#,##0\);_("$"* "-"??_);_(@_)</c:formatCode>
                <c:ptCount val="5"/>
                <c:pt idx="0">
                  <c:v>59367.299999999996</c:v>
                </c:pt>
                <c:pt idx="1">
                  <c:v>85104.175000000017</c:v>
                </c:pt>
                <c:pt idx="2">
                  <c:v>82537.66</c:v>
                </c:pt>
                <c:pt idx="3">
                  <c:v>67769.16</c:v>
                </c:pt>
                <c:pt idx="4">
                  <c:v>53081.549999999988</c:v>
                </c:pt>
              </c:numCache>
            </c:numRef>
          </c:val>
        </c:ser>
        <c:ser>
          <c:idx val="2"/>
          <c:order val="2"/>
          <c:tx>
            <c:strRef>
              <c:f>Sheet4!$D$3:$D$4</c:f>
              <c:strCache>
                <c:ptCount val="1"/>
                <c:pt idx="0">
                  <c:v>2026</c:v>
                </c:pt>
              </c:strCache>
            </c:strRef>
          </c:tx>
          <c:invertIfNegative val="0"/>
          <c:cat>
            <c:strRef>
              <c:f>Sheet4!$A$5:$A$10</c:f>
              <c:strCache>
                <c:ptCount val="5"/>
                <c:pt idx="0">
                  <c:v>Central</c:v>
                </c:pt>
                <c:pt idx="1">
                  <c:v>East</c:v>
                </c:pt>
                <c:pt idx="2">
                  <c:v>North</c:v>
                </c:pt>
                <c:pt idx="3">
                  <c:v>South</c:v>
                </c:pt>
                <c:pt idx="4">
                  <c:v>West</c:v>
                </c:pt>
              </c:strCache>
            </c:strRef>
          </c:cat>
          <c:val>
            <c:numRef>
              <c:f>Sheet4!$D$5:$D$10</c:f>
              <c:numCache>
                <c:formatCode>_("$"* #,##0_);_("$"* \(#,##0\);_("$"* "-"??_);_(@_)</c:formatCode>
                <c:ptCount val="5"/>
                <c:pt idx="0">
                  <c:v>77472.014999999985</c:v>
                </c:pt>
                <c:pt idx="1">
                  <c:v>84876.205000000016</c:v>
                </c:pt>
                <c:pt idx="2">
                  <c:v>74210.260000000009</c:v>
                </c:pt>
                <c:pt idx="3">
                  <c:v>85188.715000000026</c:v>
                </c:pt>
                <c:pt idx="4">
                  <c:v>40129.855000000003</c:v>
                </c:pt>
              </c:numCache>
            </c:numRef>
          </c:val>
        </c:ser>
        <c:ser>
          <c:idx val="3"/>
          <c:order val="3"/>
          <c:tx>
            <c:strRef>
              <c:f>Sheet4!$E$3:$E$4</c:f>
              <c:strCache>
                <c:ptCount val="1"/>
                <c:pt idx="0">
                  <c:v>2027</c:v>
                </c:pt>
              </c:strCache>
            </c:strRef>
          </c:tx>
          <c:invertIfNegative val="0"/>
          <c:cat>
            <c:strRef>
              <c:f>Sheet4!$A$5:$A$10</c:f>
              <c:strCache>
                <c:ptCount val="5"/>
                <c:pt idx="0">
                  <c:v>Central</c:v>
                </c:pt>
                <c:pt idx="1">
                  <c:v>East</c:v>
                </c:pt>
                <c:pt idx="2">
                  <c:v>North</c:v>
                </c:pt>
                <c:pt idx="3">
                  <c:v>South</c:v>
                </c:pt>
                <c:pt idx="4">
                  <c:v>West</c:v>
                </c:pt>
              </c:strCache>
            </c:strRef>
          </c:cat>
          <c:val>
            <c:numRef>
              <c:f>Sheet4!$E$5:$E$10</c:f>
              <c:numCache>
                <c:formatCode>_("$"* #,##0_);_("$"* \(#,##0\);_("$"* "-"??_);_(@_)</c:formatCode>
                <c:ptCount val="5"/>
                <c:pt idx="0">
                  <c:v>20921.004999999997</c:v>
                </c:pt>
                <c:pt idx="1">
                  <c:v>21112.49</c:v>
                </c:pt>
                <c:pt idx="2">
                  <c:v>11496.58</c:v>
                </c:pt>
                <c:pt idx="3">
                  <c:v>27527.010000000006</c:v>
                </c:pt>
                <c:pt idx="4">
                  <c:v>24313.450000000004</c:v>
                </c:pt>
              </c:numCache>
            </c:numRef>
          </c:val>
        </c:ser>
        <c:dLbls>
          <c:showLegendKey val="0"/>
          <c:showVal val="0"/>
          <c:showCatName val="0"/>
          <c:showSerName val="0"/>
          <c:showPercent val="0"/>
          <c:showBubbleSize val="0"/>
        </c:dLbls>
        <c:gapWidth val="150"/>
        <c:axId val="198801664"/>
        <c:axId val="198819840"/>
      </c:barChart>
      <c:catAx>
        <c:axId val="198801664"/>
        <c:scaling>
          <c:orientation val="minMax"/>
        </c:scaling>
        <c:delete val="0"/>
        <c:axPos val="b"/>
        <c:majorTickMark val="none"/>
        <c:minorTickMark val="none"/>
        <c:tickLblPos val="nextTo"/>
        <c:crossAx val="198819840"/>
        <c:crosses val="autoZero"/>
        <c:auto val="1"/>
        <c:lblAlgn val="ctr"/>
        <c:lblOffset val="100"/>
        <c:noMultiLvlLbl val="0"/>
      </c:catAx>
      <c:valAx>
        <c:axId val="198819840"/>
        <c:scaling>
          <c:orientation val="minMax"/>
        </c:scaling>
        <c:delete val="0"/>
        <c:axPos val="l"/>
        <c:majorGridlines/>
        <c:numFmt formatCode="_(&quot;$&quot;* #,##0_);_(&quot;$&quot;* \(#,##0\);_(&quot;$&quot;* &quot;-&quot;??_);_(@_)" sourceLinked="1"/>
        <c:majorTickMark val="none"/>
        <c:minorTickMark val="none"/>
        <c:tickLblPos val="nextTo"/>
        <c:crossAx val="198801664"/>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[sample_sales_data4 dashboard (Autosaved).xlsx]Total revenue by channel!PivotTable5</c:name>
    <c:fmtId val="0"/>
  </c:pivotSource>
  <c:chart>
    <c:title>
      <c:tx>
        <c:rich>
          <a:bodyPr/>
          <a:lstStyle/>
          <a:p>
            <a:pPr>
              <a:defRPr/>
            </a:pPr>
            <a:r>
              <a:rPr lang="en-US"/>
              <a:t>Total revenue by channel</a:t>
            </a:r>
          </a:p>
        </c:rich>
      </c:tx>
      <c:overlay val="0"/>
    </c:title>
    <c:autoTitleDeleted val="0"/>
    <c:pivotFmts>
      <c:pivotFmt>
        <c:idx val="0"/>
        <c:marker>
          <c:symbol val="none"/>
        </c:marker>
        <c:dLbl>
          <c:idx val="0"/>
          <c:spPr/>
          <c:txPr>
            <a:bodyPr/>
            <a:lstStyle/>
            <a:p>
              <a:pPr>
                <a:defRPr/>
              </a:pPr>
              <a:endParaRPr lang="en-US"/>
            </a:p>
          </c:txPr>
          <c:dLblPos val="outEnd"/>
          <c:showLegendKey val="0"/>
          <c:showVal val="1"/>
          <c:showCatName val="0"/>
          <c:showSerName val="0"/>
          <c:showPercent val="1"/>
          <c:showBubbleSize val="0"/>
        </c:dLbl>
      </c:pivotFmt>
    </c:pivotFmts>
    <c:plotArea>
      <c:layout/>
      <c:pieChart>
        <c:varyColors val="1"/>
        <c:ser>
          <c:idx val="0"/>
          <c:order val="0"/>
          <c:tx>
            <c:strRef>
              <c:f>'Total revenue by channel'!$B$3</c:f>
              <c:strCache>
                <c:ptCount val="1"/>
                <c:pt idx="0">
                  <c:v>Total</c:v>
                </c:pt>
              </c:strCache>
            </c:strRef>
          </c:tx>
          <c:dLbls>
            <c:spPr/>
            <c:txPr>
              <a:bodyPr/>
              <a:lstStyle/>
              <a:p>
                <a:pPr>
                  <a:defRPr/>
                </a:pPr>
                <a:endParaRPr lang="en-US"/>
              </a:p>
            </c:txPr>
            <c:dLblPos val="outEnd"/>
            <c:showLegendKey val="0"/>
            <c:showVal val="1"/>
            <c:showCatName val="0"/>
            <c:showSerName val="0"/>
            <c:showPercent val="1"/>
            <c:showBubbleSize val="0"/>
            <c:showLeaderLines val="1"/>
          </c:dLbls>
          <c:cat>
            <c:strRef>
              <c:f>'Total revenue by channel'!$A$4:$A$6</c:f>
              <c:strCache>
                <c:ptCount val="2"/>
                <c:pt idx="0">
                  <c:v>In-store</c:v>
                </c:pt>
                <c:pt idx="1">
                  <c:v>Online</c:v>
                </c:pt>
              </c:strCache>
            </c:strRef>
          </c:cat>
          <c:val>
            <c:numRef>
              <c:f>'Total revenue by channel'!$B$4:$B$6</c:f>
              <c:numCache>
                <c:formatCode>_("$"* #,##0_);_("$"* \(#,##0\);_("$"* "-"??_);_(@_)</c:formatCode>
                <c:ptCount val="2"/>
                <c:pt idx="0">
                  <c:v>577062.56999999948</c:v>
                </c:pt>
                <c:pt idx="1">
                  <c:v>601353.13500000036</c:v>
                </c:pt>
              </c:numCache>
            </c:numRef>
          </c:val>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[sample_sales_data4 dashboard (Autosaved).xlsx]quantity!PivotTable4</c:name>
    <c:fmtId val="0"/>
  </c:pivotSource>
  <c:chart>
    <c:title>
      <c:tx>
        <c:rich>
          <a:bodyPr/>
          <a:lstStyle/>
          <a:p>
            <a:pPr>
              <a:defRPr/>
            </a:pPr>
            <a:r>
              <a:rPr lang="en-US"/>
              <a:t>Total Quantity per product category per year</a:t>
            </a:r>
          </a:p>
        </c:rich>
      </c:tx>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s>
    <c:plotArea>
      <c:layout/>
      <c:barChart>
        <c:barDir val="col"/>
        <c:grouping val="clustered"/>
        <c:varyColors val="0"/>
        <c:ser>
          <c:idx val="0"/>
          <c:order val="0"/>
          <c:tx>
            <c:strRef>
              <c:f>quantity!$B$3</c:f>
              <c:strCache>
                <c:ptCount val="1"/>
                <c:pt idx="0">
                  <c:v>Total</c:v>
                </c:pt>
              </c:strCache>
            </c:strRef>
          </c:tx>
          <c:invertIfNegative val="0"/>
          <c:cat>
            <c:multiLvlStrRef>
              <c:f>quantity!$A$4:$A$28</c:f>
              <c:multiLvlStrCache>
                <c:ptCount val="20"/>
                <c:lvl>
                  <c:pt idx="0">
                    <c:v>Beauty</c:v>
                  </c:pt>
                  <c:pt idx="1">
                    <c:v>Clothing</c:v>
                  </c:pt>
                  <c:pt idx="2">
                    <c:v>Electronics</c:v>
                  </c:pt>
                  <c:pt idx="3">
                    <c:v>Home &amp; Kitchen</c:v>
                  </c:pt>
                  <c:pt idx="4">
                    <c:v>Sports</c:v>
                  </c:pt>
                  <c:pt idx="5">
                    <c:v>Beauty</c:v>
                  </c:pt>
                  <c:pt idx="6">
                    <c:v>Clothing</c:v>
                  </c:pt>
                  <c:pt idx="7">
                    <c:v>Electronics</c:v>
                  </c:pt>
                  <c:pt idx="8">
                    <c:v>Home &amp; Kitchen</c:v>
                  </c:pt>
                  <c:pt idx="9">
                    <c:v>Sports</c:v>
                  </c:pt>
                  <c:pt idx="10">
                    <c:v>Beauty</c:v>
                  </c:pt>
                  <c:pt idx="11">
                    <c:v>Clothing</c:v>
                  </c:pt>
                  <c:pt idx="12">
                    <c:v>Electronics</c:v>
                  </c:pt>
                  <c:pt idx="13">
                    <c:v>Home &amp; Kitchen</c:v>
                  </c:pt>
                  <c:pt idx="14">
                    <c:v>Sports</c:v>
                  </c:pt>
                  <c:pt idx="15">
                    <c:v>Beauty</c:v>
                  </c:pt>
                  <c:pt idx="16">
                    <c:v>Clothing</c:v>
                  </c:pt>
                  <c:pt idx="17">
                    <c:v>Electronics</c:v>
                  </c:pt>
                  <c:pt idx="18">
                    <c:v>Home &amp; Kitchen</c:v>
                  </c:pt>
                  <c:pt idx="19">
                    <c:v>Sports</c:v>
                  </c:pt>
                </c:lvl>
                <c:lvl>
                  <c:pt idx="0">
                    <c:v>2024</c:v>
                  </c:pt>
                  <c:pt idx="5">
                    <c:v>2025</c:v>
                  </c:pt>
                  <c:pt idx="10">
                    <c:v>2026</c:v>
                  </c:pt>
                  <c:pt idx="15">
                    <c:v>2027</c:v>
                  </c:pt>
                </c:lvl>
              </c:multiLvlStrCache>
            </c:multiLvlStrRef>
          </c:cat>
          <c:val>
            <c:numRef>
              <c:f>quantity!$B$4:$B$28</c:f>
              <c:numCache>
                <c:formatCode>General</c:formatCode>
                <c:ptCount val="20"/>
                <c:pt idx="0">
                  <c:v>455</c:v>
                </c:pt>
                <c:pt idx="1">
                  <c:v>406</c:v>
                </c:pt>
                <c:pt idx="2">
                  <c:v>336</c:v>
                </c:pt>
                <c:pt idx="3">
                  <c:v>330</c:v>
                </c:pt>
                <c:pt idx="4">
                  <c:v>385</c:v>
                </c:pt>
                <c:pt idx="5">
                  <c:v>391</c:v>
                </c:pt>
                <c:pt idx="6">
                  <c:v>386</c:v>
                </c:pt>
                <c:pt idx="7">
                  <c:v>418</c:v>
                </c:pt>
                <c:pt idx="8">
                  <c:v>396</c:v>
                </c:pt>
                <c:pt idx="9">
                  <c:v>325</c:v>
                </c:pt>
                <c:pt idx="10">
                  <c:v>435</c:v>
                </c:pt>
                <c:pt idx="11">
                  <c:v>387</c:v>
                </c:pt>
                <c:pt idx="12">
                  <c:v>301</c:v>
                </c:pt>
                <c:pt idx="13">
                  <c:v>397</c:v>
                </c:pt>
                <c:pt idx="14">
                  <c:v>400</c:v>
                </c:pt>
                <c:pt idx="15">
                  <c:v>117</c:v>
                </c:pt>
                <c:pt idx="16">
                  <c:v>98</c:v>
                </c:pt>
                <c:pt idx="17">
                  <c:v>52</c:v>
                </c:pt>
                <c:pt idx="18">
                  <c:v>128</c:v>
                </c:pt>
                <c:pt idx="19">
                  <c:v>105</c:v>
                </c:pt>
              </c:numCache>
            </c:numRef>
          </c:val>
        </c:ser>
        <c:dLbls>
          <c:showLegendKey val="0"/>
          <c:showVal val="0"/>
          <c:showCatName val="0"/>
          <c:showSerName val="0"/>
          <c:showPercent val="0"/>
          <c:showBubbleSize val="0"/>
        </c:dLbls>
        <c:gapWidth val="150"/>
        <c:axId val="198524928"/>
        <c:axId val="198526464"/>
      </c:barChart>
      <c:catAx>
        <c:axId val="198524928"/>
        <c:scaling>
          <c:orientation val="minMax"/>
        </c:scaling>
        <c:delete val="0"/>
        <c:axPos val="b"/>
        <c:majorTickMark val="out"/>
        <c:minorTickMark val="none"/>
        <c:tickLblPos val="nextTo"/>
        <c:crossAx val="198526464"/>
        <c:crosses val="autoZero"/>
        <c:auto val="1"/>
        <c:lblAlgn val="ctr"/>
        <c:lblOffset val="100"/>
        <c:noMultiLvlLbl val="0"/>
      </c:catAx>
      <c:valAx>
        <c:axId val="198526464"/>
        <c:scaling>
          <c:orientation val="minMax"/>
        </c:scaling>
        <c:delete val="0"/>
        <c:axPos val="l"/>
        <c:majorGridlines>
          <c:spPr>
            <a:ln>
              <a:noFill/>
            </a:ln>
          </c:spPr>
        </c:majorGridlines>
        <c:numFmt formatCode="General" sourceLinked="1"/>
        <c:majorTickMark val="out"/>
        <c:minorTickMark val="none"/>
        <c:tickLblPos val="nextTo"/>
        <c:crossAx val="198524928"/>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[sample_sales_data4 dashboard (Autosaved).xlsx]Sales Trend!PivotTable6</c:name>
    <c:fmtId val="0"/>
  </c:pivotSource>
  <c:chart>
    <c:title>
      <c:tx>
        <c:rich>
          <a:bodyPr/>
          <a:lstStyle/>
          <a:p>
            <a:pPr>
              <a:defRPr/>
            </a:pPr>
            <a:r>
              <a:rPr lang="en-US"/>
              <a:t>Sales</a:t>
            </a:r>
            <a:r>
              <a:rPr lang="en-US" baseline="0"/>
              <a:t> Trend</a:t>
            </a:r>
            <a:endParaRPr lang="en-US"/>
          </a:p>
        </c:rich>
      </c:tx>
      <c:overlay val="0"/>
    </c:title>
    <c:autoTitleDeleted val="0"/>
    <c:pivotFmts>
      <c:pivotFmt>
        <c:idx val="0"/>
        <c:marker>
          <c:symbol val="none"/>
        </c:marker>
      </c:pivotFmt>
    </c:pivotFmts>
    <c:plotArea>
      <c:layout/>
      <c:lineChart>
        <c:grouping val="standard"/>
        <c:varyColors val="0"/>
        <c:ser>
          <c:idx val="0"/>
          <c:order val="0"/>
          <c:tx>
            <c:strRef>
              <c:f>'Sales Trend'!$B$3</c:f>
              <c:strCache>
                <c:ptCount val="1"/>
                <c:pt idx="0">
                  <c:v>Total</c:v>
                </c:pt>
              </c:strCache>
            </c:strRef>
          </c:tx>
          <c:marker>
            <c:symbol val="none"/>
          </c:marker>
          <c:cat>
            <c:strRef>
              <c:f>'Sales Trend'!$A$4:$A$8</c:f>
              <c:strCache>
                <c:ptCount val="4"/>
                <c:pt idx="0">
                  <c:v>2024</c:v>
                </c:pt>
                <c:pt idx="1">
                  <c:v>2025</c:v>
                </c:pt>
                <c:pt idx="2">
                  <c:v>2026</c:v>
                </c:pt>
                <c:pt idx="3">
                  <c:v>2027</c:v>
                </c:pt>
              </c:strCache>
            </c:strRef>
          </c:cat>
          <c:val>
            <c:numRef>
              <c:f>'Sales Trend'!$B$4:$B$8</c:f>
              <c:numCache>
                <c:formatCode>_("$"* #,##0_);_("$"* \(#,##0\);_("$"* "-"??_);_(@_)</c:formatCode>
                <c:ptCount val="4"/>
                <c:pt idx="0">
                  <c:v>363308.27499999985</c:v>
                </c:pt>
                <c:pt idx="1">
                  <c:v>347859.8449999998</c:v>
                </c:pt>
                <c:pt idx="2">
                  <c:v>361877.04999999976</c:v>
                </c:pt>
                <c:pt idx="3">
                  <c:v>105370.53499999997</c:v>
                </c:pt>
              </c:numCache>
            </c:numRef>
          </c:val>
          <c:smooth val="0"/>
        </c:ser>
        <c:dLbls>
          <c:showLegendKey val="0"/>
          <c:showVal val="0"/>
          <c:showCatName val="0"/>
          <c:showSerName val="0"/>
          <c:showPercent val="0"/>
          <c:showBubbleSize val="0"/>
        </c:dLbls>
        <c:marker val="1"/>
        <c:smooth val="0"/>
        <c:axId val="199124480"/>
        <c:axId val="199126016"/>
      </c:lineChart>
      <c:catAx>
        <c:axId val="199124480"/>
        <c:scaling>
          <c:orientation val="minMax"/>
        </c:scaling>
        <c:delete val="0"/>
        <c:axPos val="b"/>
        <c:majorTickMark val="out"/>
        <c:minorTickMark val="none"/>
        <c:tickLblPos val="nextTo"/>
        <c:crossAx val="199126016"/>
        <c:crosses val="autoZero"/>
        <c:auto val="1"/>
        <c:lblAlgn val="ctr"/>
        <c:lblOffset val="100"/>
        <c:noMultiLvlLbl val="0"/>
      </c:catAx>
      <c:valAx>
        <c:axId val="199126016"/>
        <c:scaling>
          <c:orientation val="minMax"/>
        </c:scaling>
        <c:delete val="0"/>
        <c:axPos val="l"/>
        <c:majorGridlines/>
        <c:numFmt formatCode="_(&quot;$&quot;* #,##0_);_(&quot;$&quot;* \(#,##0\);_(&quot;$&quot;* &quot;-&quot;??_);_(@_)" sourceLinked="1"/>
        <c:majorTickMark val="out"/>
        <c:minorTickMark val="none"/>
        <c:tickLblPos val="nextTo"/>
        <c:crossAx val="199124480"/>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[sample_sales_data4 dashboard (Autosaved).xlsx]customer segment!PivotTable7</c:name>
    <c:fmtId val="0"/>
  </c:pivotSource>
  <c:chart>
    <c:title>
      <c:tx>
        <c:rich>
          <a:bodyPr/>
          <a:lstStyle/>
          <a:p>
            <a:pPr>
              <a:defRPr/>
            </a:pPr>
            <a:r>
              <a:rPr lang="en-US"/>
              <a:t>Total revenue</a:t>
            </a:r>
            <a:r>
              <a:rPr lang="en-US" baseline="0"/>
              <a:t> per customer segment</a:t>
            </a:r>
            <a:endParaRPr lang="en-US"/>
          </a:p>
        </c:rich>
      </c:tx>
      <c:overlay val="0"/>
    </c:title>
    <c:autoTitleDeleted val="0"/>
    <c:pivotFmts>
      <c:pivotFmt>
        <c:idx val="0"/>
        <c:marker>
          <c:symbol val="none"/>
        </c:marker>
      </c:pivotFmt>
    </c:pivotFmts>
    <c:plotArea>
      <c:layout/>
      <c:barChart>
        <c:barDir val="bar"/>
        <c:grouping val="clustered"/>
        <c:varyColors val="0"/>
        <c:ser>
          <c:idx val="0"/>
          <c:order val="0"/>
          <c:tx>
            <c:strRef>
              <c:f>'customer segment'!$B$3</c:f>
              <c:strCache>
                <c:ptCount val="1"/>
                <c:pt idx="0">
                  <c:v>Total</c:v>
                </c:pt>
              </c:strCache>
            </c:strRef>
          </c:tx>
          <c:invertIfNegative val="0"/>
          <c:cat>
            <c:strRef>
              <c:f>'customer segment'!$A$4:$A$7</c:f>
              <c:strCache>
                <c:ptCount val="3"/>
                <c:pt idx="0">
                  <c:v>New</c:v>
                </c:pt>
                <c:pt idx="1">
                  <c:v>Regular</c:v>
                </c:pt>
                <c:pt idx="2">
                  <c:v>VIP</c:v>
                </c:pt>
              </c:strCache>
            </c:strRef>
          </c:cat>
          <c:val>
            <c:numRef>
              <c:f>'customer segment'!$B$4:$B$7</c:f>
              <c:numCache>
                <c:formatCode>_("$"* #,##0_);_("$"* \(#,##0\);_("$"* "-"??_);_(@_)</c:formatCode>
                <c:ptCount val="3"/>
                <c:pt idx="0">
                  <c:v>402941.50499999989</c:v>
                </c:pt>
                <c:pt idx="1">
                  <c:v>380452.15999999992</c:v>
                </c:pt>
                <c:pt idx="2">
                  <c:v>395022.0400000001</c:v>
                </c:pt>
              </c:numCache>
            </c:numRef>
          </c:val>
        </c:ser>
        <c:dLbls>
          <c:showLegendKey val="0"/>
          <c:showVal val="0"/>
          <c:showCatName val="0"/>
          <c:showSerName val="0"/>
          <c:showPercent val="0"/>
          <c:showBubbleSize val="0"/>
        </c:dLbls>
        <c:gapWidth val="150"/>
        <c:axId val="199207936"/>
        <c:axId val="199222016"/>
      </c:barChart>
      <c:catAx>
        <c:axId val="199207936"/>
        <c:scaling>
          <c:orientation val="minMax"/>
        </c:scaling>
        <c:delete val="0"/>
        <c:axPos val="l"/>
        <c:majorTickMark val="out"/>
        <c:minorTickMark val="none"/>
        <c:tickLblPos val="nextTo"/>
        <c:crossAx val="199222016"/>
        <c:crosses val="autoZero"/>
        <c:auto val="1"/>
        <c:lblAlgn val="ctr"/>
        <c:lblOffset val="100"/>
        <c:noMultiLvlLbl val="0"/>
      </c:catAx>
      <c:valAx>
        <c:axId val="199222016"/>
        <c:scaling>
          <c:orientation val="minMax"/>
        </c:scaling>
        <c:delete val="0"/>
        <c:axPos val="b"/>
        <c:majorGridlines>
          <c:spPr>
            <a:ln>
              <a:noFill/>
            </a:ln>
          </c:spPr>
        </c:majorGridlines>
        <c:numFmt formatCode="_(&quot;$&quot;* #,##0_);_(&quot;$&quot;* \(#,##0\);_(&quot;$&quot;* &quot;-&quot;??_);_(@_)" sourceLinked="1"/>
        <c:majorTickMark val="out"/>
        <c:minorTickMark val="none"/>
        <c:tickLblPos val="nextTo"/>
        <c:crossAx val="199207936"/>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[sample_sales_data4 dashboard (Autosaved).xlsx]Sheet2!PivotTable1</c:name>
    <c:fmtId val="0"/>
  </c:pivotSource>
  <c:chart>
    <c:title>
      <c:tx>
        <c:rich>
          <a:bodyPr/>
          <a:lstStyle/>
          <a:p>
            <a:pPr>
              <a:defRPr/>
            </a:pPr>
            <a:r>
              <a:rPr lang="en-US"/>
              <a:t>Total Discount per Year</a:t>
            </a:r>
          </a:p>
        </c:rich>
      </c:tx>
      <c:overlay val="0"/>
    </c:title>
    <c:autoTitleDeleted val="0"/>
    <c:pivotFmts>
      <c:pivotFmt>
        <c:idx val="0"/>
        <c:marker>
          <c:symbol val="none"/>
        </c:marker>
        <c:dLbl>
          <c:idx val="0"/>
          <c:spPr/>
          <c:txPr>
            <a:bodyPr/>
            <a:lstStyle/>
            <a:p>
              <a:pPr>
                <a:defRPr/>
              </a:pPr>
              <a:endParaRPr lang="en-US"/>
            </a:p>
          </c:txPr>
          <c:showLegendKey val="0"/>
          <c:showVal val="1"/>
          <c:showCatName val="0"/>
          <c:showSerName val="0"/>
          <c:showPercent val="0"/>
          <c:showBubbleSize val="0"/>
        </c:dLbl>
      </c:pivotFmt>
    </c:pivotFmts>
    <c:plotArea>
      <c:layout/>
      <c:barChart>
        <c:barDir val="col"/>
        <c:grouping val="clustered"/>
        <c:varyColors val="0"/>
        <c:ser>
          <c:idx val="0"/>
          <c:order val="0"/>
          <c:tx>
            <c:strRef>
              <c:f>Sheet2!$B$3</c:f>
              <c:strCache>
                <c:ptCount val="1"/>
                <c:pt idx="0">
                  <c:v>Total</c:v>
                </c:pt>
              </c:strCache>
            </c:strRef>
          </c:tx>
          <c:invertIfNegative val="0"/>
          <c:dLbls>
            <c:spPr/>
            <c:txPr>
              <a:bodyPr/>
              <a:lstStyle/>
              <a:p>
                <a:pPr>
                  <a:defRPr/>
                </a:pPr>
                <a:endParaRPr lang="en-US"/>
              </a:p>
            </c:txPr>
            <c:showLegendKey val="0"/>
            <c:showVal val="1"/>
            <c:showCatName val="0"/>
            <c:showSerName val="0"/>
            <c:showPercent val="0"/>
            <c:showBubbleSize val="0"/>
            <c:showLeaderLines val="0"/>
          </c:dLbls>
          <c:cat>
            <c:strRef>
              <c:f>Sheet2!$A$4:$A$8</c:f>
              <c:strCache>
                <c:ptCount val="4"/>
                <c:pt idx="0">
                  <c:v>2024</c:v>
                </c:pt>
                <c:pt idx="1">
                  <c:v>2025</c:v>
                </c:pt>
                <c:pt idx="2">
                  <c:v>2026</c:v>
                </c:pt>
                <c:pt idx="3">
                  <c:v>2027</c:v>
                </c:pt>
              </c:strCache>
            </c:strRef>
          </c:cat>
          <c:val>
            <c:numRef>
              <c:f>Sheet2!$B$4:$B$8</c:f>
              <c:numCache>
                <c:formatCode>_("$"* #,##0_);_("$"* \(#,##0\);_("$"* "-"??_);_(@_)</c:formatCode>
                <c:ptCount val="4"/>
                <c:pt idx="0">
                  <c:v>90.319999999999979</c:v>
                </c:pt>
                <c:pt idx="1">
                  <c:v>85.249999999999972</c:v>
                </c:pt>
                <c:pt idx="2">
                  <c:v>86.06</c:v>
                </c:pt>
                <c:pt idx="3">
                  <c:v>24.160000000000007</c:v>
                </c:pt>
              </c:numCache>
            </c:numRef>
          </c:val>
        </c:ser>
        <c:dLbls>
          <c:showLegendKey val="0"/>
          <c:showVal val="0"/>
          <c:showCatName val="0"/>
          <c:showSerName val="0"/>
          <c:showPercent val="0"/>
          <c:showBubbleSize val="0"/>
        </c:dLbls>
        <c:gapWidth val="150"/>
        <c:axId val="199654016"/>
        <c:axId val="199659904"/>
      </c:barChart>
      <c:catAx>
        <c:axId val="199654016"/>
        <c:scaling>
          <c:orientation val="minMax"/>
        </c:scaling>
        <c:delete val="0"/>
        <c:axPos val="b"/>
        <c:majorTickMark val="out"/>
        <c:minorTickMark val="none"/>
        <c:tickLblPos val="nextTo"/>
        <c:crossAx val="199659904"/>
        <c:crosses val="autoZero"/>
        <c:auto val="1"/>
        <c:lblAlgn val="ctr"/>
        <c:lblOffset val="100"/>
        <c:noMultiLvlLbl val="0"/>
      </c:catAx>
      <c:valAx>
        <c:axId val="199659904"/>
        <c:scaling>
          <c:orientation val="minMax"/>
        </c:scaling>
        <c:delete val="0"/>
        <c:axPos val="l"/>
        <c:majorGridlines>
          <c:spPr>
            <a:ln>
              <a:noFill/>
            </a:ln>
          </c:spPr>
        </c:majorGridlines>
        <c:numFmt formatCode="_(&quot;$&quot;* #,##0_);_(&quot;$&quot;* \(#,##0\);_(&quot;$&quot;* &quot;-&quot;??_);_(@_)" sourceLinked="1"/>
        <c:majorTickMark val="out"/>
        <c:minorTickMark val="none"/>
        <c:tickLblPos val="nextTo"/>
        <c:crossAx val="199654016"/>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[sample_sales_data4 dashboard (Autosaved).xlsx]Sheet3!PivotTable2</c:name>
    <c:fmtId val="0"/>
  </c:pivotSource>
  <c:chart>
    <c:title>
      <c:tx>
        <c:rich>
          <a:bodyPr/>
          <a:lstStyle/>
          <a:p>
            <a:pPr>
              <a:defRPr/>
            </a:pPr>
            <a:r>
              <a:rPr lang="en-US"/>
              <a:t>Total Quantity per Year</a:t>
            </a:r>
          </a:p>
        </c:rich>
      </c:tx>
      <c:overlay val="0"/>
    </c:title>
    <c:autoTitleDeleted val="0"/>
    <c:pivotFmts>
      <c:pivotFmt>
        <c:idx val="0"/>
        <c:marker>
          <c:symbol val="none"/>
        </c:marker>
        <c:dLbl>
          <c:idx val="0"/>
          <c:spPr/>
          <c:txPr>
            <a:bodyPr/>
            <a:lstStyle/>
            <a:p>
              <a:pPr>
                <a:defRPr/>
              </a:pPr>
              <a:endParaRPr lang="en-US"/>
            </a:p>
          </c:txPr>
          <c:dLblPos val="outEnd"/>
          <c:showLegendKey val="0"/>
          <c:showVal val="1"/>
          <c:showCatName val="0"/>
          <c:showSerName val="0"/>
          <c:showPercent val="1"/>
          <c:showBubbleSize val="0"/>
        </c:dLbl>
      </c:pivotFmt>
    </c:pivotFmts>
    <c:plotArea>
      <c:layout/>
      <c:pieChart>
        <c:varyColors val="1"/>
        <c:ser>
          <c:idx val="0"/>
          <c:order val="0"/>
          <c:tx>
            <c:strRef>
              <c:f>Sheet3!$B$3</c:f>
              <c:strCache>
                <c:ptCount val="1"/>
                <c:pt idx="0">
                  <c:v>Total</c:v>
                </c:pt>
              </c:strCache>
            </c:strRef>
          </c:tx>
          <c:dLbls>
            <c:spPr/>
            <c:txPr>
              <a:bodyPr/>
              <a:lstStyle/>
              <a:p>
                <a:pPr>
                  <a:defRPr/>
                </a:pPr>
                <a:endParaRPr lang="en-US"/>
              </a:p>
            </c:txPr>
            <c:dLblPos val="outEnd"/>
            <c:showLegendKey val="0"/>
            <c:showVal val="1"/>
            <c:showCatName val="0"/>
            <c:showSerName val="0"/>
            <c:showPercent val="1"/>
            <c:showBubbleSize val="0"/>
            <c:showLeaderLines val="1"/>
          </c:dLbls>
          <c:cat>
            <c:strRef>
              <c:f>Sheet3!$A$4:$A$8</c:f>
              <c:strCache>
                <c:ptCount val="4"/>
                <c:pt idx="0">
                  <c:v>2024</c:v>
                </c:pt>
                <c:pt idx="1">
                  <c:v>2025</c:v>
                </c:pt>
                <c:pt idx="2">
                  <c:v>2026</c:v>
                </c:pt>
                <c:pt idx="3">
                  <c:v>2027</c:v>
                </c:pt>
              </c:strCache>
            </c:strRef>
          </c:cat>
          <c:val>
            <c:numRef>
              <c:f>Sheet3!$B$4:$B$8</c:f>
              <c:numCache>
                <c:formatCode>General</c:formatCode>
                <c:ptCount val="4"/>
                <c:pt idx="0">
                  <c:v>1912</c:v>
                </c:pt>
                <c:pt idx="1">
                  <c:v>1916</c:v>
                </c:pt>
                <c:pt idx="2">
                  <c:v>1920</c:v>
                </c:pt>
                <c:pt idx="3">
                  <c:v>500</c:v>
                </c:pt>
              </c:numCache>
            </c:numRef>
          </c:val>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[sample_sales_data4 dashboard (Autosaved).xlsx]Sheet4!PivotTable3</c:name>
    <c:fmtId val="4"/>
  </c:pivotSource>
  <c:chart>
    <c:title>
      <c:tx>
        <c:rich>
          <a:bodyPr/>
          <a:lstStyle/>
          <a:p>
            <a:pPr>
              <a:defRPr/>
            </a:pPr>
            <a:r>
              <a:rPr lang="en-US"/>
              <a:t>Total</a:t>
            </a:r>
            <a:r>
              <a:rPr lang="en-US" baseline="0"/>
              <a:t> Revenue per Region Per Year</a:t>
            </a:r>
            <a:endParaRPr lang="en-US"/>
          </a:p>
        </c:rich>
      </c:tx>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s>
    <c:plotArea>
      <c:layout/>
      <c:barChart>
        <c:barDir val="col"/>
        <c:grouping val="clustered"/>
        <c:varyColors val="0"/>
        <c:ser>
          <c:idx val="0"/>
          <c:order val="0"/>
          <c:tx>
            <c:strRef>
              <c:f>Sheet4!$B$3:$B$4</c:f>
              <c:strCache>
                <c:ptCount val="1"/>
                <c:pt idx="0">
                  <c:v>2024</c:v>
                </c:pt>
              </c:strCache>
            </c:strRef>
          </c:tx>
          <c:invertIfNegative val="0"/>
          <c:cat>
            <c:strRef>
              <c:f>Sheet4!$A$5:$A$10</c:f>
              <c:strCache>
                <c:ptCount val="5"/>
                <c:pt idx="0">
                  <c:v>Central</c:v>
                </c:pt>
                <c:pt idx="1">
                  <c:v>East</c:v>
                </c:pt>
                <c:pt idx="2">
                  <c:v>North</c:v>
                </c:pt>
                <c:pt idx="3">
                  <c:v>South</c:v>
                </c:pt>
                <c:pt idx="4">
                  <c:v>West</c:v>
                </c:pt>
              </c:strCache>
            </c:strRef>
          </c:cat>
          <c:val>
            <c:numRef>
              <c:f>Sheet4!$B$5:$B$10</c:f>
              <c:numCache>
                <c:formatCode>_("$"* #,##0_);_("$"* \(#,##0\);_("$"* "-"??_);_(@_)</c:formatCode>
                <c:ptCount val="5"/>
                <c:pt idx="0">
                  <c:v>71941.84000000004</c:v>
                </c:pt>
                <c:pt idx="1">
                  <c:v>89587.315000000031</c:v>
                </c:pt>
                <c:pt idx="2">
                  <c:v>74786.334999999992</c:v>
                </c:pt>
                <c:pt idx="3">
                  <c:v>71563.97</c:v>
                </c:pt>
                <c:pt idx="4">
                  <c:v>55428.815000000002</c:v>
                </c:pt>
              </c:numCache>
            </c:numRef>
          </c:val>
        </c:ser>
        <c:ser>
          <c:idx val="1"/>
          <c:order val="1"/>
          <c:tx>
            <c:strRef>
              <c:f>Sheet4!$C$3:$C$4</c:f>
              <c:strCache>
                <c:ptCount val="1"/>
                <c:pt idx="0">
                  <c:v>2025</c:v>
                </c:pt>
              </c:strCache>
            </c:strRef>
          </c:tx>
          <c:invertIfNegative val="0"/>
          <c:cat>
            <c:strRef>
              <c:f>Sheet4!$A$5:$A$10</c:f>
              <c:strCache>
                <c:ptCount val="5"/>
                <c:pt idx="0">
                  <c:v>Central</c:v>
                </c:pt>
                <c:pt idx="1">
                  <c:v>East</c:v>
                </c:pt>
                <c:pt idx="2">
                  <c:v>North</c:v>
                </c:pt>
                <c:pt idx="3">
                  <c:v>South</c:v>
                </c:pt>
                <c:pt idx="4">
                  <c:v>West</c:v>
                </c:pt>
              </c:strCache>
            </c:strRef>
          </c:cat>
          <c:val>
            <c:numRef>
              <c:f>Sheet4!$C$5:$C$10</c:f>
              <c:numCache>
                <c:formatCode>_("$"* #,##0_);_("$"* \(#,##0\);_("$"* "-"??_);_(@_)</c:formatCode>
                <c:ptCount val="5"/>
                <c:pt idx="0">
                  <c:v>59367.299999999996</c:v>
                </c:pt>
                <c:pt idx="1">
                  <c:v>85104.175000000017</c:v>
                </c:pt>
                <c:pt idx="2">
                  <c:v>82537.66</c:v>
                </c:pt>
                <c:pt idx="3">
                  <c:v>67769.16</c:v>
                </c:pt>
                <c:pt idx="4">
                  <c:v>53081.549999999988</c:v>
                </c:pt>
              </c:numCache>
            </c:numRef>
          </c:val>
        </c:ser>
        <c:ser>
          <c:idx val="2"/>
          <c:order val="2"/>
          <c:tx>
            <c:strRef>
              <c:f>Sheet4!$D$3:$D$4</c:f>
              <c:strCache>
                <c:ptCount val="1"/>
                <c:pt idx="0">
                  <c:v>2026</c:v>
                </c:pt>
              </c:strCache>
            </c:strRef>
          </c:tx>
          <c:invertIfNegative val="0"/>
          <c:cat>
            <c:strRef>
              <c:f>Sheet4!$A$5:$A$10</c:f>
              <c:strCache>
                <c:ptCount val="5"/>
                <c:pt idx="0">
                  <c:v>Central</c:v>
                </c:pt>
                <c:pt idx="1">
                  <c:v>East</c:v>
                </c:pt>
                <c:pt idx="2">
                  <c:v>North</c:v>
                </c:pt>
                <c:pt idx="3">
                  <c:v>South</c:v>
                </c:pt>
                <c:pt idx="4">
                  <c:v>West</c:v>
                </c:pt>
              </c:strCache>
            </c:strRef>
          </c:cat>
          <c:val>
            <c:numRef>
              <c:f>Sheet4!$D$5:$D$10</c:f>
              <c:numCache>
                <c:formatCode>_("$"* #,##0_);_("$"* \(#,##0\);_("$"* "-"??_);_(@_)</c:formatCode>
                <c:ptCount val="5"/>
                <c:pt idx="0">
                  <c:v>77472.014999999985</c:v>
                </c:pt>
                <c:pt idx="1">
                  <c:v>84876.205000000016</c:v>
                </c:pt>
                <c:pt idx="2">
                  <c:v>74210.260000000009</c:v>
                </c:pt>
                <c:pt idx="3">
                  <c:v>85188.715000000026</c:v>
                </c:pt>
                <c:pt idx="4">
                  <c:v>40129.855000000003</c:v>
                </c:pt>
              </c:numCache>
            </c:numRef>
          </c:val>
        </c:ser>
        <c:ser>
          <c:idx val="3"/>
          <c:order val="3"/>
          <c:tx>
            <c:strRef>
              <c:f>Sheet4!$E$3:$E$4</c:f>
              <c:strCache>
                <c:ptCount val="1"/>
                <c:pt idx="0">
                  <c:v>2027</c:v>
                </c:pt>
              </c:strCache>
            </c:strRef>
          </c:tx>
          <c:invertIfNegative val="0"/>
          <c:cat>
            <c:strRef>
              <c:f>Sheet4!$A$5:$A$10</c:f>
              <c:strCache>
                <c:ptCount val="5"/>
                <c:pt idx="0">
                  <c:v>Central</c:v>
                </c:pt>
                <c:pt idx="1">
                  <c:v>East</c:v>
                </c:pt>
                <c:pt idx="2">
                  <c:v>North</c:v>
                </c:pt>
                <c:pt idx="3">
                  <c:v>South</c:v>
                </c:pt>
                <c:pt idx="4">
                  <c:v>West</c:v>
                </c:pt>
              </c:strCache>
            </c:strRef>
          </c:cat>
          <c:val>
            <c:numRef>
              <c:f>Sheet4!$E$5:$E$10</c:f>
              <c:numCache>
                <c:formatCode>_("$"* #,##0_);_("$"* \(#,##0\);_("$"* "-"??_);_(@_)</c:formatCode>
                <c:ptCount val="5"/>
                <c:pt idx="0">
                  <c:v>20921.004999999997</c:v>
                </c:pt>
                <c:pt idx="1">
                  <c:v>21112.49</c:v>
                </c:pt>
                <c:pt idx="2">
                  <c:v>11496.58</c:v>
                </c:pt>
                <c:pt idx="3">
                  <c:v>27527.010000000006</c:v>
                </c:pt>
                <c:pt idx="4">
                  <c:v>24313.450000000004</c:v>
                </c:pt>
              </c:numCache>
            </c:numRef>
          </c:val>
        </c:ser>
        <c:dLbls>
          <c:showLegendKey val="0"/>
          <c:showVal val="0"/>
          <c:showCatName val="0"/>
          <c:showSerName val="0"/>
          <c:showPercent val="0"/>
          <c:showBubbleSize val="0"/>
        </c:dLbls>
        <c:gapWidth val="150"/>
        <c:axId val="198453504"/>
        <c:axId val="198455296"/>
      </c:barChart>
      <c:catAx>
        <c:axId val="198453504"/>
        <c:scaling>
          <c:orientation val="minMax"/>
        </c:scaling>
        <c:delete val="0"/>
        <c:axPos val="b"/>
        <c:majorTickMark val="none"/>
        <c:minorTickMark val="none"/>
        <c:tickLblPos val="nextTo"/>
        <c:crossAx val="198455296"/>
        <c:crosses val="autoZero"/>
        <c:auto val="1"/>
        <c:lblAlgn val="ctr"/>
        <c:lblOffset val="100"/>
        <c:noMultiLvlLbl val="0"/>
      </c:catAx>
      <c:valAx>
        <c:axId val="198455296"/>
        <c:scaling>
          <c:orientation val="minMax"/>
        </c:scaling>
        <c:delete val="0"/>
        <c:axPos val="l"/>
        <c:majorGridlines/>
        <c:numFmt formatCode="_(&quot;$&quot;* #,##0_);_(&quot;$&quot;* \(#,##0\);_(&quot;$&quot;* &quot;-&quot;??_);_(@_)" sourceLinked="1"/>
        <c:majorTickMark val="none"/>
        <c:minorTickMark val="none"/>
        <c:tickLblPos val="nextTo"/>
        <c:crossAx val="19845350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0.xml"/><Relationship Id="rId3" Type="http://schemas.openxmlformats.org/officeDocument/2006/relationships/chart" Target="../charts/chart5.xml"/><Relationship Id="rId7" Type="http://schemas.openxmlformats.org/officeDocument/2006/relationships/chart" Target="../charts/chart9.xml"/><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chart" Target="../charts/chart8.xml"/><Relationship Id="rId5" Type="http://schemas.openxmlformats.org/officeDocument/2006/relationships/chart" Target="../charts/chart7.xml"/><Relationship Id="rId4" Type="http://schemas.openxmlformats.org/officeDocument/2006/relationships/chart" Target="../charts/chart6.xml"/><Relationship Id="rId9" Type="http://schemas.openxmlformats.org/officeDocument/2006/relationships/chart" Target="../charts/chart1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5</xdr:col>
      <xdr:colOff>342900</xdr:colOff>
      <xdr:row>9</xdr:row>
      <xdr:rowOff>47625</xdr:rowOff>
    </xdr:from>
    <xdr:to>
      <xdr:col>13</xdr:col>
      <xdr:colOff>38100</xdr:colOff>
      <xdr:row>23</xdr:row>
      <xdr:rowOff>123825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1019175</xdr:colOff>
      <xdr:row>13</xdr:row>
      <xdr:rowOff>38100</xdr:rowOff>
    </xdr:from>
    <xdr:to>
      <xdr:col>4</xdr:col>
      <xdr:colOff>590550</xdr:colOff>
      <xdr:row>22</xdr:row>
      <xdr:rowOff>28575</xdr:rowOff>
    </xdr:to>
    <mc:AlternateContent xmlns:mc="http://schemas.openxmlformats.org/markup-compatibility/2006" xmlns:a14="http://schemas.microsoft.com/office/drawing/2010/main">
      <mc:Choice Requires="a14">
        <xdr:graphicFrame macro="">
          <xdr:nvGraphicFramePr>
            <xdr:cNvPr id="2"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895475" y="2514600"/>
              <a:ext cx="1828800" cy="170497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219075</xdr:colOff>
      <xdr:row>9</xdr:row>
      <xdr:rowOff>47625</xdr:rowOff>
    </xdr:from>
    <xdr:to>
      <xdr:col>12</xdr:col>
      <xdr:colOff>495300</xdr:colOff>
      <xdr:row>23</xdr:row>
      <xdr:rowOff>123825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18</xdr:col>
      <xdr:colOff>285750</xdr:colOff>
      <xdr:row>0</xdr:row>
      <xdr:rowOff>152401</xdr:rowOff>
    </xdr:from>
    <xdr:to>
      <xdr:col>21</xdr:col>
      <xdr:colOff>285750</xdr:colOff>
      <xdr:row>10</xdr:row>
      <xdr:rowOff>1</xdr:rowOff>
    </xdr:to>
    <mc:AlternateContent xmlns:mc="http://schemas.openxmlformats.org/markup-compatibility/2006" xmlns:a14="http://schemas.microsoft.com/office/drawing/2010/main">
      <mc:Choice Requires="a14">
        <xdr:graphicFrame macro="">
          <xdr:nvGraphicFramePr>
            <xdr:cNvPr id="3" name="Product_Category"/>
            <xdr:cNvGraphicFramePr/>
          </xdr:nvGraphicFramePr>
          <xdr:xfrm>
            <a:off x="0" y="0"/>
            <a:ext cx="0" cy="0"/>
          </xdr:xfrm>
          <a:graphic>
            <a:graphicData uri="http://schemas.microsoft.com/office/drawing/2010/slicer">
              <sle:slicer xmlns:sle="http://schemas.microsoft.com/office/drawing/2010/slicer" name="Product_Category"/>
            </a:graphicData>
          </a:graphic>
        </xdr:graphicFrame>
      </mc:Choice>
      <mc:Fallback xmlns="">
        <xdr:sp macro="" textlink="">
          <xdr:nvSpPr>
            <xdr:cNvPr id="0" name=""/>
            <xdr:cNvSpPr>
              <a:spLocks noTextEdit="1"/>
            </xdr:cNvSpPr>
          </xdr:nvSpPr>
          <xdr:spPr>
            <a:xfrm>
              <a:off x="12106275" y="152401"/>
              <a:ext cx="1828800" cy="175260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492125</xdr:colOff>
      <xdr:row>4</xdr:row>
      <xdr:rowOff>0</xdr:rowOff>
    </xdr:from>
    <xdr:to>
      <xdr:col>21</xdr:col>
      <xdr:colOff>361950</xdr:colOff>
      <xdr:row>7</xdr:row>
      <xdr:rowOff>0</xdr:rowOff>
    </xdr:to>
    <xdr:sp macro="" textlink="">
      <xdr:nvSpPr>
        <xdr:cNvPr id="10" name="Rectangle 9"/>
        <xdr:cNvSpPr/>
      </xdr:nvSpPr>
      <xdr:spPr>
        <a:xfrm>
          <a:off x="492125" y="762000"/>
          <a:ext cx="1253807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800" b="1"/>
            <a:t>SALES PERFORMANCE</a:t>
          </a:r>
          <a:r>
            <a:rPr lang="en-US" sz="2800" b="1" baseline="0"/>
            <a:t> DASHBOARD</a:t>
          </a:r>
          <a:endParaRPr lang="en-US" sz="2800" b="1"/>
        </a:p>
      </xdr:txBody>
    </xdr:sp>
    <xdr:clientData/>
  </xdr:twoCellAnchor>
  <xdr:twoCellAnchor>
    <xdr:from>
      <xdr:col>8</xdr:col>
      <xdr:colOff>238125</xdr:colOff>
      <xdr:row>7</xdr:row>
      <xdr:rowOff>152400</xdr:rowOff>
    </xdr:from>
    <xdr:to>
      <xdr:col>11</xdr:col>
      <xdr:colOff>276224</xdr:colOff>
      <xdr:row>12</xdr:row>
      <xdr:rowOff>22860</xdr:rowOff>
    </xdr:to>
    <xdr:sp macro="" textlink="">
      <xdr:nvSpPr>
        <xdr:cNvPr id="11" name="Rectangle 10"/>
        <xdr:cNvSpPr/>
      </xdr:nvSpPr>
      <xdr:spPr>
        <a:xfrm>
          <a:off x="5136696" y="1485900"/>
          <a:ext cx="1875064" cy="8229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t>TOTAL REVENUE</a:t>
          </a:r>
        </a:p>
      </xdr:txBody>
    </xdr:sp>
    <xdr:clientData/>
  </xdr:twoCellAnchor>
  <xdr:twoCellAnchor>
    <xdr:from>
      <xdr:col>11</xdr:col>
      <xdr:colOff>447675</xdr:colOff>
      <xdr:row>7</xdr:row>
      <xdr:rowOff>152400</xdr:rowOff>
    </xdr:from>
    <xdr:to>
      <xdr:col>15</xdr:col>
      <xdr:colOff>142875</xdr:colOff>
      <xdr:row>12</xdr:row>
      <xdr:rowOff>22860</xdr:rowOff>
    </xdr:to>
    <xdr:sp macro="" textlink="">
      <xdr:nvSpPr>
        <xdr:cNvPr id="14" name="Rectangle 13"/>
        <xdr:cNvSpPr/>
      </xdr:nvSpPr>
      <xdr:spPr>
        <a:xfrm>
          <a:off x="7183211" y="1485900"/>
          <a:ext cx="2144485" cy="8229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600" b="1" noProof="0" smtClean="0">
              <a:solidFill>
                <a:schemeClr val="lt1"/>
              </a:solidFill>
              <a:latin typeface="+mn-lt"/>
              <a:ea typeface="+mn-ea"/>
              <a:cs typeface="+mn-cs"/>
            </a:rPr>
            <a:t>TOTAL QUANTITY</a:t>
          </a:r>
        </a:p>
      </xdr:txBody>
    </xdr:sp>
    <xdr:clientData/>
  </xdr:twoCellAnchor>
  <xdr:twoCellAnchor>
    <xdr:from>
      <xdr:col>15</xdr:col>
      <xdr:colOff>285750</xdr:colOff>
      <xdr:row>7</xdr:row>
      <xdr:rowOff>152398</xdr:rowOff>
    </xdr:from>
    <xdr:to>
      <xdr:col>21</xdr:col>
      <xdr:colOff>352425</xdr:colOff>
      <xdr:row>12</xdr:row>
      <xdr:rowOff>22858</xdr:rowOff>
    </xdr:to>
    <xdr:sp macro="" textlink="">
      <xdr:nvSpPr>
        <xdr:cNvPr id="18" name="Rectangle 17"/>
        <xdr:cNvSpPr/>
      </xdr:nvSpPr>
      <xdr:spPr>
        <a:xfrm>
          <a:off x="9470571" y="1485898"/>
          <a:ext cx="3740604" cy="822960"/>
        </a:xfrm>
        <a:prstGeom prst="rect">
          <a:avLst/>
        </a:prstGeom>
        <a:solidFill>
          <a:srgbClr val="4F81BD"/>
        </a:solidFill>
        <a:ln w="25400" cap="flat" cmpd="sng" algn="ctr">
          <a:solidFill>
            <a:srgbClr val="4F81BD">
              <a:shade val="50000"/>
            </a:srgbClr>
          </a:solidFill>
          <a:prstDash val="solid"/>
        </a:ln>
        <a:effectLst/>
      </xdr:spPr>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600" b="1" noProof="0" smtClean="0">
              <a:solidFill>
                <a:schemeClr val="lt1"/>
              </a:solidFill>
              <a:latin typeface="+mn-lt"/>
              <a:ea typeface="+mn-ea"/>
              <a:cs typeface="+mn-cs"/>
            </a:rPr>
            <a:t>AVERAGE REVENUE PER TRANSACTION</a:t>
          </a:r>
        </a:p>
      </xdr:txBody>
    </xdr:sp>
    <xdr:clientData/>
  </xdr:twoCellAnchor>
  <xdr:twoCellAnchor>
    <xdr:from>
      <xdr:col>3</xdr:col>
      <xdr:colOff>66675</xdr:colOff>
      <xdr:row>12</xdr:row>
      <xdr:rowOff>123825</xdr:rowOff>
    </xdr:from>
    <xdr:to>
      <xdr:col>9</xdr:col>
      <xdr:colOff>2667</xdr:colOff>
      <xdr:row>24</xdr:row>
      <xdr:rowOff>123825</xdr:rowOff>
    </xdr:to>
    <xdr:graphicFrame macro="">
      <xdr:nvGraphicFramePr>
        <xdr:cNvPr id="24" name="Chart 2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409574</xdr:colOff>
      <xdr:row>12</xdr:row>
      <xdr:rowOff>123825</xdr:rowOff>
    </xdr:from>
    <xdr:to>
      <xdr:col>21</xdr:col>
      <xdr:colOff>371475</xdr:colOff>
      <xdr:row>24</xdr:row>
      <xdr:rowOff>123825</xdr:rowOff>
    </xdr:to>
    <xdr:graphicFrame macro="">
      <xdr:nvGraphicFramePr>
        <xdr:cNvPr id="32" name="Chart 3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66675</xdr:colOff>
      <xdr:row>25</xdr:row>
      <xdr:rowOff>57150</xdr:rowOff>
    </xdr:from>
    <xdr:to>
      <xdr:col>9</xdr:col>
      <xdr:colOff>2667</xdr:colOff>
      <xdr:row>37</xdr:row>
      <xdr:rowOff>57150</xdr:rowOff>
    </xdr:to>
    <xdr:graphicFrame macro="">
      <xdr:nvGraphicFramePr>
        <xdr:cNvPr id="36" name="Chart 3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276225</xdr:colOff>
      <xdr:row>25</xdr:row>
      <xdr:rowOff>57150</xdr:rowOff>
    </xdr:from>
    <xdr:to>
      <xdr:col>15</xdr:col>
      <xdr:colOff>212217</xdr:colOff>
      <xdr:row>37</xdr:row>
      <xdr:rowOff>57150</xdr:rowOff>
    </xdr:to>
    <xdr:graphicFrame macro="">
      <xdr:nvGraphicFramePr>
        <xdr:cNvPr id="38" name="Chart 3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409575</xdr:colOff>
      <xdr:row>25</xdr:row>
      <xdr:rowOff>57149</xdr:rowOff>
    </xdr:from>
    <xdr:to>
      <xdr:col>21</xdr:col>
      <xdr:colOff>381000</xdr:colOff>
      <xdr:row>37</xdr:row>
      <xdr:rowOff>57150</xdr:rowOff>
    </xdr:to>
    <xdr:graphicFrame macro="">
      <xdr:nvGraphicFramePr>
        <xdr:cNvPr id="40" name="Chart 3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484074</xdr:colOff>
      <xdr:row>7</xdr:row>
      <xdr:rowOff>57149</xdr:rowOff>
    </xdr:from>
    <xdr:to>
      <xdr:col>3</xdr:col>
      <xdr:colOff>18710</xdr:colOff>
      <xdr:row>16</xdr:row>
      <xdr:rowOff>171449</xdr:rowOff>
    </xdr:to>
    <mc:AlternateContent xmlns:mc="http://schemas.openxmlformats.org/markup-compatibility/2006" xmlns:a14="http://schemas.microsoft.com/office/drawing/2010/main">
      <mc:Choice Requires="a14">
        <xdr:graphicFrame macro="">
          <xdr:nvGraphicFramePr>
            <xdr:cNvPr id="43" name="Region 1"/>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484074" y="1390649"/>
              <a:ext cx="1371600" cy="182880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484074</xdr:colOff>
      <xdr:row>27</xdr:row>
      <xdr:rowOff>98424</xdr:rowOff>
    </xdr:from>
    <xdr:to>
      <xdr:col>3</xdr:col>
      <xdr:colOff>18710</xdr:colOff>
      <xdr:row>37</xdr:row>
      <xdr:rowOff>22224</xdr:rowOff>
    </xdr:to>
    <mc:AlternateContent xmlns:mc="http://schemas.openxmlformats.org/markup-compatibility/2006" xmlns:a14="http://schemas.microsoft.com/office/drawing/2010/main">
      <mc:Choice Requires="a14">
        <xdr:graphicFrame macro="">
          <xdr:nvGraphicFramePr>
            <xdr:cNvPr id="45" name="Product_Category 1"/>
            <xdr:cNvGraphicFramePr/>
          </xdr:nvGraphicFramePr>
          <xdr:xfrm>
            <a:off x="0" y="0"/>
            <a:ext cx="0" cy="0"/>
          </xdr:xfrm>
          <a:graphic>
            <a:graphicData uri="http://schemas.microsoft.com/office/drawing/2010/slicer">
              <sle:slicer xmlns:sle="http://schemas.microsoft.com/office/drawing/2010/slicer" name="Product_Category 1"/>
            </a:graphicData>
          </a:graphic>
        </xdr:graphicFrame>
      </mc:Choice>
      <mc:Fallback xmlns="">
        <xdr:sp macro="" textlink="">
          <xdr:nvSpPr>
            <xdr:cNvPr id="0" name=""/>
            <xdr:cNvSpPr>
              <a:spLocks noTextEdit="1"/>
            </xdr:cNvSpPr>
          </xdr:nvSpPr>
          <xdr:spPr>
            <a:xfrm>
              <a:off x="484074" y="5241924"/>
              <a:ext cx="1371600" cy="182880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484074</xdr:colOff>
      <xdr:row>37</xdr:row>
      <xdr:rowOff>102506</xdr:rowOff>
    </xdr:from>
    <xdr:to>
      <xdr:col>3</xdr:col>
      <xdr:colOff>18710</xdr:colOff>
      <xdr:row>47</xdr:row>
      <xdr:rowOff>26306</xdr:rowOff>
    </xdr:to>
    <mc:AlternateContent xmlns:mc="http://schemas.openxmlformats.org/markup-compatibility/2006" xmlns:a14="http://schemas.microsoft.com/office/drawing/2010/main">
      <mc:Choice Requires="a14">
        <xdr:graphicFrame macro="">
          <xdr:nvGraphicFramePr>
            <xdr:cNvPr id="47" name="Channel 1"/>
            <xdr:cNvGraphicFramePr/>
          </xdr:nvGraphicFramePr>
          <xdr:xfrm>
            <a:off x="0" y="0"/>
            <a:ext cx="0" cy="0"/>
          </xdr:xfrm>
          <a:graphic>
            <a:graphicData uri="http://schemas.microsoft.com/office/drawing/2010/slicer">
              <sle:slicer xmlns:sle="http://schemas.microsoft.com/office/drawing/2010/slicer" name="Channel 1"/>
            </a:graphicData>
          </a:graphic>
        </xdr:graphicFrame>
      </mc:Choice>
      <mc:Fallback xmlns="">
        <xdr:sp macro="" textlink="">
          <xdr:nvSpPr>
            <xdr:cNvPr id="0" name=""/>
            <xdr:cNvSpPr>
              <a:spLocks noTextEdit="1"/>
            </xdr:cNvSpPr>
          </xdr:nvSpPr>
          <xdr:spPr>
            <a:xfrm>
              <a:off x="484074" y="7151006"/>
              <a:ext cx="1371600" cy="182880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484074</xdr:colOff>
      <xdr:row>17</xdr:row>
      <xdr:rowOff>70757</xdr:rowOff>
    </xdr:from>
    <xdr:to>
      <xdr:col>3</xdr:col>
      <xdr:colOff>18710</xdr:colOff>
      <xdr:row>26</xdr:row>
      <xdr:rowOff>185057</xdr:rowOff>
    </xdr:to>
    <mc:AlternateContent xmlns:mc="http://schemas.openxmlformats.org/markup-compatibility/2006" xmlns:a14="http://schemas.microsoft.com/office/drawing/2010/main">
      <mc:Choice Requires="a14">
        <xdr:graphicFrame macro="">
          <xdr:nvGraphicFramePr>
            <xdr:cNvPr id="49" name="Customer_Segment 1"/>
            <xdr:cNvGraphicFramePr/>
          </xdr:nvGraphicFramePr>
          <xdr:xfrm>
            <a:off x="0" y="0"/>
            <a:ext cx="0" cy="0"/>
          </xdr:xfrm>
          <a:graphic>
            <a:graphicData uri="http://schemas.microsoft.com/office/drawing/2010/slicer">
              <sle:slicer xmlns:sle="http://schemas.microsoft.com/office/drawing/2010/slicer" name="Customer_Segment 1"/>
            </a:graphicData>
          </a:graphic>
        </xdr:graphicFrame>
      </mc:Choice>
      <mc:Fallback xmlns="">
        <xdr:sp macro="" textlink="">
          <xdr:nvSpPr>
            <xdr:cNvPr id="0" name=""/>
            <xdr:cNvSpPr>
              <a:spLocks noTextEdit="1"/>
            </xdr:cNvSpPr>
          </xdr:nvSpPr>
          <xdr:spPr>
            <a:xfrm>
              <a:off x="484074" y="3309257"/>
              <a:ext cx="1371600" cy="182880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9</xdr:col>
      <xdr:colOff>266700</xdr:colOff>
      <xdr:row>12</xdr:row>
      <xdr:rowOff>123825</xdr:rowOff>
    </xdr:from>
    <xdr:to>
      <xdr:col>15</xdr:col>
      <xdr:colOff>219075</xdr:colOff>
      <xdr:row>24</xdr:row>
      <xdr:rowOff>161925</xdr:rowOff>
    </xdr:to>
    <xdr:graphicFrame macro="">
      <xdr:nvGraphicFramePr>
        <xdr:cNvPr id="22"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180975</xdr:colOff>
      <xdr:row>9</xdr:row>
      <xdr:rowOff>152401</xdr:rowOff>
    </xdr:from>
    <xdr:to>
      <xdr:col>14</xdr:col>
      <xdr:colOff>361950</xdr:colOff>
      <xdr:row>11</xdr:row>
      <xdr:rowOff>114301</xdr:rowOff>
    </xdr:to>
    <xdr:sp macro="" textlink="'Total quantity'!A4">
      <xdr:nvSpPr>
        <xdr:cNvPr id="4" name="TextBox 3"/>
        <xdr:cNvSpPr txBox="1"/>
      </xdr:nvSpPr>
      <xdr:spPr>
        <a:xfrm>
          <a:off x="7496175" y="1866901"/>
          <a:ext cx="1400175" cy="342900"/>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00DAFD2-92DD-41AF-AD16-46C72A0FFF73}" type="TxLink">
            <a:rPr lang="en-US" sz="1600" b="1">
              <a:solidFill>
                <a:schemeClr val="bg1"/>
              </a:solidFill>
            </a:rPr>
            <a:pPr algn="ctr"/>
            <a:t>6248</a:t>
          </a:fld>
          <a:endParaRPr lang="en-US" sz="1600" b="1">
            <a:solidFill>
              <a:schemeClr val="bg1"/>
            </a:solidFill>
          </a:endParaRPr>
        </a:p>
      </xdr:txBody>
    </xdr:sp>
    <xdr:clientData/>
  </xdr:twoCellAnchor>
  <xdr:twoCellAnchor>
    <xdr:from>
      <xdr:col>8</xdr:col>
      <xdr:colOff>495300</xdr:colOff>
      <xdr:row>9</xdr:row>
      <xdr:rowOff>180974</xdr:rowOff>
    </xdr:from>
    <xdr:to>
      <xdr:col>11</xdr:col>
      <xdr:colOff>28575</xdr:colOff>
      <xdr:row>11</xdr:row>
      <xdr:rowOff>95249</xdr:rowOff>
    </xdr:to>
    <xdr:sp macro="" textlink="'total revenue'!A4">
      <xdr:nvSpPr>
        <xdr:cNvPr id="5" name="TextBox 4"/>
        <xdr:cNvSpPr txBox="1"/>
      </xdr:nvSpPr>
      <xdr:spPr>
        <a:xfrm>
          <a:off x="5372100" y="1895474"/>
          <a:ext cx="1362075" cy="295275"/>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4571581-7DB9-4D37-8FF9-028EDF6EE404}" type="TxLink">
            <a:rPr lang="en-US" sz="1600" b="1">
              <a:solidFill>
                <a:schemeClr val="bg1"/>
              </a:solidFill>
            </a:rPr>
            <a:pPr algn="ctr"/>
            <a:t> $1,178,416 </a:t>
          </a:fld>
          <a:endParaRPr lang="en-US" sz="1600" b="1">
            <a:solidFill>
              <a:schemeClr val="bg1"/>
            </a:solidFill>
          </a:endParaRPr>
        </a:p>
      </xdr:txBody>
    </xdr:sp>
    <xdr:clientData/>
  </xdr:twoCellAnchor>
  <xdr:twoCellAnchor>
    <xdr:from>
      <xdr:col>16</xdr:col>
      <xdr:colOff>190500</xdr:colOff>
      <xdr:row>9</xdr:row>
      <xdr:rowOff>133350</xdr:rowOff>
    </xdr:from>
    <xdr:to>
      <xdr:col>20</xdr:col>
      <xdr:colOff>247650</xdr:colOff>
      <xdr:row>11</xdr:row>
      <xdr:rowOff>133350</xdr:rowOff>
    </xdr:to>
    <xdr:sp macro="" textlink="'Average revenue per transaction'!C4">
      <xdr:nvSpPr>
        <xdr:cNvPr id="7" name="TextBox 6"/>
        <xdr:cNvSpPr txBox="1"/>
      </xdr:nvSpPr>
      <xdr:spPr>
        <a:xfrm>
          <a:off x="9987643" y="1847850"/>
          <a:ext cx="2506436" cy="381000"/>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70B9E96-A49B-49EB-A5F5-A921241E7495}" type="TxLink">
            <a:rPr lang="en-US" sz="1600" b="1">
              <a:solidFill>
                <a:schemeClr val="bg1"/>
              </a:solidFill>
            </a:rPr>
            <a:pPr algn="ctr"/>
            <a:t> $1,025 </a:t>
          </a:fld>
          <a:endParaRPr lang="en-US" sz="1600" b="1">
            <a:solidFill>
              <a:schemeClr val="bg1"/>
            </a:solidFill>
          </a:endParaRPr>
        </a:p>
      </xdr:txBody>
    </xdr:sp>
    <xdr:clientData/>
  </xdr:twoCellAnchor>
  <xdr:twoCellAnchor>
    <xdr:from>
      <xdr:col>3</xdr:col>
      <xdr:colOff>47624</xdr:colOff>
      <xdr:row>37</xdr:row>
      <xdr:rowOff>180975</xdr:rowOff>
    </xdr:from>
    <xdr:to>
      <xdr:col>9</xdr:col>
      <xdr:colOff>9525</xdr:colOff>
      <xdr:row>52</xdr:row>
      <xdr:rowOff>66675</xdr:rowOff>
    </xdr:to>
    <xdr:graphicFrame macro="">
      <xdr:nvGraphicFramePr>
        <xdr:cNvPr id="23" name="Chart 2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484074</xdr:colOff>
      <xdr:row>45</xdr:row>
      <xdr:rowOff>31749</xdr:rowOff>
    </xdr:from>
    <xdr:to>
      <xdr:col>3</xdr:col>
      <xdr:colOff>37987</xdr:colOff>
      <xdr:row>52</xdr:row>
      <xdr:rowOff>108857</xdr:rowOff>
    </xdr:to>
    <mc:AlternateContent xmlns:mc="http://schemas.openxmlformats.org/markup-compatibility/2006" xmlns:a14="http://schemas.microsoft.com/office/drawing/2010/main">
      <mc:Choice Requires="a14">
        <xdr:graphicFrame macro="">
          <xdr:nvGraphicFramePr>
            <xdr:cNvPr id="26" name="Date 1"/>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484074" y="8604249"/>
              <a:ext cx="1390877" cy="1410608"/>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9</xdr:col>
      <xdr:colOff>257175</xdr:colOff>
      <xdr:row>37</xdr:row>
      <xdr:rowOff>152400</xdr:rowOff>
    </xdr:from>
    <xdr:to>
      <xdr:col>15</xdr:col>
      <xdr:colOff>228600</xdr:colOff>
      <xdr:row>52</xdr:row>
      <xdr:rowOff>38100</xdr:rowOff>
    </xdr:to>
    <xdr:graphicFrame macro="">
      <xdr:nvGraphicFramePr>
        <xdr:cNvPr id="28" name="Chart 2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381001</xdr:colOff>
      <xdr:row>37</xdr:row>
      <xdr:rowOff>163286</xdr:rowOff>
    </xdr:from>
    <xdr:to>
      <xdr:col>21</xdr:col>
      <xdr:colOff>394607</xdr:colOff>
      <xdr:row>52</xdr:row>
      <xdr:rowOff>48986</xdr:rowOff>
    </xdr:to>
    <xdr:graphicFrame macro="">
      <xdr:nvGraphicFramePr>
        <xdr:cNvPr id="27" name="Chart 26" title="Total Revenue per Region per Yea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oneCellAnchor>
    <xdr:from>
      <xdr:col>25</xdr:col>
      <xdr:colOff>326571</xdr:colOff>
      <xdr:row>6</xdr:row>
      <xdr:rowOff>176893</xdr:rowOff>
    </xdr:from>
    <xdr:ext cx="184731" cy="264560"/>
    <xdr:sp macro="" textlink="">
      <xdr:nvSpPr>
        <xdr:cNvPr id="2" name="TextBox 1"/>
        <xdr:cNvSpPr txBox="1"/>
      </xdr:nvSpPr>
      <xdr:spPr>
        <a:xfrm>
          <a:off x="15634607" y="131989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3</xdr:col>
      <xdr:colOff>95250</xdr:colOff>
      <xdr:row>7</xdr:row>
      <xdr:rowOff>163286</xdr:rowOff>
    </xdr:from>
    <xdr:to>
      <xdr:col>8</xdr:col>
      <xdr:colOff>122464</xdr:colOff>
      <xdr:row>12</xdr:row>
      <xdr:rowOff>33746</xdr:rowOff>
    </xdr:to>
    <xdr:sp macro="" textlink="">
      <xdr:nvSpPr>
        <xdr:cNvPr id="29" name="Rectangle 28"/>
        <xdr:cNvSpPr/>
      </xdr:nvSpPr>
      <xdr:spPr>
        <a:xfrm>
          <a:off x="1932214" y="1496786"/>
          <a:ext cx="3088821" cy="8229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cap="all"/>
            <a:t>average</a:t>
          </a:r>
          <a:r>
            <a:rPr lang="en-US" sz="1600" b="1" cap="all" baseline="0"/>
            <a:t> discount per item</a:t>
          </a:r>
          <a:endParaRPr lang="en-US" sz="1600" b="1" cap="all"/>
        </a:p>
      </xdr:txBody>
    </xdr:sp>
    <xdr:clientData/>
  </xdr:twoCellAnchor>
  <xdr:twoCellAnchor>
    <xdr:from>
      <xdr:col>4</xdr:col>
      <xdr:colOff>108857</xdr:colOff>
      <xdr:row>9</xdr:row>
      <xdr:rowOff>163285</xdr:rowOff>
    </xdr:from>
    <xdr:to>
      <xdr:col>6</xdr:col>
      <xdr:colOff>449035</xdr:colOff>
      <xdr:row>11</xdr:row>
      <xdr:rowOff>81642</xdr:rowOff>
    </xdr:to>
    <xdr:sp macro="" textlink="Sheet9!D4">
      <xdr:nvSpPr>
        <xdr:cNvPr id="3" name="TextBox 2"/>
        <xdr:cNvSpPr txBox="1"/>
      </xdr:nvSpPr>
      <xdr:spPr>
        <a:xfrm>
          <a:off x="2558143" y="1877785"/>
          <a:ext cx="1564821" cy="299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1930ECB-F760-4186-A911-00FDF428F198}" type="TxLink">
            <a:rPr lang="en-US" sz="1600" b="1">
              <a:solidFill>
                <a:schemeClr val="bg1"/>
              </a:solidFill>
            </a:rPr>
            <a:pPr algn="ctr"/>
            <a:t> $0.25 </a:t>
          </a:fld>
          <a:endParaRPr lang="en-US" sz="1600" b="1">
            <a:solidFill>
              <a:schemeClr val="bg1"/>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342900</xdr:colOff>
      <xdr:row>9</xdr:row>
      <xdr:rowOff>47625</xdr:rowOff>
    </xdr:from>
    <xdr:to>
      <xdr:col>13</xdr:col>
      <xdr:colOff>38100</xdr:colOff>
      <xdr:row>23</xdr:row>
      <xdr:rowOff>123825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57150</xdr:colOff>
      <xdr:row>8</xdr:row>
      <xdr:rowOff>66676</xdr:rowOff>
    </xdr:from>
    <xdr:to>
      <xdr:col>18</xdr:col>
      <xdr:colOff>57150</xdr:colOff>
      <xdr:row>13</xdr:row>
      <xdr:rowOff>28576</xdr:rowOff>
    </xdr:to>
    <mc:AlternateContent xmlns:mc="http://schemas.openxmlformats.org/markup-compatibility/2006" xmlns:a14="http://schemas.microsoft.com/office/drawing/2010/main">
      <mc:Choice Requires="a14">
        <xdr:graphicFrame macro="">
          <xdr:nvGraphicFramePr>
            <xdr:cNvPr id="3" name="Channel"/>
            <xdr:cNvGraphicFramePr/>
          </xdr:nvGraphicFramePr>
          <xdr:xfrm>
            <a:off x="0" y="0"/>
            <a:ext cx="0" cy="0"/>
          </xdr:xfrm>
          <a:graphic>
            <a:graphicData uri="http://schemas.microsoft.com/office/drawing/2010/slicer">
              <sle:slicer xmlns:sle="http://schemas.microsoft.com/office/drawing/2010/slicer" name="Channel"/>
            </a:graphicData>
          </a:graphic>
        </xdr:graphicFrame>
      </mc:Choice>
      <mc:Fallback xmlns="">
        <xdr:sp macro="" textlink="">
          <xdr:nvSpPr>
            <xdr:cNvPr id="0" name=""/>
            <xdr:cNvSpPr>
              <a:spLocks noTextEdit="1"/>
            </xdr:cNvSpPr>
          </xdr:nvSpPr>
          <xdr:spPr>
            <a:xfrm>
              <a:off x="9896475" y="1590676"/>
              <a:ext cx="1828800" cy="91440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495300</xdr:colOff>
      <xdr:row>9</xdr:row>
      <xdr:rowOff>47625</xdr:rowOff>
    </xdr:from>
    <xdr:to>
      <xdr:col>11</xdr:col>
      <xdr:colOff>314325</xdr:colOff>
      <xdr:row>27</xdr:row>
      <xdr:rowOff>142875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342900</xdr:colOff>
      <xdr:row>9</xdr:row>
      <xdr:rowOff>47625</xdr:rowOff>
    </xdr:from>
    <xdr:to>
      <xdr:col>13</xdr:col>
      <xdr:colOff>38100</xdr:colOff>
      <xdr:row>23</xdr:row>
      <xdr:rowOff>123825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123825</xdr:colOff>
      <xdr:row>9</xdr:row>
      <xdr:rowOff>114300</xdr:rowOff>
    </xdr:from>
    <xdr:to>
      <xdr:col>16</xdr:col>
      <xdr:colOff>457200</xdr:colOff>
      <xdr:row>15</xdr:row>
      <xdr:rowOff>161925</xdr:rowOff>
    </xdr:to>
    <mc:AlternateContent xmlns:mc="http://schemas.openxmlformats.org/markup-compatibility/2006" xmlns:a14="http://schemas.microsoft.com/office/drawing/2010/main">
      <mc:Choice Requires="a14">
        <xdr:graphicFrame macro="">
          <xdr:nvGraphicFramePr>
            <xdr:cNvPr id="3" name="Customer_Segment"/>
            <xdr:cNvGraphicFramePr/>
          </xdr:nvGraphicFramePr>
          <xdr:xfrm>
            <a:off x="0" y="0"/>
            <a:ext cx="0" cy="0"/>
          </xdr:xfrm>
          <a:graphic>
            <a:graphicData uri="http://schemas.microsoft.com/office/drawing/2010/slicer">
              <sle:slicer xmlns:sle="http://schemas.microsoft.com/office/drawing/2010/slicer" name="Customer_Segment"/>
            </a:graphicData>
          </a:graphic>
        </xdr:graphicFrame>
      </mc:Choice>
      <mc:Fallback xmlns="">
        <xdr:sp macro="" textlink="">
          <xdr:nvSpPr>
            <xdr:cNvPr id="0" name=""/>
            <xdr:cNvSpPr>
              <a:spLocks noTextEdit="1"/>
            </xdr:cNvSpPr>
          </xdr:nvSpPr>
          <xdr:spPr>
            <a:xfrm>
              <a:off x="9353550" y="1828800"/>
              <a:ext cx="1552575" cy="11906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5</xdr:col>
      <xdr:colOff>342899</xdr:colOff>
      <xdr:row>9</xdr:row>
      <xdr:rowOff>47625</xdr:rowOff>
    </xdr:from>
    <xdr:to>
      <xdr:col>14</xdr:col>
      <xdr:colOff>238125</xdr:colOff>
      <xdr:row>23</xdr:row>
      <xdr:rowOff>123825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editAs="oneCell">
    <xdr:from>
      <xdr:col>16</xdr:col>
      <xdr:colOff>514350</xdr:colOff>
      <xdr:row>2</xdr:row>
      <xdr:rowOff>104776</xdr:rowOff>
    </xdr:from>
    <xdr:to>
      <xdr:col>19</xdr:col>
      <xdr:colOff>514350</xdr:colOff>
      <xdr:row>9</xdr:row>
      <xdr:rowOff>142876</xdr:rowOff>
    </xdr:to>
    <mc:AlternateContent xmlns:mc="http://schemas.openxmlformats.org/markup-compatibility/2006" xmlns:a14="http://schemas.microsoft.com/office/drawing/2010/main">
      <mc:Choice Requires="a14">
        <xdr:graphicFrame macro="">
          <xdr:nvGraphicFramePr>
            <xdr:cNvPr id="4" name="Date"/>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10953750" y="485776"/>
              <a:ext cx="1828800" cy="137160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5</xdr:col>
      <xdr:colOff>352425</xdr:colOff>
      <xdr:row>9</xdr:row>
      <xdr:rowOff>47625</xdr:rowOff>
    </xdr:from>
    <xdr:to>
      <xdr:col>13</xdr:col>
      <xdr:colOff>47625</xdr:colOff>
      <xdr:row>23</xdr:row>
      <xdr:rowOff>123825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352425</xdr:colOff>
      <xdr:row>9</xdr:row>
      <xdr:rowOff>47625</xdr:rowOff>
    </xdr:from>
    <xdr:to>
      <xdr:col>13</xdr:col>
      <xdr:colOff>47625</xdr:colOff>
      <xdr:row>23</xdr:row>
      <xdr:rowOff>123825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5</xdr:col>
      <xdr:colOff>590550</xdr:colOff>
      <xdr:row>9</xdr:row>
      <xdr:rowOff>47625</xdr:rowOff>
    </xdr:from>
    <xdr:to>
      <xdr:col>12</xdr:col>
      <xdr:colOff>552450</xdr:colOff>
      <xdr:row>23</xdr:row>
      <xdr:rowOff>123825</xdr:rowOff>
    </xdr:to>
    <xdr:graphicFrame macro="">
      <xdr:nvGraphicFramePr>
        <xdr:cNvPr id="4" name="Chart 3" title="Total Revenue per Region per Yea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USER" refreshedDate="45704.555869097225" createdVersion="4" refreshedVersion="4" minRefreshableVersion="3" recordCount="1150">
  <cacheSource type="worksheet">
    <worksheetSource name="Table1"/>
  </cacheSource>
  <cacheFields count="16">
    <cacheField name="Transaction_ID" numFmtId="0">
      <sharedItems/>
    </cacheField>
    <cacheField name="Date" numFmtId="14">
      <sharedItems containsSemiMixedTypes="0" containsNonDate="0" containsDate="1" containsString="0" minDate="2024-01-01T00:00:00" maxDate="2027-04-15T00:00:00" count="115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4T00:00:00"/>
        <d v="2024-02-05T00:00:00"/>
        <d v="2024-02-06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9T00:00:00"/>
        <d v="2024-03-01T00:00:00"/>
        <d v="2024-03-02T00:00:00"/>
        <d v="2024-03-03T00:00:00"/>
        <d v="2024-03-04T00:00:00"/>
        <d v="2024-03-05T00:00:00"/>
        <d v="2024-03-07T00:00:00"/>
        <d v="2024-03-08T00:00:00"/>
        <d v="2024-03-09T00:00:00"/>
        <d v="2024-03-10T00:00:00"/>
        <d v="2024-03-11T00:00:00"/>
        <d v="2024-03-12T00:00:00"/>
        <d v="2024-03-13T00:00:00"/>
        <d v="2024-03-14T00:00:00"/>
        <d v="2024-03-15T00:00:00"/>
        <d v="2024-03-16T00:00:00"/>
        <d v="2024-03-17T00:00:00"/>
        <d v="2024-03-18T00:00:00"/>
        <d v="2024-03-19T00:00:00"/>
        <d v="2024-03-20T00:00:00"/>
        <d v="2024-03-21T00:00:00"/>
        <d v="2024-03-22T00:00:00"/>
        <d v="2024-03-23T00:00:00"/>
        <d v="2024-03-24T00:00:00"/>
        <d v="2024-03-25T00:00:00"/>
        <d v="2024-03-26T00:00:00"/>
        <d v="2024-03-27T00:00:00"/>
        <d v="2024-03-28T00:00:00"/>
        <d v="2024-03-29T00:00:00"/>
        <d v="2024-03-30T00:00:00"/>
        <d v="2024-03-31T00:00:0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19T00:00:00"/>
        <d v="2024-04-20T00:00:00"/>
        <d v="2024-04-21T00:00:00"/>
        <d v="2024-04-22T00:00:00"/>
        <d v="2024-04-23T00:00:00"/>
        <d v="2024-04-24T00:00:00"/>
        <d v="2024-04-25T00:00:00"/>
        <d v="2024-04-26T00:00:00"/>
        <d v="2024-04-27T00:00:00"/>
        <d v="2024-04-28T00:00:00"/>
        <d v="2024-04-29T00:00:00"/>
        <d v="2024-04-30T00:00:00"/>
        <d v="2024-05-01T00:00:00"/>
        <d v="2024-05-02T00:00:00"/>
        <d v="2024-05-03T00:00:00"/>
        <d v="2024-05-05T00:00:00"/>
        <d v="2024-05-06T00:00:00"/>
        <d v="2024-05-07T00:00:00"/>
        <d v="2024-05-08T00:00:00"/>
        <d v="2024-05-09T00:00:00"/>
        <d v="2024-05-10T00:00:00"/>
        <d v="2024-05-11T00:00:00"/>
        <d v="2024-05-12T00:00:00"/>
        <d v="2024-05-13T00:00:00"/>
        <d v="2024-05-14T00:00:00"/>
        <d v="2024-05-15T00:00:00"/>
        <d v="2024-05-16T00:00:00"/>
        <d v="2024-05-17T00:00:00"/>
        <d v="2024-05-18T00:00:00"/>
        <d v="2024-05-19T00:00:00"/>
        <d v="2024-05-20T00:00:00"/>
        <d v="2024-05-21T00:00:00"/>
        <d v="2024-05-22T00:00:00"/>
        <d v="2024-05-23T00:00:00"/>
        <d v="2024-05-24T00:00:00"/>
        <d v="2024-05-25T00:00:00"/>
        <d v="2024-05-26T00:00:00"/>
        <d v="2024-05-27T00:00:00"/>
        <d v="2024-05-28T00:00:00"/>
        <d v="2024-05-29T00:00:00"/>
        <d v="2024-05-30T00:00:00"/>
        <d v="2024-05-31T00:00:00"/>
        <d v="2024-06-01T00:00:00"/>
        <d v="2024-06-02T00:00:00"/>
        <d v="2024-06-03T00:00:00"/>
        <d v="2024-06-04T00:00:00"/>
        <d v="2024-06-05T00:00:00"/>
        <d v="2024-06-06T00:00:00"/>
        <d v="2024-06-07T00:00:00"/>
        <d v="2024-06-08T00:00:00"/>
        <d v="2024-06-09T00:00:00"/>
        <d v="2024-06-10T00:00:00"/>
        <d v="2024-06-11T00:00:00"/>
        <d v="2024-06-13T00:00:00"/>
        <d v="2024-06-14T00:00:00"/>
        <d v="2024-06-15T00:00:00"/>
        <d v="2024-06-16T00:00:00"/>
        <d v="2024-06-17T00:00:00"/>
        <d v="2024-06-18T00:00:00"/>
        <d v="2024-06-19T00:00:00"/>
        <d v="2024-06-20T00:00:00"/>
        <d v="2024-06-21T00:00:00"/>
        <d v="2024-06-22T00:00:00"/>
        <d v="2024-06-23T00:00:00"/>
        <d v="2024-06-24T00:00:00"/>
        <d v="2024-06-25T00:00:00"/>
        <d v="2024-06-26T00:00:00"/>
        <d v="2024-06-27T00:00:00"/>
        <d v="2024-06-28T00:00:00"/>
        <d v="2024-06-29T00:00:00"/>
        <d v="2024-06-30T00:00:00"/>
        <d v="2024-07-01T00:00:00"/>
        <d v="2024-07-02T00:00:00"/>
        <d v="2024-07-03T00:00:00"/>
        <d v="2024-07-04T00:00:00"/>
        <d v="2024-07-05T00:00:00"/>
        <d v="2024-07-06T00:00:00"/>
        <d v="2024-07-07T00:00:00"/>
        <d v="2024-07-08T00:00:00"/>
        <d v="2024-07-09T00:00:00"/>
        <d v="2024-07-10T00:00:00"/>
        <d v="2024-07-11T00:00:00"/>
        <d v="2024-07-12T00:00:00"/>
        <d v="2024-07-13T00:00:00"/>
        <d v="2024-07-14T00:00:00"/>
        <d v="2024-07-15T00:00:00"/>
        <d v="2024-07-16T00:00:00"/>
        <d v="2024-07-17T00:00:00"/>
        <d v="2024-07-18T00:00:00"/>
        <d v="2024-07-19T00:00:00"/>
        <d v="2024-07-20T00:00:00"/>
        <d v="2024-07-21T00:00:00"/>
        <d v="2024-07-22T00:00:00"/>
        <d v="2024-07-23T00:00:00"/>
        <d v="2024-07-24T00:00:00"/>
        <d v="2024-07-26T00:00:00"/>
        <d v="2024-07-27T00:00:00"/>
        <d v="2024-07-28T00:00:00"/>
        <d v="2024-07-29T00:00:00"/>
        <d v="2024-07-30T00:00:00"/>
        <d v="2024-07-31T00:00:00"/>
        <d v="2024-08-01T00:00:00"/>
        <d v="2024-08-02T00:00:00"/>
        <d v="2024-08-03T00:00:00"/>
        <d v="2024-08-04T00:00:00"/>
        <d v="2024-08-05T00:00:00"/>
        <d v="2024-08-06T00:00:00"/>
        <d v="2024-08-07T00:00:00"/>
        <d v="2024-08-08T00:00:00"/>
        <d v="2024-08-09T00:00:00"/>
        <d v="2024-08-10T00:00:00"/>
        <d v="2024-08-11T00:00:00"/>
        <d v="2024-08-12T00:00:00"/>
        <d v="2024-08-13T00:00:00"/>
        <d v="2024-08-15T00:00:00"/>
        <d v="2024-08-16T00:00:00"/>
        <d v="2024-08-17T00:00:00"/>
        <d v="2024-08-18T00:00:00"/>
        <d v="2024-08-19T00:00:00"/>
        <d v="2024-08-20T00:00:00"/>
        <d v="2024-08-21T00:00:00"/>
        <d v="2024-08-22T00:00:00"/>
        <d v="2024-08-23T00:00:00"/>
        <d v="2024-08-24T00:00:00"/>
        <d v="2024-08-25T00:00:00"/>
        <d v="2024-08-26T00:00:00"/>
        <d v="2024-08-27T00:00:00"/>
        <d v="2024-08-28T00:00:00"/>
        <d v="2024-08-29T00:00:00"/>
        <d v="2024-08-30T00:00:00"/>
        <d v="2024-08-31T00:00:00"/>
        <d v="2024-09-01T00:00:00"/>
        <d v="2024-09-02T00:00:00"/>
        <d v="2024-09-03T00:00:00"/>
        <d v="2024-09-04T00:00:00"/>
        <d v="2024-09-05T00:00:00"/>
        <d v="2024-09-06T00:00:00"/>
        <d v="2024-09-07T00:00:00"/>
        <d v="2024-09-08T00:00:00"/>
        <d v="2024-09-09T00:00:00"/>
        <d v="2024-09-10T00:00:00"/>
        <d v="2024-09-11T00:00:00"/>
        <d v="2024-09-12T00:00:00"/>
        <d v="2024-09-13T00:00:00"/>
        <d v="2024-09-14T00:00:00"/>
        <d v="2024-09-15T00:00:00"/>
        <d v="2024-09-16T00:00:00"/>
        <d v="2024-09-17T00:00:00"/>
        <d v="2024-09-18T00:00:00"/>
        <d v="2024-09-19T00:00:00"/>
        <d v="2024-09-20T00:00:00"/>
        <d v="2024-09-21T00:00:00"/>
        <d v="2024-09-22T00:00:00"/>
        <d v="2024-09-23T00:00:00"/>
        <d v="2024-09-24T00:00:00"/>
        <d v="2024-09-25T00:00:00"/>
        <d v="2024-09-26T00:00:00"/>
        <d v="2024-09-27T00:00:00"/>
        <d v="2024-09-28T00:00:00"/>
        <d v="2024-09-29T00:00:00"/>
        <d v="2024-09-30T00:00:00"/>
        <d v="2024-10-01T00:00:00"/>
        <d v="2024-10-02T00:00:00"/>
        <d v="2024-10-03T00:00:00"/>
        <d v="2024-10-04T00:00:00"/>
        <d v="2024-10-05T00:00:00"/>
        <d v="2024-10-06T00:00:00"/>
        <d v="2024-10-07T00:00:00"/>
        <d v="2024-10-09T00:00:00"/>
        <d v="2024-10-10T00:00:00"/>
        <d v="2024-10-11T00:00:00"/>
        <d v="2024-10-13T00:00:00"/>
        <d v="2024-10-14T00:00:00"/>
        <d v="2024-10-15T00:00:00"/>
        <d v="2024-10-17T00:00:00"/>
        <d v="2024-10-18T00:00:00"/>
        <d v="2024-10-19T00:00:00"/>
        <d v="2024-10-20T00:00:00"/>
        <d v="2024-10-21T00:00:00"/>
        <d v="2024-10-22T00:00:00"/>
        <d v="2024-10-23T00:00:00"/>
        <d v="2024-10-24T00:00:00"/>
        <d v="2024-10-25T00:00:00"/>
        <d v="2024-10-26T00:00:00"/>
        <d v="2024-10-27T00:00:00"/>
        <d v="2024-10-28T00:00:00"/>
        <d v="2024-10-29T00:00:00"/>
        <d v="2024-10-30T00:00:00"/>
        <d v="2024-10-31T00:00:00"/>
        <d v="2024-11-01T00:00:00"/>
        <d v="2024-11-02T00:00:00"/>
        <d v="2024-11-03T00:00:00"/>
        <d v="2024-11-04T00:00:00"/>
        <d v="2024-11-05T00:00:00"/>
        <d v="2024-11-06T00:00:00"/>
        <d v="2024-11-07T00:00:00"/>
        <d v="2024-11-08T00:00:00"/>
        <d v="2024-11-09T00:00:00"/>
        <d v="2024-11-10T00:00:00"/>
        <d v="2024-11-11T00:00:00"/>
        <d v="2024-11-12T00:00:00"/>
        <d v="2024-11-13T00:00:00"/>
        <d v="2024-11-14T00:00:00"/>
        <d v="2024-11-15T00:00:00"/>
        <d v="2024-11-16T00:00:00"/>
        <d v="2024-11-17T00:00:00"/>
        <d v="2024-11-18T00:00:00"/>
        <d v="2024-11-19T00:00:00"/>
        <d v="2024-11-21T00:00:00"/>
        <d v="2024-11-22T00:00:00"/>
        <d v="2024-11-23T00:00:00"/>
        <d v="2024-11-25T00:00:00"/>
        <d v="2024-11-26T00:00:00"/>
        <d v="2024-11-27T00:00:00"/>
        <d v="2024-11-28T00:00:00"/>
        <d v="2024-11-29T00:00:00"/>
        <d v="2024-11-30T00:00:00"/>
        <d v="2024-12-01T00:00:00"/>
        <d v="2024-12-02T00:00:00"/>
        <d v="2024-12-03T00:00:00"/>
        <d v="2024-12-04T00:00:00"/>
        <d v="2024-12-05T00:00:00"/>
        <d v="2024-12-06T00:00:00"/>
        <d v="2024-12-07T00:00:00"/>
        <d v="2024-12-08T00:00:00"/>
        <d v="2024-12-09T00:00:00"/>
        <d v="2024-12-10T00:00:00"/>
        <d v="2024-12-11T00:00:00"/>
        <d v="2024-12-12T00:00:00"/>
        <d v="2024-12-13T00:00:00"/>
        <d v="2024-12-14T00:00:00"/>
        <d v="2024-12-15T00:00:00"/>
        <d v="2024-12-16T00:00:00"/>
        <d v="2024-12-17T00:00:00"/>
        <d v="2024-12-18T00:00:00"/>
        <d v="2024-12-19T00:00:00"/>
        <d v="2024-12-20T00:00:00"/>
        <d v="2024-12-21T00:00:00"/>
        <d v="2024-12-22T00:00:00"/>
        <d v="2024-12-23T00:00:00"/>
        <d v="2024-12-24T00:00:00"/>
        <d v="2024-12-25T00:00:00"/>
        <d v="2024-12-26T00:00:00"/>
        <d v="2024-12-27T00:00:00"/>
        <d v="2024-12-28T00:00:00"/>
        <d v="2024-12-29T00:00:00"/>
        <d v="2024-12-30T00:00:00"/>
        <d v="2024-12-31T00:00:00"/>
        <d v="2025-01-01T00:00:00"/>
        <d v="2025-01-02T00:00:00"/>
        <d v="2025-01-03T00:00:00"/>
        <d v="2025-01-04T00:00:00"/>
        <d v="2025-01-05T00:00:00"/>
        <d v="2025-01-06T00:00:00"/>
        <d v="2025-01-07T00:00:00"/>
        <d v="2025-01-08T00:00:00"/>
        <d v="2025-01-09T00:00:00"/>
        <d v="2025-01-10T00:00:00"/>
        <d v="2025-01-11T00:00:00"/>
        <d v="2025-01-12T00:00:00"/>
        <d v="2025-01-13T00:00:00"/>
        <d v="2025-01-14T00:00:00"/>
        <d v="2025-01-15T00:00:00"/>
        <d v="2025-01-16T00:00:00"/>
        <d v="2025-01-17T00:00:00"/>
        <d v="2025-01-18T00:00:00"/>
        <d v="2025-01-19T00:00:00"/>
        <d v="2025-01-20T00:00:00"/>
        <d v="2025-01-21T00:00:00"/>
        <d v="2025-01-22T00:00:00"/>
        <d v="2025-01-23T00:00:00"/>
        <d v="2025-01-24T00:00:00"/>
        <d v="2025-01-25T00:00:00"/>
        <d v="2025-01-26T00:00:00"/>
        <d v="2025-01-27T00:00:00"/>
        <d v="2025-01-28T00:00:00"/>
        <d v="2025-01-29T00:00:00"/>
        <d v="2025-01-30T00:00:00"/>
        <d v="2025-01-31T00:00:00"/>
        <d v="2025-02-03T00:00:00"/>
        <d v="2025-02-04T00:00:00"/>
        <d v="2025-02-05T00:00:00"/>
        <d v="2025-02-06T00:00:00"/>
        <d v="2025-02-07T00:00:00"/>
        <d v="2025-02-08T00:00:00"/>
        <d v="2025-02-09T00:00:00"/>
        <d v="2025-02-10T00:00:00"/>
        <d v="2025-02-11T00:00:00"/>
        <d v="2025-02-13T00:00:00"/>
        <d v="2025-02-14T00:00:00"/>
        <d v="2025-02-15T00:00:00"/>
        <d v="2025-02-16T00:00:00"/>
        <d v="2025-02-17T00:00:00"/>
        <d v="2025-02-18T00:00:00"/>
        <d v="2025-02-19T00:00:00"/>
        <d v="2025-02-20T00:00:00"/>
        <d v="2025-02-21T00:00:00"/>
        <d v="2025-02-22T00:00:00"/>
        <d v="2025-02-23T00:00:00"/>
        <d v="2025-02-24T00:00:00"/>
        <d v="2025-02-25T00:00:00"/>
        <d v="2025-02-26T00:00:00"/>
        <d v="2025-02-27T00:00:00"/>
        <d v="2025-02-28T00:00:00"/>
        <d v="2025-03-01T00:00:00"/>
        <d v="2025-03-02T00:00:00"/>
        <d v="2025-03-03T00:00:00"/>
        <d v="2025-03-04T00:00:00"/>
        <d v="2025-03-05T00:00:00"/>
        <d v="2025-03-06T00:00:00"/>
        <d v="2025-03-07T00:00:00"/>
        <d v="2025-03-08T00:00:00"/>
        <d v="2025-03-09T00:00:00"/>
        <d v="2025-03-10T00:00:00"/>
        <d v="2025-03-11T00:00:00"/>
        <d v="2025-03-12T00:00:00"/>
        <d v="2025-03-13T00:00:00"/>
        <d v="2025-03-14T00:00:00"/>
        <d v="2025-03-16T00:00:00"/>
        <d v="2025-03-17T00:00:00"/>
        <d v="2025-03-18T00:00:00"/>
        <d v="2025-03-19T00:00:00"/>
        <d v="2025-03-20T00:00:00"/>
        <d v="2025-03-21T00:00:00"/>
        <d v="2025-03-22T00:00:00"/>
        <d v="2025-03-23T00:00:00"/>
        <d v="2025-03-24T00:00:00"/>
        <d v="2025-03-25T00:00:00"/>
        <d v="2025-03-26T00:00:00"/>
        <d v="2025-03-27T00:00:00"/>
        <d v="2025-03-28T00:00:00"/>
        <d v="2025-03-29T00:00:00"/>
        <d v="2025-03-30T00:00:00"/>
        <d v="2025-03-31T00:00:00"/>
        <d v="2025-04-01T00:00:00"/>
        <d v="2025-04-02T00:00:00"/>
        <d v="2025-04-03T00:00:00"/>
        <d v="2025-04-04T00:00:00"/>
        <d v="2025-04-05T00:00:00"/>
        <d v="2025-04-06T00:00:00"/>
        <d v="2025-04-07T00:00:00"/>
        <d v="2025-04-08T00:00:00"/>
        <d v="2025-04-10T00:00:00"/>
        <d v="2025-04-11T00:00:00"/>
        <d v="2025-04-12T00:00:00"/>
        <d v="2025-04-13T00:00:00"/>
        <d v="2025-04-14T00:00:00"/>
        <d v="2025-04-16T00:00:00"/>
        <d v="2025-04-17T00:00:00"/>
        <d v="2025-04-18T00:00:00"/>
        <d v="2025-04-19T00:00:00"/>
        <d v="2025-04-20T00:00:00"/>
        <d v="2025-04-21T00:00:00"/>
        <d v="2025-04-22T00:00:00"/>
        <d v="2025-04-23T00:00:00"/>
        <d v="2025-04-25T00:00:00"/>
        <d v="2025-04-26T00:00:00"/>
        <d v="2025-04-27T00:00:00"/>
        <d v="2025-04-28T00:00:00"/>
        <d v="2025-04-29T00:00:00"/>
        <d v="2025-04-30T00:00:00"/>
        <d v="2025-05-01T00:00:00"/>
        <d v="2025-05-02T00:00:00"/>
        <d v="2025-05-03T00:00:00"/>
        <d v="2025-05-04T00:00:00"/>
        <d v="2025-05-05T00:00:00"/>
        <d v="2025-05-06T00:00:00"/>
        <d v="2025-05-07T00:00:00"/>
        <d v="2025-05-08T00:00:00"/>
        <d v="2025-05-09T00:00:00"/>
        <d v="2025-05-10T00:00:00"/>
        <d v="2025-05-11T00:00:00"/>
        <d v="2025-05-12T00:00:00"/>
        <d v="2025-05-13T00:00:00"/>
        <d v="2025-05-14T00:00:00"/>
        <d v="2025-05-15T00:00:00"/>
        <d v="2025-05-16T00:00:00"/>
        <d v="2025-05-17T00:00:00"/>
        <d v="2025-05-18T00:00:00"/>
        <d v="2025-05-19T00:00:00"/>
        <d v="2025-05-20T00:00:00"/>
        <d v="2025-05-21T00:00:00"/>
        <d v="2025-05-22T00:00:00"/>
        <d v="2025-05-23T00:00:00"/>
        <d v="2025-05-24T00:00:00"/>
        <d v="2025-05-25T00:00:00"/>
        <d v="2025-05-26T00:00:00"/>
        <d v="2025-05-27T00:00:00"/>
        <d v="2025-05-28T00:00:00"/>
        <d v="2025-05-29T00:00:00"/>
        <d v="2025-05-30T00:00:00"/>
        <d v="2025-06-01T00:00:00"/>
        <d v="2025-06-02T00:00:00"/>
        <d v="2025-06-03T00:00:00"/>
        <d v="2025-06-04T00:00:00"/>
        <d v="2025-06-05T00:00:00"/>
        <d v="2025-06-06T00:00:00"/>
        <d v="2025-06-07T00:00:00"/>
        <d v="2025-06-08T00:00:00"/>
        <d v="2025-06-09T00:00:00"/>
        <d v="2025-06-10T00:00:00"/>
        <d v="2025-06-11T00:00:00"/>
        <d v="2025-06-12T00:00:00"/>
        <d v="2025-06-13T00:00:00"/>
        <d v="2025-06-14T00:00:00"/>
        <d v="2025-06-15T00:00:00"/>
        <d v="2025-06-16T00:00:00"/>
        <d v="2025-06-17T00:00:00"/>
        <d v="2025-06-18T00:00:00"/>
        <d v="2025-06-19T00:00:00"/>
        <d v="2025-06-20T00:00:00"/>
        <d v="2025-06-21T00:00:00"/>
        <d v="2025-06-22T00:00:00"/>
        <d v="2025-06-23T00:00:00"/>
        <d v="2025-06-24T00:00:00"/>
        <d v="2025-06-26T00:00:00"/>
        <d v="2025-06-28T00:00:00"/>
        <d v="2025-06-29T00:00:00"/>
        <d v="2025-06-30T00:00:00"/>
        <d v="2025-07-01T00:00:00"/>
        <d v="2025-07-02T00:00:00"/>
        <d v="2025-07-03T00:00:00"/>
        <d v="2025-07-05T00:00:00"/>
        <d v="2025-07-06T00:00:00"/>
        <d v="2025-07-07T00:00:00"/>
        <d v="2025-07-08T00:00:00"/>
        <d v="2025-07-09T00:00:00"/>
        <d v="2025-07-10T00:00:00"/>
        <d v="2025-07-11T00:00:00"/>
        <d v="2025-07-12T00:00:00"/>
        <d v="2025-07-13T00:00:00"/>
        <d v="2025-07-14T00:00:00"/>
        <d v="2025-07-15T00:00:00"/>
        <d v="2025-07-16T00:00:00"/>
        <d v="2025-07-18T00:00:00"/>
        <d v="2025-07-19T00:00:00"/>
        <d v="2025-07-20T00:00:00"/>
        <d v="2025-07-21T00:00:00"/>
        <d v="2025-07-22T00:00:00"/>
        <d v="2025-07-23T00:00:00"/>
        <d v="2025-07-24T00:00:00"/>
        <d v="2025-07-25T00:00:00"/>
        <d v="2025-07-26T00:00:00"/>
        <d v="2025-07-27T00:00:00"/>
        <d v="2025-07-28T00:00:00"/>
        <d v="2025-07-29T00:00:00"/>
        <d v="2025-07-31T00:00:00"/>
        <d v="2025-08-01T00:00:00"/>
        <d v="2025-08-02T00:00:00"/>
        <d v="2025-08-03T00:00:00"/>
        <d v="2025-08-04T00:00:00"/>
        <d v="2025-08-05T00:00:00"/>
        <d v="2025-08-06T00:00:00"/>
        <d v="2025-08-07T00:00:00"/>
        <d v="2025-08-08T00:00:00"/>
        <d v="2025-08-09T00:00:00"/>
        <d v="2025-08-11T00:00:00"/>
        <d v="2025-08-12T00:00:00"/>
        <d v="2025-08-13T00:00:00"/>
        <d v="2025-08-14T00:00:00"/>
        <d v="2025-08-15T00:00:00"/>
        <d v="2025-08-16T00:00:00"/>
        <d v="2025-08-17T00:00:00"/>
        <d v="2025-08-18T00:00:00"/>
        <d v="2025-08-20T00:00:00"/>
        <d v="2025-08-21T00:00:00"/>
        <d v="2025-08-22T00:00:00"/>
        <d v="2025-08-23T00:00:00"/>
        <d v="2025-08-24T00:00:00"/>
        <d v="2025-08-25T00:00:00"/>
        <d v="2025-08-26T00:00:00"/>
        <d v="2025-08-28T00:00:00"/>
        <d v="2025-08-29T00:00:00"/>
        <d v="2025-08-30T00:00:00"/>
        <d v="2025-08-31T00:00:00"/>
        <d v="2025-09-01T00:00:00"/>
        <d v="2025-09-02T00:00:00"/>
        <d v="2025-09-03T00:00:00"/>
        <d v="2025-09-04T00:00:00"/>
        <d v="2025-09-05T00:00:00"/>
        <d v="2025-09-06T00:00:00"/>
        <d v="2025-09-07T00:00:00"/>
        <d v="2025-09-08T00:00:00"/>
        <d v="2025-09-09T00:00:00"/>
        <d v="2025-09-10T00:00:00"/>
        <d v="2025-09-11T00:00:00"/>
        <d v="2025-09-13T00:00:00"/>
        <d v="2025-09-14T00:00:00"/>
        <d v="2025-09-15T00:00:00"/>
        <d v="2025-09-16T00:00:00"/>
        <d v="2025-09-17T00:00:00"/>
        <d v="2025-09-18T00:00:00"/>
        <d v="2025-09-19T00:00:00"/>
        <d v="2025-09-20T00:00:00"/>
        <d v="2025-09-22T00:00:00"/>
        <d v="2025-09-23T00:00:00"/>
        <d v="2025-09-24T00:00:00"/>
        <d v="2025-09-25T00:00:00"/>
        <d v="2025-09-26T00:00:00"/>
        <d v="2025-09-27T00:00:00"/>
        <d v="2025-09-28T00:00:00"/>
        <d v="2025-09-29T00:00:00"/>
        <d v="2025-09-30T00:00:00"/>
        <d v="2025-10-01T00:00:00"/>
        <d v="2025-10-02T00:00:00"/>
        <d v="2025-10-03T00:00:00"/>
        <d v="2025-10-04T00:00:00"/>
        <d v="2025-10-05T00:00:00"/>
        <d v="2025-10-06T00:00:00"/>
        <d v="2025-10-07T00:00:00"/>
        <d v="2025-10-08T00:00:00"/>
        <d v="2025-10-09T00:00:00"/>
        <d v="2025-10-10T00:00:00"/>
        <d v="2025-10-11T00:00:00"/>
        <d v="2025-10-12T00:00:00"/>
        <d v="2025-10-14T00:00:00"/>
        <d v="2025-10-15T00:00:00"/>
        <d v="2025-10-16T00:00:00"/>
        <d v="2025-10-17T00:00:00"/>
        <d v="2025-10-18T00:00:00"/>
        <d v="2025-10-19T00:00:00"/>
        <d v="2025-10-20T00:00:00"/>
        <d v="2025-10-21T00:00:00"/>
        <d v="2025-10-22T00:00:00"/>
        <d v="2025-10-23T00:00:00"/>
        <d v="2025-10-24T00:00:00"/>
        <d v="2025-10-25T00:00:00"/>
        <d v="2025-10-26T00:00:00"/>
        <d v="2025-10-27T00:00:00"/>
        <d v="2025-10-28T00:00:00"/>
        <d v="2025-10-29T00:00:00"/>
        <d v="2025-10-30T00:00:00"/>
        <d v="2025-10-31T00:00:00"/>
        <d v="2025-11-01T00:00:00"/>
        <d v="2025-11-02T00:00:00"/>
        <d v="2025-11-03T00:00:00"/>
        <d v="2025-11-04T00:00:00"/>
        <d v="2025-11-05T00:00:00"/>
        <d v="2025-11-06T00:00:00"/>
        <d v="2025-11-07T00:00:00"/>
        <d v="2025-11-08T00:00:00"/>
        <d v="2025-11-09T00:00:00"/>
        <d v="2025-11-10T00:00:00"/>
        <d v="2025-11-11T00:00:00"/>
        <d v="2025-11-12T00:00:00"/>
        <d v="2025-11-13T00:00:00"/>
        <d v="2025-11-14T00:00:00"/>
        <d v="2025-11-15T00:00:00"/>
        <d v="2025-11-16T00:00:00"/>
        <d v="2025-11-17T00:00:00"/>
        <d v="2025-11-18T00:00:00"/>
        <d v="2025-11-19T00:00:00"/>
        <d v="2025-11-20T00:00:00"/>
        <d v="2025-11-21T00:00:00"/>
        <d v="2025-11-22T00:00:00"/>
        <d v="2025-11-23T00:00:00"/>
        <d v="2025-11-24T00:00:00"/>
        <d v="2025-11-25T00:00:00"/>
        <d v="2025-11-26T00:00:00"/>
        <d v="2025-11-27T00:00:00"/>
        <d v="2025-11-28T00:00:00"/>
        <d v="2025-11-29T00:00:00"/>
        <d v="2025-11-30T00:00:00"/>
        <d v="2025-12-01T00:00:00"/>
        <d v="2025-12-02T00:00:00"/>
        <d v="2025-12-03T00:00:00"/>
        <d v="2025-12-04T00:00:00"/>
        <d v="2025-12-05T00:00:00"/>
        <d v="2025-12-07T00:00:00"/>
        <d v="2025-12-08T00:00:00"/>
        <d v="2025-12-09T00:00:00"/>
        <d v="2025-12-10T00:00:00"/>
        <d v="2025-12-11T00:00:00"/>
        <d v="2025-12-12T00:00:00"/>
        <d v="2025-12-13T00:00:00"/>
        <d v="2025-12-14T00:00:00"/>
        <d v="2025-12-15T00:00:00"/>
        <d v="2025-12-16T00:00:00"/>
        <d v="2025-12-17T00:00:00"/>
        <d v="2025-12-18T00:00:00"/>
        <d v="2025-12-19T00:00:00"/>
        <d v="2025-12-20T00:00:00"/>
        <d v="2025-12-21T00:00:00"/>
        <d v="2025-12-22T00:00:00"/>
        <d v="2025-12-23T00:00:00"/>
        <d v="2025-12-24T00:00:00"/>
        <d v="2025-12-25T00:00:00"/>
        <d v="2025-12-26T00:00:00"/>
        <d v="2025-12-27T00:00:00"/>
        <d v="2025-12-28T00:00:00"/>
        <d v="2025-12-29T00:00:00"/>
        <d v="2025-12-30T00:00:00"/>
        <d v="2025-12-31T00:00:00"/>
        <d v="2026-01-01T00:00:00"/>
        <d v="2026-01-02T00:00:00"/>
        <d v="2026-01-03T00:00:00"/>
        <d v="2026-01-04T00:00:00"/>
        <d v="2026-01-05T00:00:00"/>
        <d v="2026-01-06T00:00:00"/>
        <d v="2026-01-07T00:00:00"/>
        <d v="2026-01-09T00:00:00"/>
        <d v="2026-01-10T00:00:00"/>
        <d v="2026-01-11T00:00:00"/>
        <d v="2026-01-12T00:00:00"/>
        <d v="2026-01-13T00:00:00"/>
        <d v="2026-01-14T00:00:00"/>
        <d v="2026-01-15T00:00:00"/>
        <d v="2026-01-16T00:00:00"/>
        <d v="2026-01-17T00:00:00"/>
        <d v="2026-01-18T00:00:00"/>
        <d v="2026-01-19T00:00:00"/>
        <d v="2026-01-20T00:00:00"/>
        <d v="2026-01-21T00:00:00"/>
        <d v="2026-01-22T00:00:00"/>
        <d v="2026-01-23T00:00:00"/>
        <d v="2026-01-24T00:00:00"/>
        <d v="2026-01-25T00:00:00"/>
        <d v="2026-01-26T00:00:00"/>
        <d v="2026-01-27T00:00:00"/>
        <d v="2026-01-28T00:00:00"/>
        <d v="2026-01-29T00:00:00"/>
        <d v="2026-01-30T00:00:00"/>
        <d v="2026-01-31T00:00:00"/>
        <d v="2026-02-01T00:00:00"/>
        <d v="2026-02-02T00:00:00"/>
        <d v="2026-02-03T00:00:00"/>
        <d v="2026-02-04T00:00:00"/>
        <d v="2026-02-05T00:00:00"/>
        <d v="2026-02-06T00:00:00"/>
        <d v="2026-02-07T00:00:00"/>
        <d v="2026-02-08T00:00:00"/>
        <d v="2026-02-09T00:00:00"/>
        <d v="2026-02-10T00:00:00"/>
        <d v="2026-02-11T00:00:00"/>
        <d v="2026-02-12T00:00:00"/>
        <d v="2026-02-13T00:00:00"/>
        <d v="2026-02-14T00:00:00"/>
        <d v="2026-02-15T00:00:00"/>
        <d v="2026-02-16T00:00:00"/>
        <d v="2026-02-17T00:00:00"/>
        <d v="2026-02-18T00:00:00"/>
        <d v="2026-02-19T00:00:00"/>
        <d v="2026-02-20T00:00:00"/>
        <d v="2026-02-21T00:00:00"/>
        <d v="2026-02-22T00:00:00"/>
        <d v="2026-02-23T00:00:00"/>
        <d v="2026-02-24T00:00:00"/>
        <d v="2026-02-25T00:00:00"/>
        <d v="2026-02-26T00:00:00"/>
        <d v="2026-02-27T00:00:00"/>
        <d v="2026-02-28T00:00:00"/>
        <d v="2026-03-01T00:00:00"/>
        <d v="2026-03-02T00:00:00"/>
        <d v="2026-03-03T00:00:00"/>
        <d v="2026-03-04T00:00:00"/>
        <d v="2026-03-05T00:00:00"/>
        <d v="2026-03-06T00:00:00"/>
        <d v="2026-03-08T00:00:00"/>
        <d v="2026-03-09T00:00:00"/>
        <d v="2026-03-10T00:00:00"/>
        <d v="2026-03-11T00:00:00"/>
        <d v="2026-03-12T00:00:00"/>
        <d v="2026-03-13T00:00:00"/>
        <d v="2026-03-14T00:00:00"/>
        <d v="2026-03-15T00:00:00"/>
        <d v="2026-03-16T00:00:00"/>
        <d v="2026-03-17T00:00:00"/>
        <d v="2026-03-18T00:00:00"/>
        <d v="2026-03-19T00:00:00"/>
        <d v="2026-03-20T00:00:00"/>
        <d v="2026-03-21T00:00:00"/>
        <d v="2026-03-22T00:00:00"/>
        <d v="2026-03-23T00:00:00"/>
        <d v="2026-03-24T00:00:00"/>
        <d v="2026-03-25T00:00:00"/>
        <d v="2026-03-26T00:00:00"/>
        <d v="2026-03-27T00:00:00"/>
        <d v="2026-03-28T00:00:00"/>
        <d v="2026-03-29T00:00:00"/>
        <d v="2026-03-30T00:00:00"/>
        <d v="2026-03-31T00:00:00"/>
        <d v="2026-04-01T00:00:00"/>
        <d v="2026-04-02T00:00:00"/>
        <d v="2026-04-03T00:00:00"/>
        <d v="2026-04-04T00:00:00"/>
        <d v="2026-04-05T00:00:00"/>
        <d v="2026-04-06T00:00:00"/>
        <d v="2026-04-07T00:00:00"/>
        <d v="2026-04-08T00:00:00"/>
        <d v="2026-04-09T00:00:00"/>
        <d v="2026-04-10T00:00:00"/>
        <d v="2026-04-11T00:00:00"/>
        <d v="2026-04-12T00:00:00"/>
        <d v="2026-04-13T00:00:00"/>
        <d v="2026-04-14T00:00:00"/>
        <d v="2026-04-15T00:00:00"/>
        <d v="2026-04-16T00:00:00"/>
        <d v="2026-04-17T00:00:00"/>
        <d v="2026-04-18T00:00:00"/>
        <d v="2026-04-19T00:00:00"/>
        <d v="2026-04-20T00:00:00"/>
        <d v="2026-04-21T00:00:00"/>
        <d v="2026-04-22T00:00:00"/>
        <d v="2026-04-23T00:00:00"/>
        <d v="2026-04-24T00:00:00"/>
        <d v="2026-04-25T00:00:00"/>
        <d v="2026-04-26T00:00:00"/>
        <d v="2026-04-27T00:00:00"/>
        <d v="2026-04-28T00:00:00"/>
        <d v="2026-04-29T00:00:00"/>
        <d v="2026-04-30T00:00:00"/>
        <d v="2026-05-01T00:00:00"/>
        <d v="2026-05-02T00:00:00"/>
        <d v="2026-05-03T00:00:00"/>
        <d v="2026-05-04T00:00:00"/>
        <d v="2026-05-05T00:00:00"/>
        <d v="2026-05-06T00:00:00"/>
        <d v="2026-05-07T00:00:00"/>
        <d v="2026-05-08T00:00:00"/>
        <d v="2026-05-09T00:00:00"/>
        <d v="2026-05-10T00:00:00"/>
        <d v="2026-05-11T00:00:00"/>
        <d v="2026-05-12T00:00:00"/>
        <d v="2026-05-13T00:00:00"/>
        <d v="2026-05-14T00:00:00"/>
        <d v="2026-05-15T00:00:00"/>
        <d v="2026-05-16T00:00:00"/>
        <d v="2026-05-17T00:00:00"/>
        <d v="2026-05-18T00:00:00"/>
        <d v="2026-05-19T00:00:00"/>
        <d v="2026-05-20T00:00:00"/>
        <d v="2026-05-21T00:00:00"/>
        <d v="2026-05-22T00:00:00"/>
        <d v="2026-05-23T00:00:00"/>
        <d v="2026-05-24T00:00:00"/>
        <d v="2026-05-26T00:00:00"/>
        <d v="2026-05-27T00:00:00"/>
        <d v="2026-05-28T00:00:00"/>
        <d v="2026-05-29T00:00:00"/>
        <d v="2026-05-30T00:00:00"/>
        <d v="2026-05-31T00:00:00"/>
        <d v="2026-06-01T00:00:00"/>
        <d v="2026-06-02T00:00:00"/>
        <d v="2026-06-03T00:00:00"/>
        <d v="2026-06-04T00:00:00"/>
        <d v="2026-06-05T00:00:00"/>
        <d v="2026-06-06T00:00:00"/>
        <d v="2026-06-07T00:00:00"/>
        <d v="2026-06-08T00:00:00"/>
        <d v="2026-06-10T00:00:00"/>
        <d v="2026-06-11T00:00:00"/>
        <d v="2026-06-12T00:00:00"/>
        <d v="2026-06-13T00:00:00"/>
        <d v="2026-06-14T00:00:00"/>
        <d v="2026-06-15T00:00:00"/>
        <d v="2026-06-16T00:00:00"/>
        <d v="2026-06-17T00:00:00"/>
        <d v="2026-06-18T00:00:00"/>
        <d v="2026-06-19T00:00:00"/>
        <d v="2026-06-20T00:00:00"/>
        <d v="2026-06-21T00:00:00"/>
        <d v="2026-06-22T00:00:00"/>
        <d v="2026-06-23T00:00:00"/>
        <d v="2026-06-24T00:00:00"/>
        <d v="2026-06-25T00:00:00"/>
        <d v="2026-06-26T00:00:00"/>
        <d v="2026-06-27T00:00:00"/>
        <d v="2026-06-28T00:00:00"/>
        <d v="2026-06-29T00:00:00"/>
        <d v="2026-06-30T00:00:00"/>
        <d v="2026-07-01T00:00:00"/>
        <d v="2026-07-02T00:00:00"/>
        <d v="2026-07-03T00:00:00"/>
        <d v="2026-07-04T00:00:00"/>
        <d v="2026-07-05T00:00:00"/>
        <d v="2026-07-06T00:00:00"/>
        <d v="2026-07-07T00:00:00"/>
        <d v="2026-07-08T00:00:00"/>
        <d v="2026-07-09T00:00:00"/>
        <d v="2026-07-10T00:00:00"/>
        <d v="2026-07-11T00:00:00"/>
        <d v="2026-07-12T00:00:00"/>
        <d v="2026-07-13T00:00:00"/>
        <d v="2026-07-14T00:00:00"/>
        <d v="2026-07-15T00:00:00"/>
        <d v="2026-07-16T00:00:00"/>
        <d v="2026-07-19T00:00:00"/>
        <d v="2026-07-20T00:00:00"/>
        <d v="2026-07-21T00:00:00"/>
        <d v="2026-07-22T00:00:00"/>
        <d v="2026-07-23T00:00:00"/>
        <d v="2026-07-24T00:00:00"/>
        <d v="2026-07-25T00:00:00"/>
        <d v="2026-07-26T00:00:00"/>
        <d v="2026-07-27T00:00:00"/>
        <d v="2026-07-28T00:00:00"/>
        <d v="2026-07-29T00:00:00"/>
        <d v="2026-07-31T00:00:00"/>
        <d v="2026-08-01T00:00:00"/>
        <d v="2026-08-02T00:00:00"/>
        <d v="2026-08-05T00:00:00"/>
        <d v="2026-08-06T00:00:00"/>
        <d v="2026-08-07T00:00:00"/>
        <d v="2026-08-08T00:00:00"/>
        <d v="2026-08-09T00:00:00"/>
        <d v="2026-08-10T00:00:00"/>
        <d v="2026-08-11T00:00:00"/>
        <d v="2026-08-13T00:00:00"/>
        <d v="2026-08-14T00:00:00"/>
        <d v="2026-08-15T00:00:00"/>
        <d v="2026-08-16T00:00:00"/>
        <d v="2026-08-17T00:00:00"/>
        <d v="2026-08-18T00:00:00"/>
        <d v="2026-08-19T00:00:00"/>
        <d v="2026-08-20T00:00:00"/>
        <d v="2026-08-21T00:00:00"/>
        <d v="2026-08-22T00:00:00"/>
        <d v="2026-08-23T00:00:00"/>
        <d v="2026-08-24T00:00:00"/>
        <d v="2026-08-25T00:00:00"/>
        <d v="2026-08-26T00:00:00"/>
        <d v="2026-08-27T00:00:00"/>
        <d v="2026-08-28T00:00:00"/>
        <d v="2026-08-29T00:00:00"/>
        <d v="2026-08-30T00:00:00"/>
        <d v="2026-08-31T00:00:00"/>
        <d v="2026-09-01T00:00:00"/>
        <d v="2026-09-02T00:00:00"/>
        <d v="2026-09-03T00:00:00"/>
        <d v="2026-09-04T00:00:00"/>
        <d v="2026-09-05T00:00:00"/>
        <d v="2026-09-06T00:00:00"/>
        <d v="2026-09-07T00:00:00"/>
        <d v="2026-09-08T00:00:00"/>
        <d v="2026-09-09T00:00:00"/>
        <d v="2026-09-10T00:00:00"/>
        <d v="2026-09-11T00:00:00"/>
        <d v="2026-09-12T00:00:00"/>
        <d v="2026-09-13T00:00:00"/>
        <d v="2026-09-14T00:00:00"/>
        <d v="2026-09-15T00:00:00"/>
        <d v="2026-09-16T00:00:00"/>
        <d v="2026-09-17T00:00:00"/>
        <d v="2026-09-18T00:00:00"/>
        <d v="2026-09-19T00:00:00"/>
        <d v="2026-09-20T00:00:00"/>
        <d v="2026-09-21T00:00:00"/>
        <d v="2026-09-22T00:00:00"/>
        <d v="2026-09-23T00:00:00"/>
        <d v="2026-09-24T00:00:00"/>
        <d v="2026-09-25T00:00:00"/>
        <d v="2026-09-26T00:00:00"/>
        <d v="2026-09-27T00:00:00"/>
        <d v="2026-09-28T00:00:00"/>
        <d v="2026-09-29T00:00:00"/>
        <d v="2026-09-30T00:00:00"/>
        <d v="2026-10-01T00:00:00"/>
        <d v="2026-10-02T00:00:00"/>
        <d v="2026-10-03T00:00:00"/>
        <d v="2026-10-04T00:00:00"/>
        <d v="2026-10-05T00:00:00"/>
        <d v="2026-10-06T00:00:00"/>
        <d v="2026-10-07T00:00:00"/>
        <d v="2026-10-08T00:00:00"/>
        <d v="2026-10-09T00:00:00"/>
        <d v="2026-10-10T00:00:00"/>
        <d v="2026-10-11T00:00:00"/>
        <d v="2026-10-12T00:00:00"/>
        <d v="2026-10-13T00:00:00"/>
        <d v="2026-10-14T00:00:00"/>
        <d v="2026-10-15T00:00:00"/>
        <d v="2026-10-16T00:00:00"/>
        <d v="2026-10-17T00:00:00"/>
        <d v="2026-10-18T00:00:00"/>
        <d v="2026-10-19T00:00:00"/>
        <d v="2026-10-21T00:00:00"/>
        <d v="2026-10-22T00:00:00"/>
        <d v="2026-10-23T00:00:00"/>
        <d v="2026-10-24T00:00:00"/>
        <d v="2026-10-25T00:00:00"/>
        <d v="2026-10-26T00:00:00"/>
        <d v="2026-10-27T00:00:00"/>
        <d v="2026-10-28T00:00:00"/>
        <d v="2026-10-29T00:00:00"/>
        <d v="2026-10-30T00:00:00"/>
        <d v="2026-10-31T00:00:00"/>
        <d v="2026-11-01T00:00:00"/>
        <d v="2026-11-02T00:00:00"/>
        <d v="2026-11-03T00:00:00"/>
        <d v="2026-11-04T00:00:00"/>
        <d v="2026-11-05T00:00:00"/>
        <d v="2026-11-06T00:00:00"/>
        <d v="2026-11-07T00:00:00"/>
        <d v="2026-11-08T00:00:00"/>
        <d v="2026-11-09T00:00:00"/>
        <d v="2026-11-10T00:00:00"/>
        <d v="2026-11-11T00:00:00"/>
        <d v="2026-11-12T00:00:00"/>
        <d v="2026-11-13T00:00:00"/>
        <d v="2026-11-14T00:00:00"/>
        <d v="2026-11-15T00:00:00"/>
        <d v="2026-11-16T00:00:00"/>
        <d v="2026-11-17T00:00:00"/>
        <d v="2026-11-18T00:00:00"/>
        <d v="2026-11-19T00:00:00"/>
        <d v="2026-11-20T00:00:00"/>
        <d v="2026-11-21T00:00:00"/>
        <d v="2026-11-22T00:00:00"/>
        <d v="2026-11-24T00:00:00"/>
        <d v="2026-11-25T00:00:00"/>
        <d v="2026-11-26T00:00:00"/>
        <d v="2026-11-27T00:00:00"/>
        <d v="2026-11-28T00:00:00"/>
        <d v="2026-11-29T00:00:00"/>
        <d v="2026-11-30T00:00:00"/>
        <d v="2026-12-01T00:00:00"/>
        <d v="2026-12-02T00:00:00"/>
        <d v="2026-12-03T00:00:00"/>
        <d v="2026-12-04T00:00:00"/>
        <d v="2026-12-05T00:00:00"/>
        <d v="2026-12-06T00:00:00"/>
        <d v="2026-12-07T00:00:00"/>
        <d v="2026-12-08T00:00:00"/>
        <d v="2026-12-09T00:00:00"/>
        <d v="2026-12-10T00:00:00"/>
        <d v="2026-12-11T00:00:00"/>
        <d v="2026-12-12T00:00:00"/>
        <d v="2026-12-13T00:00:00"/>
        <d v="2026-12-14T00:00:00"/>
        <d v="2026-12-15T00:00:00"/>
        <d v="2026-12-16T00:00:00"/>
        <d v="2026-12-17T00:00:00"/>
        <d v="2026-12-18T00:00:00"/>
        <d v="2026-12-19T00:00:00"/>
        <d v="2026-12-20T00:00:00"/>
        <d v="2026-12-21T00:00:00"/>
        <d v="2026-12-22T00:00:00"/>
        <d v="2026-12-23T00:00:00"/>
        <d v="2026-12-24T00:00:00"/>
        <d v="2026-12-25T00:00:00"/>
        <d v="2026-12-26T00:00:00"/>
        <d v="2026-12-27T00:00:00"/>
        <d v="2026-12-28T00:00:00"/>
        <d v="2026-12-29T00:00:00"/>
        <d v="2026-12-30T00:00:00"/>
        <d v="2026-12-31T00:00:00"/>
        <d v="2027-01-02T00:00:00"/>
        <d v="2027-01-03T00:00:00"/>
        <d v="2027-01-04T00:00:00"/>
        <d v="2027-01-05T00:00:00"/>
        <d v="2027-01-06T00:00:00"/>
        <d v="2027-01-07T00:00:00"/>
        <d v="2027-01-08T00:00:00"/>
        <d v="2027-01-09T00:00:00"/>
        <d v="2027-01-10T00:00:00"/>
        <d v="2027-01-11T00:00:00"/>
        <d v="2027-01-12T00:00:00"/>
        <d v="2027-01-13T00:00:00"/>
        <d v="2027-01-14T00:00:00"/>
        <d v="2027-01-15T00:00:00"/>
        <d v="2027-01-16T00:00:00"/>
        <d v="2027-01-17T00:00:00"/>
        <d v="2027-01-18T00:00:00"/>
        <d v="2027-01-19T00:00:00"/>
        <d v="2027-01-20T00:00:00"/>
        <d v="2027-01-21T00:00:00"/>
        <d v="2027-01-22T00:00:00"/>
        <d v="2027-01-23T00:00:00"/>
        <d v="2027-01-24T00:00:00"/>
        <d v="2027-01-25T00:00:00"/>
        <d v="2027-01-26T00:00:00"/>
        <d v="2027-01-27T00:00:00"/>
        <d v="2027-01-28T00:00:00"/>
        <d v="2027-01-29T00:00:00"/>
        <d v="2027-01-30T00:00:00"/>
        <d v="2027-01-31T00:00:00"/>
        <d v="2027-02-01T00:00:00"/>
        <d v="2027-02-02T00:00:00"/>
        <d v="2027-02-03T00:00:00"/>
        <d v="2027-02-04T00:00:00"/>
        <d v="2027-02-05T00:00:00"/>
        <d v="2027-02-06T00:00:00"/>
        <d v="2027-02-07T00:00:00"/>
        <d v="2027-02-08T00:00:00"/>
        <d v="2027-02-09T00:00:00"/>
        <d v="2027-02-10T00:00:00"/>
        <d v="2027-02-11T00:00:00"/>
        <d v="2027-02-12T00:00:00"/>
        <d v="2027-02-13T00:00:00"/>
        <d v="2027-02-14T00:00:00"/>
        <d v="2027-02-15T00:00:00"/>
        <d v="2027-02-16T00:00:00"/>
        <d v="2027-02-17T00:00:00"/>
        <d v="2027-02-18T00:00:00"/>
        <d v="2027-02-19T00:00:00"/>
        <d v="2027-02-20T00:00:00"/>
        <d v="2027-02-22T00:00:00"/>
        <d v="2027-02-23T00:00:00"/>
        <d v="2027-02-24T00:00:00"/>
        <d v="2027-02-25T00:00:00"/>
        <d v="2027-02-26T00:00:00"/>
        <d v="2027-02-27T00:00:00"/>
        <d v="2027-03-01T00:00:00"/>
        <d v="2027-03-02T00:00:00"/>
        <d v="2027-03-03T00:00:00"/>
        <d v="2027-03-04T00:00:00"/>
        <d v="2027-03-05T00:00:00"/>
        <d v="2027-03-06T00:00:00"/>
        <d v="2027-03-07T00:00:00"/>
        <d v="2027-03-08T00:00:00"/>
        <d v="2027-03-10T00:00:00"/>
        <d v="2027-03-11T00:00:00"/>
        <d v="2027-03-12T00:00:00"/>
        <d v="2027-03-13T00:00:00"/>
        <d v="2027-03-14T00:00:00"/>
        <d v="2027-03-15T00:00:00"/>
        <d v="2027-03-16T00:00:00"/>
        <d v="2027-03-17T00:00:00"/>
        <d v="2027-03-18T00:00:00"/>
        <d v="2027-03-19T00:00:00"/>
        <d v="2027-03-20T00:00:00"/>
        <d v="2027-03-21T00:00:00"/>
        <d v="2027-03-22T00:00:00"/>
        <d v="2027-03-23T00:00:00"/>
        <d v="2027-03-24T00:00:00"/>
        <d v="2027-03-25T00:00:00"/>
        <d v="2027-03-26T00:00:00"/>
        <d v="2027-03-27T00:00:00"/>
        <d v="2027-03-28T00:00:00"/>
        <d v="2027-03-29T00:00:00"/>
        <d v="2027-03-31T00:00:00"/>
        <d v="2027-04-01T00:00:00"/>
        <d v="2027-04-02T00:00:00"/>
        <d v="2027-04-03T00:00:00"/>
        <d v="2027-04-04T00:00:00"/>
        <d v="2027-04-05T00:00:00"/>
        <d v="2027-04-07T00:00:00"/>
        <d v="2027-04-08T00:00:00"/>
        <d v="2027-04-09T00:00:00"/>
        <d v="2027-04-10T00:00:00"/>
        <d v="2027-04-11T00:00:00"/>
        <d v="2027-04-12T00:00:00"/>
        <d v="2027-04-13T00:00:00"/>
        <d v="2027-04-14T00:00:00"/>
      </sharedItems>
      <fieldGroup base="1">
        <rangePr groupBy="years" startDate="2024-01-01T00:00:00" endDate="2027-04-15T00:00:00"/>
        <groupItems count="6">
          <s v="&lt;1/1/2024"/>
          <s v="2024"/>
          <s v="2025"/>
          <s v="2026"/>
          <s v="2027"/>
          <s v="&gt;4/15/2027"/>
        </groupItems>
      </fieldGroup>
    </cacheField>
    <cacheField name="Store_ID" numFmtId="0">
      <sharedItems containsSemiMixedTypes="0" containsString="0" containsNumber="1" containsInteger="1" minValue="1" maxValue="20"/>
    </cacheField>
    <cacheField name="Channel" numFmtId="0">
      <sharedItems count="2">
        <s v="In-store"/>
        <s v="Online"/>
      </sharedItems>
    </cacheField>
    <cacheField name="Product_ID" numFmtId="0">
      <sharedItems containsSemiMixedTypes="0" containsString="0" containsNumber="1" containsInteger="1" minValue="101" maxValue="150"/>
    </cacheField>
    <cacheField name="Product_Category" numFmtId="0">
      <sharedItems count="5">
        <s v="Clothing"/>
        <s v="Sports"/>
        <s v="Beauty"/>
        <s v="Electronics"/>
        <s v="Home &amp; Kitchen"/>
      </sharedItems>
    </cacheField>
    <cacheField name="Quantity" numFmtId="0">
      <sharedItems containsSemiMixedTypes="0" containsString="0" containsNumber="1" containsInteger="1" minValue="1" maxValue="10"/>
    </cacheField>
    <cacheField name="Price_Per_Unit" numFmtId="0">
      <sharedItems containsSemiMixedTypes="0" containsString="0" containsNumber="1" minValue="5.1100000000000003" maxValue="500"/>
    </cacheField>
    <cacheField name="Discount" numFmtId="0">
      <sharedItems containsSemiMixedTypes="0" containsString="0" containsNumber="1" minValue="0" maxValue="0.5" count="51">
        <n v="0.09"/>
        <n v="0.37"/>
        <n v="0.23"/>
        <n v="0.1"/>
        <n v="0.49"/>
        <n v="0.44"/>
        <n v="0.19"/>
        <n v="0.46"/>
        <n v="0.38"/>
        <n v="0.12"/>
        <n v="0.04"/>
        <n v="0.01"/>
        <n v="0.42"/>
        <n v="0.17"/>
        <n v="0.16"/>
        <n v="0.3"/>
        <n v="0.06"/>
        <n v="0"/>
        <n v="0.15"/>
        <n v="0.33"/>
        <n v="7.0000000000000007E-2"/>
        <n v="0.28999999999999998"/>
        <n v="0.02"/>
        <n v="0.13"/>
        <n v="0.31"/>
        <n v="0.26"/>
        <n v="0.08"/>
        <n v="0.05"/>
        <n v="0.5"/>
        <n v="0.14000000000000001"/>
        <n v="0.39"/>
        <n v="0.48"/>
        <n v="0.22"/>
        <n v="0.11"/>
        <n v="0.34"/>
        <n v="0.28000000000000003"/>
        <n v="0.24"/>
        <n v="0.47"/>
        <n v="0.36"/>
        <n v="0.03"/>
        <n v="0.21"/>
        <n v="0.43"/>
        <n v="0.41"/>
        <n v="0.27"/>
        <n v="0.18"/>
        <n v="0.4"/>
        <n v="0.25"/>
        <n v="0.45"/>
        <n v="0.32"/>
        <n v="0.35"/>
        <n v="0.2"/>
      </sharedItems>
    </cacheField>
    <cacheField name="Customer_Segment" numFmtId="0">
      <sharedItems count="3">
        <s v="VIP"/>
        <s v="New"/>
        <s v="Regular"/>
      </sharedItems>
    </cacheField>
    <cacheField name="Region" numFmtId="0">
      <sharedItems count="5">
        <s v="Central"/>
        <s v="South"/>
        <s v="North"/>
        <s v="East"/>
        <s v="West"/>
      </sharedItems>
    </cacheField>
    <cacheField name="Revenue" numFmtId="0">
      <sharedItems containsSemiMixedTypes="0" containsString="0" containsNumber="1" minValue="4.13" maxValue="4656.8500000000004"/>
    </cacheField>
    <cacheField name="Field1" numFmtId="0" formula="Revenue/Transaction_ID" databaseField="0"/>
    <cacheField name="Field2" numFmtId="0" formula=" 1178416/1150" databaseField="0"/>
    <cacheField name="average revenue per transaction" numFmtId="0" formula="Revenue/Transaction_ID" databaseField="0"/>
    <cacheField name="Field3" numFmtId="0" formula="1178416/1150" databaseField="0"/>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USER" refreshedDate="45704.60707337963" createdVersion="4" refreshedVersion="4" minRefreshableVersion="3" recordCount="1151">
  <cacheSource type="worksheet">
    <worksheetSource ref="A1:L1048576" sheet="sample_sales_data3"/>
  </cacheSource>
  <cacheFields count="12">
    <cacheField name="Transaction_ID" numFmtId="0">
      <sharedItems containsBlank="1"/>
    </cacheField>
    <cacheField name="Date" numFmtId="0">
      <sharedItems containsNonDate="0" containsDate="1" containsString="0" containsBlank="1" minDate="2024-01-01T00:00:00" maxDate="2027-04-15T00:00:00" count="1151">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4T00:00:00"/>
        <d v="2024-02-05T00:00:00"/>
        <d v="2024-02-06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9T00:00:00"/>
        <d v="2024-03-01T00:00:00"/>
        <d v="2024-03-02T00:00:00"/>
        <d v="2024-03-03T00:00:00"/>
        <d v="2024-03-04T00:00:00"/>
        <d v="2024-03-05T00:00:00"/>
        <d v="2024-03-07T00:00:00"/>
        <d v="2024-03-08T00:00:00"/>
        <d v="2024-03-09T00:00:00"/>
        <d v="2024-03-10T00:00:00"/>
        <d v="2024-03-11T00:00:00"/>
        <d v="2024-03-12T00:00:00"/>
        <d v="2024-03-13T00:00:00"/>
        <d v="2024-03-14T00:00:00"/>
        <d v="2024-03-15T00:00:00"/>
        <d v="2024-03-16T00:00:00"/>
        <d v="2024-03-17T00:00:00"/>
        <d v="2024-03-18T00:00:00"/>
        <d v="2024-03-19T00:00:00"/>
        <d v="2024-03-20T00:00:00"/>
        <d v="2024-03-21T00:00:00"/>
        <d v="2024-03-22T00:00:00"/>
        <d v="2024-03-23T00:00:00"/>
        <d v="2024-03-24T00:00:00"/>
        <d v="2024-03-25T00:00:00"/>
        <d v="2024-03-26T00:00:00"/>
        <d v="2024-03-27T00:00:00"/>
        <d v="2024-03-28T00:00:00"/>
        <d v="2024-03-29T00:00:00"/>
        <d v="2024-03-30T00:00:00"/>
        <d v="2024-03-31T00:00:0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19T00:00:00"/>
        <d v="2024-04-20T00:00:00"/>
        <d v="2024-04-21T00:00:00"/>
        <d v="2024-04-22T00:00:00"/>
        <d v="2024-04-23T00:00:00"/>
        <d v="2024-04-24T00:00:00"/>
        <d v="2024-04-25T00:00:00"/>
        <d v="2024-04-26T00:00:00"/>
        <d v="2024-04-27T00:00:00"/>
        <d v="2024-04-28T00:00:00"/>
        <d v="2024-04-29T00:00:00"/>
        <d v="2024-04-30T00:00:00"/>
        <d v="2024-05-01T00:00:00"/>
        <d v="2024-05-02T00:00:00"/>
        <d v="2024-05-03T00:00:00"/>
        <d v="2024-05-05T00:00:00"/>
        <d v="2024-05-06T00:00:00"/>
        <d v="2024-05-07T00:00:00"/>
        <d v="2024-05-08T00:00:00"/>
        <d v="2024-05-09T00:00:00"/>
        <d v="2024-05-10T00:00:00"/>
        <d v="2024-05-11T00:00:00"/>
        <d v="2024-05-12T00:00:00"/>
        <d v="2024-05-13T00:00:00"/>
        <d v="2024-05-14T00:00:00"/>
        <d v="2024-05-15T00:00:00"/>
        <d v="2024-05-16T00:00:00"/>
        <d v="2024-05-17T00:00:00"/>
        <d v="2024-05-18T00:00:00"/>
        <d v="2024-05-19T00:00:00"/>
        <d v="2024-05-20T00:00:00"/>
        <d v="2024-05-21T00:00:00"/>
        <d v="2024-05-22T00:00:00"/>
        <d v="2024-05-23T00:00:00"/>
        <d v="2024-05-24T00:00:00"/>
        <d v="2024-05-25T00:00:00"/>
        <d v="2024-05-26T00:00:00"/>
        <d v="2024-05-27T00:00:00"/>
        <d v="2024-05-28T00:00:00"/>
        <d v="2024-05-29T00:00:00"/>
        <d v="2024-05-30T00:00:00"/>
        <d v="2024-05-31T00:00:00"/>
        <d v="2024-06-01T00:00:00"/>
        <d v="2024-06-02T00:00:00"/>
        <d v="2024-06-03T00:00:00"/>
        <d v="2024-06-04T00:00:00"/>
        <d v="2024-06-05T00:00:00"/>
        <d v="2024-06-06T00:00:00"/>
        <d v="2024-06-07T00:00:00"/>
        <d v="2024-06-08T00:00:00"/>
        <d v="2024-06-09T00:00:00"/>
        <d v="2024-06-10T00:00:00"/>
        <d v="2024-06-11T00:00:00"/>
        <d v="2024-06-13T00:00:00"/>
        <d v="2024-06-14T00:00:00"/>
        <d v="2024-06-15T00:00:00"/>
        <d v="2024-06-16T00:00:00"/>
        <d v="2024-06-17T00:00:00"/>
        <d v="2024-06-18T00:00:00"/>
        <d v="2024-06-19T00:00:00"/>
        <d v="2024-06-20T00:00:00"/>
        <d v="2024-06-21T00:00:00"/>
        <d v="2024-06-22T00:00:00"/>
        <d v="2024-06-23T00:00:00"/>
        <d v="2024-06-24T00:00:00"/>
        <d v="2024-06-25T00:00:00"/>
        <d v="2024-06-26T00:00:00"/>
        <d v="2024-06-27T00:00:00"/>
        <d v="2024-06-28T00:00:00"/>
        <d v="2024-06-29T00:00:00"/>
        <d v="2024-06-30T00:00:00"/>
        <d v="2024-07-01T00:00:00"/>
        <d v="2024-07-02T00:00:00"/>
        <d v="2024-07-03T00:00:00"/>
        <d v="2024-07-04T00:00:00"/>
        <d v="2024-07-05T00:00:00"/>
        <d v="2024-07-06T00:00:00"/>
        <d v="2024-07-07T00:00:00"/>
        <d v="2024-07-08T00:00:00"/>
        <d v="2024-07-09T00:00:00"/>
        <d v="2024-07-10T00:00:00"/>
        <d v="2024-07-11T00:00:00"/>
        <d v="2024-07-12T00:00:00"/>
        <d v="2024-07-13T00:00:00"/>
        <d v="2024-07-14T00:00:00"/>
        <d v="2024-07-15T00:00:00"/>
        <d v="2024-07-16T00:00:00"/>
        <d v="2024-07-17T00:00:00"/>
        <d v="2024-07-18T00:00:00"/>
        <d v="2024-07-19T00:00:00"/>
        <d v="2024-07-20T00:00:00"/>
        <d v="2024-07-21T00:00:00"/>
        <d v="2024-07-22T00:00:00"/>
        <d v="2024-07-23T00:00:00"/>
        <d v="2024-07-24T00:00:00"/>
        <d v="2024-07-26T00:00:00"/>
        <d v="2024-07-27T00:00:00"/>
        <d v="2024-07-28T00:00:00"/>
        <d v="2024-07-29T00:00:00"/>
        <d v="2024-07-30T00:00:00"/>
        <d v="2024-07-31T00:00:00"/>
        <d v="2024-08-01T00:00:00"/>
        <d v="2024-08-02T00:00:00"/>
        <d v="2024-08-03T00:00:00"/>
        <d v="2024-08-04T00:00:00"/>
        <d v="2024-08-05T00:00:00"/>
        <d v="2024-08-06T00:00:00"/>
        <d v="2024-08-07T00:00:00"/>
        <d v="2024-08-08T00:00:00"/>
        <d v="2024-08-09T00:00:00"/>
        <d v="2024-08-10T00:00:00"/>
        <d v="2024-08-11T00:00:00"/>
        <d v="2024-08-12T00:00:00"/>
        <d v="2024-08-13T00:00:00"/>
        <d v="2024-08-15T00:00:00"/>
        <d v="2024-08-16T00:00:00"/>
        <d v="2024-08-17T00:00:00"/>
        <d v="2024-08-18T00:00:00"/>
        <d v="2024-08-19T00:00:00"/>
        <d v="2024-08-20T00:00:00"/>
        <d v="2024-08-21T00:00:00"/>
        <d v="2024-08-22T00:00:00"/>
        <d v="2024-08-23T00:00:00"/>
        <d v="2024-08-24T00:00:00"/>
        <d v="2024-08-25T00:00:00"/>
        <d v="2024-08-26T00:00:00"/>
        <d v="2024-08-27T00:00:00"/>
        <d v="2024-08-28T00:00:00"/>
        <d v="2024-08-29T00:00:00"/>
        <d v="2024-08-30T00:00:00"/>
        <d v="2024-08-31T00:00:00"/>
        <d v="2024-09-01T00:00:00"/>
        <d v="2024-09-02T00:00:00"/>
        <d v="2024-09-03T00:00:00"/>
        <d v="2024-09-04T00:00:00"/>
        <d v="2024-09-05T00:00:00"/>
        <d v="2024-09-06T00:00:00"/>
        <d v="2024-09-07T00:00:00"/>
        <d v="2024-09-08T00:00:00"/>
        <d v="2024-09-09T00:00:00"/>
        <d v="2024-09-10T00:00:00"/>
        <d v="2024-09-11T00:00:00"/>
        <d v="2024-09-12T00:00:00"/>
        <d v="2024-09-13T00:00:00"/>
        <d v="2024-09-14T00:00:00"/>
        <d v="2024-09-15T00:00:00"/>
        <d v="2024-09-16T00:00:00"/>
        <d v="2024-09-17T00:00:00"/>
        <d v="2024-09-18T00:00:00"/>
        <d v="2024-09-19T00:00:00"/>
        <d v="2024-09-20T00:00:00"/>
        <d v="2024-09-21T00:00:00"/>
        <d v="2024-09-22T00:00:00"/>
        <d v="2024-09-23T00:00:00"/>
        <d v="2024-09-24T00:00:00"/>
        <d v="2024-09-25T00:00:00"/>
        <d v="2024-09-26T00:00:00"/>
        <d v="2024-09-27T00:00:00"/>
        <d v="2024-09-28T00:00:00"/>
        <d v="2024-09-29T00:00:00"/>
        <d v="2024-09-30T00:00:00"/>
        <d v="2024-10-01T00:00:00"/>
        <d v="2024-10-02T00:00:00"/>
        <d v="2024-10-03T00:00:00"/>
        <d v="2024-10-04T00:00:00"/>
        <d v="2024-10-05T00:00:00"/>
        <d v="2024-10-06T00:00:00"/>
        <d v="2024-10-07T00:00:00"/>
        <d v="2024-10-09T00:00:00"/>
        <d v="2024-10-10T00:00:00"/>
        <d v="2024-10-11T00:00:00"/>
        <d v="2024-10-13T00:00:00"/>
        <d v="2024-10-14T00:00:00"/>
        <d v="2024-10-15T00:00:00"/>
        <d v="2024-10-17T00:00:00"/>
        <d v="2024-10-18T00:00:00"/>
        <d v="2024-10-19T00:00:00"/>
        <d v="2024-10-20T00:00:00"/>
        <d v="2024-10-21T00:00:00"/>
        <d v="2024-10-22T00:00:00"/>
        <d v="2024-10-23T00:00:00"/>
        <d v="2024-10-24T00:00:00"/>
        <d v="2024-10-25T00:00:00"/>
        <d v="2024-10-26T00:00:00"/>
        <d v="2024-10-27T00:00:00"/>
        <d v="2024-10-28T00:00:00"/>
        <d v="2024-10-29T00:00:00"/>
        <d v="2024-10-30T00:00:00"/>
        <d v="2024-10-31T00:00:00"/>
        <d v="2024-11-01T00:00:00"/>
        <d v="2024-11-02T00:00:00"/>
        <d v="2024-11-03T00:00:00"/>
        <d v="2024-11-04T00:00:00"/>
        <d v="2024-11-05T00:00:00"/>
        <d v="2024-11-06T00:00:00"/>
        <d v="2024-11-07T00:00:00"/>
        <d v="2024-11-08T00:00:00"/>
        <d v="2024-11-09T00:00:00"/>
        <d v="2024-11-10T00:00:00"/>
        <d v="2024-11-11T00:00:00"/>
        <d v="2024-11-12T00:00:00"/>
        <d v="2024-11-13T00:00:00"/>
        <d v="2024-11-14T00:00:00"/>
        <d v="2024-11-15T00:00:00"/>
        <d v="2024-11-16T00:00:00"/>
        <d v="2024-11-17T00:00:00"/>
        <d v="2024-11-18T00:00:00"/>
        <d v="2024-11-19T00:00:00"/>
        <d v="2024-11-21T00:00:00"/>
        <d v="2024-11-22T00:00:00"/>
        <d v="2024-11-23T00:00:00"/>
        <d v="2024-11-25T00:00:00"/>
        <d v="2024-11-26T00:00:00"/>
        <d v="2024-11-27T00:00:00"/>
        <d v="2024-11-28T00:00:00"/>
        <d v="2024-11-29T00:00:00"/>
        <d v="2024-11-30T00:00:00"/>
        <d v="2024-12-01T00:00:00"/>
        <d v="2024-12-02T00:00:00"/>
        <d v="2024-12-03T00:00:00"/>
        <d v="2024-12-04T00:00:00"/>
        <d v="2024-12-05T00:00:00"/>
        <d v="2024-12-06T00:00:00"/>
        <d v="2024-12-07T00:00:00"/>
        <d v="2024-12-08T00:00:00"/>
        <d v="2024-12-09T00:00:00"/>
        <d v="2024-12-10T00:00:00"/>
        <d v="2024-12-11T00:00:00"/>
        <d v="2024-12-12T00:00:00"/>
        <d v="2024-12-13T00:00:00"/>
        <d v="2024-12-14T00:00:00"/>
        <d v="2024-12-15T00:00:00"/>
        <d v="2024-12-16T00:00:00"/>
        <d v="2024-12-17T00:00:00"/>
        <d v="2024-12-18T00:00:00"/>
        <d v="2024-12-19T00:00:00"/>
        <d v="2024-12-20T00:00:00"/>
        <d v="2024-12-21T00:00:00"/>
        <d v="2024-12-22T00:00:00"/>
        <d v="2024-12-23T00:00:00"/>
        <d v="2024-12-24T00:00:00"/>
        <d v="2024-12-25T00:00:00"/>
        <d v="2024-12-26T00:00:00"/>
        <d v="2024-12-27T00:00:00"/>
        <d v="2024-12-28T00:00:00"/>
        <d v="2024-12-29T00:00:00"/>
        <d v="2024-12-30T00:00:00"/>
        <d v="2024-12-31T00:00:00"/>
        <d v="2025-01-01T00:00:00"/>
        <d v="2025-01-02T00:00:00"/>
        <d v="2025-01-03T00:00:00"/>
        <d v="2025-01-04T00:00:00"/>
        <d v="2025-01-05T00:00:00"/>
        <d v="2025-01-06T00:00:00"/>
        <d v="2025-01-07T00:00:00"/>
        <d v="2025-01-08T00:00:00"/>
        <d v="2025-01-09T00:00:00"/>
        <d v="2025-01-10T00:00:00"/>
        <d v="2025-01-11T00:00:00"/>
        <d v="2025-01-12T00:00:00"/>
        <d v="2025-01-13T00:00:00"/>
        <d v="2025-01-14T00:00:00"/>
        <d v="2025-01-15T00:00:00"/>
        <d v="2025-01-16T00:00:00"/>
        <d v="2025-01-17T00:00:00"/>
        <d v="2025-01-18T00:00:00"/>
        <d v="2025-01-19T00:00:00"/>
        <d v="2025-01-20T00:00:00"/>
        <d v="2025-01-21T00:00:00"/>
        <d v="2025-01-22T00:00:00"/>
        <d v="2025-01-23T00:00:00"/>
        <d v="2025-01-24T00:00:00"/>
        <d v="2025-01-25T00:00:00"/>
        <d v="2025-01-26T00:00:00"/>
        <d v="2025-01-27T00:00:00"/>
        <d v="2025-01-28T00:00:00"/>
        <d v="2025-01-29T00:00:00"/>
        <d v="2025-01-30T00:00:00"/>
        <d v="2025-01-31T00:00:00"/>
        <d v="2025-02-03T00:00:00"/>
        <d v="2025-02-04T00:00:00"/>
        <d v="2025-02-05T00:00:00"/>
        <d v="2025-02-06T00:00:00"/>
        <d v="2025-02-07T00:00:00"/>
        <d v="2025-02-08T00:00:00"/>
        <d v="2025-02-09T00:00:00"/>
        <d v="2025-02-10T00:00:00"/>
        <d v="2025-02-11T00:00:00"/>
        <d v="2025-02-13T00:00:00"/>
        <d v="2025-02-14T00:00:00"/>
        <d v="2025-02-15T00:00:00"/>
        <d v="2025-02-16T00:00:00"/>
        <d v="2025-02-17T00:00:00"/>
        <d v="2025-02-18T00:00:00"/>
        <d v="2025-02-19T00:00:00"/>
        <d v="2025-02-20T00:00:00"/>
        <d v="2025-02-21T00:00:00"/>
        <d v="2025-02-22T00:00:00"/>
        <d v="2025-02-23T00:00:00"/>
        <d v="2025-02-24T00:00:00"/>
        <d v="2025-02-25T00:00:00"/>
        <d v="2025-02-26T00:00:00"/>
        <d v="2025-02-27T00:00:00"/>
        <d v="2025-02-28T00:00:00"/>
        <d v="2025-03-01T00:00:00"/>
        <d v="2025-03-02T00:00:00"/>
        <d v="2025-03-03T00:00:00"/>
        <d v="2025-03-04T00:00:00"/>
        <d v="2025-03-05T00:00:00"/>
        <d v="2025-03-06T00:00:00"/>
        <d v="2025-03-07T00:00:00"/>
        <d v="2025-03-08T00:00:00"/>
        <d v="2025-03-09T00:00:00"/>
        <d v="2025-03-10T00:00:00"/>
        <d v="2025-03-11T00:00:00"/>
        <d v="2025-03-12T00:00:00"/>
        <d v="2025-03-13T00:00:00"/>
        <d v="2025-03-14T00:00:00"/>
        <d v="2025-03-16T00:00:00"/>
        <d v="2025-03-17T00:00:00"/>
        <d v="2025-03-18T00:00:00"/>
        <d v="2025-03-19T00:00:00"/>
        <d v="2025-03-20T00:00:00"/>
        <d v="2025-03-21T00:00:00"/>
        <d v="2025-03-22T00:00:00"/>
        <d v="2025-03-23T00:00:00"/>
        <d v="2025-03-24T00:00:00"/>
        <d v="2025-03-25T00:00:00"/>
        <d v="2025-03-26T00:00:00"/>
        <d v="2025-03-27T00:00:00"/>
        <d v="2025-03-28T00:00:00"/>
        <d v="2025-03-29T00:00:00"/>
        <d v="2025-03-30T00:00:00"/>
        <d v="2025-03-31T00:00:00"/>
        <d v="2025-04-01T00:00:00"/>
        <d v="2025-04-02T00:00:00"/>
        <d v="2025-04-03T00:00:00"/>
        <d v="2025-04-04T00:00:00"/>
        <d v="2025-04-05T00:00:00"/>
        <d v="2025-04-06T00:00:00"/>
        <d v="2025-04-07T00:00:00"/>
        <d v="2025-04-08T00:00:00"/>
        <d v="2025-04-10T00:00:00"/>
        <d v="2025-04-11T00:00:00"/>
        <d v="2025-04-12T00:00:00"/>
        <d v="2025-04-13T00:00:00"/>
        <d v="2025-04-14T00:00:00"/>
        <d v="2025-04-16T00:00:00"/>
        <d v="2025-04-17T00:00:00"/>
        <d v="2025-04-18T00:00:00"/>
        <d v="2025-04-19T00:00:00"/>
        <d v="2025-04-20T00:00:00"/>
        <d v="2025-04-21T00:00:00"/>
        <d v="2025-04-22T00:00:00"/>
        <d v="2025-04-23T00:00:00"/>
        <d v="2025-04-25T00:00:00"/>
        <d v="2025-04-26T00:00:00"/>
        <d v="2025-04-27T00:00:00"/>
        <d v="2025-04-28T00:00:00"/>
        <d v="2025-04-29T00:00:00"/>
        <d v="2025-04-30T00:00:00"/>
        <d v="2025-05-01T00:00:00"/>
        <d v="2025-05-02T00:00:00"/>
        <d v="2025-05-03T00:00:00"/>
        <d v="2025-05-04T00:00:00"/>
        <d v="2025-05-05T00:00:00"/>
        <d v="2025-05-06T00:00:00"/>
        <d v="2025-05-07T00:00:00"/>
        <d v="2025-05-08T00:00:00"/>
        <d v="2025-05-09T00:00:00"/>
        <d v="2025-05-10T00:00:00"/>
        <d v="2025-05-11T00:00:00"/>
        <d v="2025-05-12T00:00:00"/>
        <d v="2025-05-13T00:00:00"/>
        <d v="2025-05-14T00:00:00"/>
        <d v="2025-05-15T00:00:00"/>
        <d v="2025-05-16T00:00:00"/>
        <d v="2025-05-17T00:00:00"/>
        <d v="2025-05-18T00:00:00"/>
        <d v="2025-05-19T00:00:00"/>
        <d v="2025-05-20T00:00:00"/>
        <d v="2025-05-21T00:00:00"/>
        <d v="2025-05-22T00:00:00"/>
        <d v="2025-05-23T00:00:00"/>
        <d v="2025-05-24T00:00:00"/>
        <d v="2025-05-25T00:00:00"/>
        <d v="2025-05-26T00:00:00"/>
        <d v="2025-05-27T00:00:00"/>
        <d v="2025-05-28T00:00:00"/>
        <d v="2025-05-29T00:00:00"/>
        <d v="2025-05-30T00:00:00"/>
        <d v="2025-06-01T00:00:00"/>
        <d v="2025-06-02T00:00:00"/>
        <d v="2025-06-03T00:00:00"/>
        <d v="2025-06-04T00:00:00"/>
        <d v="2025-06-05T00:00:00"/>
        <d v="2025-06-06T00:00:00"/>
        <d v="2025-06-07T00:00:00"/>
        <d v="2025-06-08T00:00:00"/>
        <d v="2025-06-09T00:00:00"/>
        <d v="2025-06-10T00:00:00"/>
        <d v="2025-06-11T00:00:00"/>
        <d v="2025-06-12T00:00:00"/>
        <d v="2025-06-13T00:00:00"/>
        <d v="2025-06-14T00:00:00"/>
        <d v="2025-06-15T00:00:00"/>
        <d v="2025-06-16T00:00:00"/>
        <d v="2025-06-17T00:00:00"/>
        <d v="2025-06-18T00:00:00"/>
        <d v="2025-06-19T00:00:00"/>
        <d v="2025-06-20T00:00:00"/>
        <d v="2025-06-21T00:00:00"/>
        <d v="2025-06-22T00:00:00"/>
        <d v="2025-06-23T00:00:00"/>
        <d v="2025-06-24T00:00:00"/>
        <d v="2025-06-26T00:00:00"/>
        <d v="2025-06-28T00:00:00"/>
        <d v="2025-06-29T00:00:00"/>
        <d v="2025-06-30T00:00:00"/>
        <d v="2025-07-01T00:00:00"/>
        <d v="2025-07-02T00:00:00"/>
        <d v="2025-07-03T00:00:00"/>
        <d v="2025-07-05T00:00:00"/>
        <d v="2025-07-06T00:00:00"/>
        <d v="2025-07-07T00:00:00"/>
        <d v="2025-07-08T00:00:00"/>
        <d v="2025-07-09T00:00:00"/>
        <d v="2025-07-10T00:00:00"/>
        <d v="2025-07-11T00:00:00"/>
        <d v="2025-07-12T00:00:00"/>
        <d v="2025-07-13T00:00:00"/>
        <d v="2025-07-14T00:00:00"/>
        <d v="2025-07-15T00:00:00"/>
        <d v="2025-07-16T00:00:00"/>
        <d v="2025-07-18T00:00:00"/>
        <d v="2025-07-19T00:00:00"/>
        <d v="2025-07-20T00:00:00"/>
        <d v="2025-07-21T00:00:00"/>
        <d v="2025-07-22T00:00:00"/>
        <d v="2025-07-23T00:00:00"/>
        <d v="2025-07-24T00:00:00"/>
        <d v="2025-07-25T00:00:00"/>
        <d v="2025-07-26T00:00:00"/>
        <d v="2025-07-27T00:00:00"/>
        <d v="2025-07-28T00:00:00"/>
        <d v="2025-07-29T00:00:00"/>
        <d v="2025-07-31T00:00:00"/>
        <d v="2025-08-01T00:00:00"/>
        <d v="2025-08-02T00:00:00"/>
        <d v="2025-08-03T00:00:00"/>
        <d v="2025-08-04T00:00:00"/>
        <d v="2025-08-05T00:00:00"/>
        <d v="2025-08-06T00:00:00"/>
        <d v="2025-08-07T00:00:00"/>
        <d v="2025-08-08T00:00:00"/>
        <d v="2025-08-09T00:00:00"/>
        <d v="2025-08-11T00:00:00"/>
        <d v="2025-08-12T00:00:00"/>
        <d v="2025-08-13T00:00:00"/>
        <d v="2025-08-14T00:00:00"/>
        <d v="2025-08-15T00:00:00"/>
        <d v="2025-08-16T00:00:00"/>
        <d v="2025-08-17T00:00:00"/>
        <d v="2025-08-18T00:00:00"/>
        <d v="2025-08-20T00:00:00"/>
        <d v="2025-08-21T00:00:00"/>
        <d v="2025-08-22T00:00:00"/>
        <d v="2025-08-23T00:00:00"/>
        <d v="2025-08-24T00:00:00"/>
        <d v="2025-08-25T00:00:00"/>
        <d v="2025-08-26T00:00:00"/>
        <d v="2025-08-28T00:00:00"/>
        <d v="2025-08-29T00:00:00"/>
        <d v="2025-08-30T00:00:00"/>
        <d v="2025-08-31T00:00:00"/>
        <d v="2025-09-01T00:00:00"/>
        <d v="2025-09-02T00:00:00"/>
        <d v="2025-09-03T00:00:00"/>
        <d v="2025-09-04T00:00:00"/>
        <d v="2025-09-05T00:00:00"/>
        <d v="2025-09-06T00:00:00"/>
        <d v="2025-09-07T00:00:00"/>
        <d v="2025-09-08T00:00:00"/>
        <d v="2025-09-09T00:00:00"/>
        <d v="2025-09-10T00:00:00"/>
        <d v="2025-09-11T00:00:00"/>
        <d v="2025-09-13T00:00:00"/>
        <d v="2025-09-14T00:00:00"/>
        <d v="2025-09-15T00:00:00"/>
        <d v="2025-09-16T00:00:00"/>
        <d v="2025-09-17T00:00:00"/>
        <d v="2025-09-18T00:00:00"/>
        <d v="2025-09-19T00:00:00"/>
        <d v="2025-09-20T00:00:00"/>
        <d v="2025-09-22T00:00:00"/>
        <d v="2025-09-23T00:00:00"/>
        <d v="2025-09-24T00:00:00"/>
        <d v="2025-09-25T00:00:00"/>
        <d v="2025-09-26T00:00:00"/>
        <d v="2025-09-27T00:00:00"/>
        <d v="2025-09-28T00:00:00"/>
        <d v="2025-09-29T00:00:00"/>
        <d v="2025-09-30T00:00:00"/>
        <d v="2025-10-01T00:00:00"/>
        <d v="2025-10-02T00:00:00"/>
        <d v="2025-10-03T00:00:00"/>
        <d v="2025-10-04T00:00:00"/>
        <d v="2025-10-05T00:00:00"/>
        <d v="2025-10-06T00:00:00"/>
        <d v="2025-10-07T00:00:00"/>
        <d v="2025-10-08T00:00:00"/>
        <d v="2025-10-09T00:00:00"/>
        <d v="2025-10-10T00:00:00"/>
        <d v="2025-10-11T00:00:00"/>
        <d v="2025-10-12T00:00:00"/>
        <d v="2025-10-14T00:00:00"/>
        <d v="2025-10-15T00:00:00"/>
        <d v="2025-10-16T00:00:00"/>
        <d v="2025-10-17T00:00:00"/>
        <d v="2025-10-18T00:00:00"/>
        <d v="2025-10-19T00:00:00"/>
        <d v="2025-10-20T00:00:00"/>
        <d v="2025-10-21T00:00:00"/>
        <d v="2025-10-22T00:00:00"/>
        <d v="2025-10-23T00:00:00"/>
        <d v="2025-10-24T00:00:00"/>
        <d v="2025-10-25T00:00:00"/>
        <d v="2025-10-26T00:00:00"/>
        <d v="2025-10-27T00:00:00"/>
        <d v="2025-10-28T00:00:00"/>
        <d v="2025-10-29T00:00:00"/>
        <d v="2025-10-30T00:00:00"/>
        <d v="2025-10-31T00:00:00"/>
        <d v="2025-11-01T00:00:00"/>
        <d v="2025-11-02T00:00:00"/>
        <d v="2025-11-03T00:00:00"/>
        <d v="2025-11-04T00:00:00"/>
        <d v="2025-11-05T00:00:00"/>
        <d v="2025-11-06T00:00:00"/>
        <d v="2025-11-07T00:00:00"/>
        <d v="2025-11-08T00:00:00"/>
        <d v="2025-11-09T00:00:00"/>
        <d v="2025-11-10T00:00:00"/>
        <d v="2025-11-11T00:00:00"/>
        <d v="2025-11-12T00:00:00"/>
        <d v="2025-11-13T00:00:00"/>
        <d v="2025-11-14T00:00:00"/>
        <d v="2025-11-15T00:00:00"/>
        <d v="2025-11-16T00:00:00"/>
        <d v="2025-11-17T00:00:00"/>
        <d v="2025-11-18T00:00:00"/>
        <d v="2025-11-19T00:00:00"/>
        <d v="2025-11-20T00:00:00"/>
        <d v="2025-11-21T00:00:00"/>
        <d v="2025-11-22T00:00:00"/>
        <d v="2025-11-23T00:00:00"/>
        <d v="2025-11-24T00:00:00"/>
        <d v="2025-11-25T00:00:00"/>
        <d v="2025-11-26T00:00:00"/>
        <d v="2025-11-27T00:00:00"/>
        <d v="2025-11-28T00:00:00"/>
        <d v="2025-11-29T00:00:00"/>
        <d v="2025-11-30T00:00:00"/>
        <d v="2025-12-01T00:00:00"/>
        <d v="2025-12-02T00:00:00"/>
        <d v="2025-12-03T00:00:00"/>
        <d v="2025-12-04T00:00:00"/>
        <d v="2025-12-05T00:00:00"/>
        <d v="2025-12-07T00:00:00"/>
        <d v="2025-12-08T00:00:00"/>
        <d v="2025-12-09T00:00:00"/>
        <d v="2025-12-10T00:00:00"/>
        <d v="2025-12-11T00:00:00"/>
        <d v="2025-12-12T00:00:00"/>
        <d v="2025-12-13T00:00:00"/>
        <d v="2025-12-14T00:00:00"/>
        <d v="2025-12-15T00:00:00"/>
        <d v="2025-12-16T00:00:00"/>
        <d v="2025-12-17T00:00:00"/>
        <d v="2025-12-18T00:00:00"/>
        <d v="2025-12-19T00:00:00"/>
        <d v="2025-12-20T00:00:00"/>
        <d v="2025-12-21T00:00:00"/>
        <d v="2025-12-22T00:00:00"/>
        <d v="2025-12-23T00:00:00"/>
        <d v="2025-12-24T00:00:00"/>
        <d v="2025-12-25T00:00:00"/>
        <d v="2025-12-26T00:00:00"/>
        <d v="2025-12-27T00:00:00"/>
        <d v="2025-12-28T00:00:00"/>
        <d v="2025-12-29T00:00:00"/>
        <d v="2025-12-30T00:00:00"/>
        <d v="2025-12-31T00:00:00"/>
        <d v="2026-01-01T00:00:00"/>
        <d v="2026-01-02T00:00:00"/>
        <d v="2026-01-03T00:00:00"/>
        <d v="2026-01-04T00:00:00"/>
        <d v="2026-01-05T00:00:00"/>
        <d v="2026-01-06T00:00:00"/>
        <d v="2026-01-07T00:00:00"/>
        <d v="2026-01-09T00:00:00"/>
        <d v="2026-01-10T00:00:00"/>
        <d v="2026-01-11T00:00:00"/>
        <d v="2026-01-12T00:00:00"/>
        <d v="2026-01-13T00:00:00"/>
        <d v="2026-01-14T00:00:00"/>
        <d v="2026-01-15T00:00:00"/>
        <d v="2026-01-16T00:00:00"/>
        <d v="2026-01-17T00:00:00"/>
        <d v="2026-01-18T00:00:00"/>
        <d v="2026-01-19T00:00:00"/>
        <d v="2026-01-20T00:00:00"/>
        <d v="2026-01-21T00:00:00"/>
        <d v="2026-01-22T00:00:00"/>
        <d v="2026-01-23T00:00:00"/>
        <d v="2026-01-24T00:00:00"/>
        <d v="2026-01-25T00:00:00"/>
        <d v="2026-01-26T00:00:00"/>
        <d v="2026-01-27T00:00:00"/>
        <d v="2026-01-28T00:00:00"/>
        <d v="2026-01-29T00:00:00"/>
        <d v="2026-01-30T00:00:00"/>
        <d v="2026-01-31T00:00:00"/>
        <d v="2026-02-01T00:00:00"/>
        <d v="2026-02-02T00:00:00"/>
        <d v="2026-02-03T00:00:00"/>
        <d v="2026-02-04T00:00:00"/>
        <d v="2026-02-05T00:00:00"/>
        <d v="2026-02-06T00:00:00"/>
        <d v="2026-02-07T00:00:00"/>
        <d v="2026-02-08T00:00:00"/>
        <d v="2026-02-09T00:00:00"/>
        <d v="2026-02-10T00:00:00"/>
        <d v="2026-02-11T00:00:00"/>
        <d v="2026-02-12T00:00:00"/>
        <d v="2026-02-13T00:00:00"/>
        <d v="2026-02-14T00:00:00"/>
        <d v="2026-02-15T00:00:00"/>
        <d v="2026-02-16T00:00:00"/>
        <d v="2026-02-17T00:00:00"/>
        <d v="2026-02-18T00:00:00"/>
        <d v="2026-02-19T00:00:00"/>
        <d v="2026-02-20T00:00:00"/>
        <d v="2026-02-21T00:00:00"/>
        <d v="2026-02-22T00:00:00"/>
        <d v="2026-02-23T00:00:00"/>
        <d v="2026-02-24T00:00:00"/>
        <d v="2026-02-25T00:00:00"/>
        <d v="2026-02-26T00:00:00"/>
        <d v="2026-02-27T00:00:00"/>
        <d v="2026-02-28T00:00:00"/>
        <d v="2026-03-01T00:00:00"/>
        <d v="2026-03-02T00:00:00"/>
        <d v="2026-03-03T00:00:00"/>
        <d v="2026-03-04T00:00:00"/>
        <d v="2026-03-05T00:00:00"/>
        <d v="2026-03-06T00:00:00"/>
        <d v="2026-03-08T00:00:00"/>
        <d v="2026-03-09T00:00:00"/>
        <d v="2026-03-10T00:00:00"/>
        <d v="2026-03-11T00:00:00"/>
        <d v="2026-03-12T00:00:00"/>
        <d v="2026-03-13T00:00:00"/>
        <d v="2026-03-14T00:00:00"/>
        <d v="2026-03-15T00:00:00"/>
        <d v="2026-03-16T00:00:00"/>
        <d v="2026-03-17T00:00:00"/>
        <d v="2026-03-18T00:00:00"/>
        <d v="2026-03-19T00:00:00"/>
        <d v="2026-03-20T00:00:00"/>
        <d v="2026-03-21T00:00:00"/>
        <d v="2026-03-22T00:00:00"/>
        <d v="2026-03-23T00:00:00"/>
        <d v="2026-03-24T00:00:00"/>
        <d v="2026-03-25T00:00:00"/>
        <d v="2026-03-26T00:00:00"/>
        <d v="2026-03-27T00:00:00"/>
        <d v="2026-03-28T00:00:00"/>
        <d v="2026-03-29T00:00:00"/>
        <d v="2026-03-30T00:00:00"/>
        <d v="2026-03-31T00:00:00"/>
        <d v="2026-04-01T00:00:00"/>
        <d v="2026-04-02T00:00:00"/>
        <d v="2026-04-03T00:00:00"/>
        <d v="2026-04-04T00:00:00"/>
        <d v="2026-04-05T00:00:00"/>
        <d v="2026-04-06T00:00:00"/>
        <d v="2026-04-07T00:00:00"/>
        <d v="2026-04-08T00:00:00"/>
        <d v="2026-04-09T00:00:00"/>
        <d v="2026-04-10T00:00:00"/>
        <d v="2026-04-11T00:00:00"/>
        <d v="2026-04-12T00:00:00"/>
        <d v="2026-04-13T00:00:00"/>
        <d v="2026-04-14T00:00:00"/>
        <d v="2026-04-15T00:00:00"/>
        <d v="2026-04-16T00:00:00"/>
        <d v="2026-04-17T00:00:00"/>
        <d v="2026-04-18T00:00:00"/>
        <d v="2026-04-19T00:00:00"/>
        <d v="2026-04-20T00:00:00"/>
        <d v="2026-04-21T00:00:00"/>
        <d v="2026-04-22T00:00:00"/>
        <d v="2026-04-23T00:00:00"/>
        <d v="2026-04-24T00:00:00"/>
        <d v="2026-04-25T00:00:00"/>
        <d v="2026-04-26T00:00:00"/>
        <d v="2026-04-27T00:00:00"/>
        <d v="2026-04-28T00:00:00"/>
        <d v="2026-04-29T00:00:00"/>
        <d v="2026-04-30T00:00:00"/>
        <d v="2026-05-01T00:00:00"/>
        <d v="2026-05-02T00:00:00"/>
        <d v="2026-05-03T00:00:00"/>
        <d v="2026-05-04T00:00:00"/>
        <d v="2026-05-05T00:00:00"/>
        <d v="2026-05-06T00:00:00"/>
        <d v="2026-05-07T00:00:00"/>
        <d v="2026-05-08T00:00:00"/>
        <d v="2026-05-09T00:00:00"/>
        <d v="2026-05-10T00:00:00"/>
        <d v="2026-05-11T00:00:00"/>
        <d v="2026-05-12T00:00:00"/>
        <d v="2026-05-13T00:00:00"/>
        <d v="2026-05-14T00:00:00"/>
        <d v="2026-05-15T00:00:00"/>
        <d v="2026-05-16T00:00:00"/>
        <d v="2026-05-17T00:00:00"/>
        <d v="2026-05-18T00:00:00"/>
        <d v="2026-05-19T00:00:00"/>
        <d v="2026-05-20T00:00:00"/>
        <d v="2026-05-21T00:00:00"/>
        <d v="2026-05-22T00:00:00"/>
        <d v="2026-05-23T00:00:00"/>
        <d v="2026-05-24T00:00:00"/>
        <d v="2026-05-26T00:00:00"/>
        <d v="2026-05-27T00:00:00"/>
        <d v="2026-05-28T00:00:00"/>
        <d v="2026-05-29T00:00:00"/>
        <d v="2026-05-30T00:00:00"/>
        <d v="2026-05-31T00:00:00"/>
        <d v="2026-06-01T00:00:00"/>
        <d v="2026-06-02T00:00:00"/>
        <d v="2026-06-03T00:00:00"/>
        <d v="2026-06-04T00:00:00"/>
        <d v="2026-06-05T00:00:00"/>
        <d v="2026-06-06T00:00:00"/>
        <d v="2026-06-07T00:00:00"/>
        <d v="2026-06-08T00:00:00"/>
        <d v="2026-06-10T00:00:00"/>
        <d v="2026-06-11T00:00:00"/>
        <d v="2026-06-12T00:00:00"/>
        <d v="2026-06-13T00:00:00"/>
        <d v="2026-06-14T00:00:00"/>
        <d v="2026-06-15T00:00:00"/>
        <d v="2026-06-16T00:00:00"/>
        <d v="2026-06-17T00:00:00"/>
        <d v="2026-06-18T00:00:00"/>
        <d v="2026-06-19T00:00:00"/>
        <d v="2026-06-20T00:00:00"/>
        <d v="2026-06-21T00:00:00"/>
        <d v="2026-06-22T00:00:00"/>
        <d v="2026-06-23T00:00:00"/>
        <d v="2026-06-24T00:00:00"/>
        <d v="2026-06-25T00:00:00"/>
        <d v="2026-06-26T00:00:00"/>
        <d v="2026-06-27T00:00:00"/>
        <d v="2026-06-28T00:00:00"/>
        <d v="2026-06-29T00:00:00"/>
        <d v="2026-06-30T00:00:00"/>
        <d v="2026-07-01T00:00:00"/>
        <d v="2026-07-02T00:00:00"/>
        <d v="2026-07-03T00:00:00"/>
        <d v="2026-07-04T00:00:00"/>
        <d v="2026-07-05T00:00:00"/>
        <d v="2026-07-06T00:00:00"/>
        <d v="2026-07-07T00:00:00"/>
        <d v="2026-07-08T00:00:00"/>
        <d v="2026-07-09T00:00:00"/>
        <d v="2026-07-10T00:00:00"/>
        <d v="2026-07-11T00:00:00"/>
        <d v="2026-07-12T00:00:00"/>
        <d v="2026-07-13T00:00:00"/>
        <d v="2026-07-14T00:00:00"/>
        <d v="2026-07-15T00:00:00"/>
        <d v="2026-07-16T00:00:00"/>
        <d v="2026-07-19T00:00:00"/>
        <d v="2026-07-20T00:00:00"/>
        <d v="2026-07-21T00:00:00"/>
        <d v="2026-07-22T00:00:00"/>
        <d v="2026-07-23T00:00:00"/>
        <d v="2026-07-24T00:00:00"/>
        <d v="2026-07-25T00:00:00"/>
        <d v="2026-07-26T00:00:00"/>
        <d v="2026-07-27T00:00:00"/>
        <d v="2026-07-28T00:00:00"/>
        <d v="2026-07-29T00:00:00"/>
        <d v="2026-07-31T00:00:00"/>
        <d v="2026-08-01T00:00:00"/>
        <d v="2026-08-02T00:00:00"/>
        <d v="2026-08-05T00:00:00"/>
        <d v="2026-08-06T00:00:00"/>
        <d v="2026-08-07T00:00:00"/>
        <d v="2026-08-08T00:00:00"/>
        <d v="2026-08-09T00:00:00"/>
        <d v="2026-08-10T00:00:00"/>
        <d v="2026-08-11T00:00:00"/>
        <d v="2026-08-13T00:00:00"/>
        <d v="2026-08-14T00:00:00"/>
        <d v="2026-08-15T00:00:00"/>
        <d v="2026-08-16T00:00:00"/>
        <d v="2026-08-17T00:00:00"/>
        <d v="2026-08-18T00:00:00"/>
        <d v="2026-08-19T00:00:00"/>
        <d v="2026-08-20T00:00:00"/>
        <d v="2026-08-21T00:00:00"/>
        <d v="2026-08-22T00:00:00"/>
        <d v="2026-08-23T00:00:00"/>
        <d v="2026-08-24T00:00:00"/>
        <d v="2026-08-25T00:00:00"/>
        <d v="2026-08-26T00:00:00"/>
        <d v="2026-08-27T00:00:00"/>
        <d v="2026-08-28T00:00:00"/>
        <d v="2026-08-29T00:00:00"/>
        <d v="2026-08-30T00:00:00"/>
        <d v="2026-08-31T00:00:00"/>
        <d v="2026-09-01T00:00:00"/>
        <d v="2026-09-02T00:00:00"/>
        <d v="2026-09-03T00:00:00"/>
        <d v="2026-09-04T00:00:00"/>
        <d v="2026-09-05T00:00:00"/>
        <d v="2026-09-06T00:00:00"/>
        <d v="2026-09-07T00:00:00"/>
        <d v="2026-09-08T00:00:00"/>
        <d v="2026-09-09T00:00:00"/>
        <d v="2026-09-10T00:00:00"/>
        <d v="2026-09-11T00:00:00"/>
        <d v="2026-09-12T00:00:00"/>
        <d v="2026-09-13T00:00:00"/>
        <d v="2026-09-14T00:00:00"/>
        <d v="2026-09-15T00:00:00"/>
        <d v="2026-09-16T00:00:00"/>
        <d v="2026-09-17T00:00:00"/>
        <d v="2026-09-18T00:00:00"/>
        <d v="2026-09-19T00:00:00"/>
        <d v="2026-09-20T00:00:00"/>
        <d v="2026-09-21T00:00:00"/>
        <d v="2026-09-22T00:00:00"/>
        <d v="2026-09-23T00:00:00"/>
        <d v="2026-09-24T00:00:00"/>
        <d v="2026-09-25T00:00:00"/>
        <d v="2026-09-26T00:00:00"/>
        <d v="2026-09-27T00:00:00"/>
        <d v="2026-09-28T00:00:00"/>
        <d v="2026-09-29T00:00:00"/>
        <d v="2026-09-30T00:00:00"/>
        <d v="2026-10-01T00:00:00"/>
        <d v="2026-10-02T00:00:00"/>
        <d v="2026-10-03T00:00:00"/>
        <d v="2026-10-04T00:00:00"/>
        <d v="2026-10-05T00:00:00"/>
        <d v="2026-10-06T00:00:00"/>
        <d v="2026-10-07T00:00:00"/>
        <d v="2026-10-08T00:00:00"/>
        <d v="2026-10-09T00:00:00"/>
        <d v="2026-10-10T00:00:00"/>
        <d v="2026-10-11T00:00:00"/>
        <d v="2026-10-12T00:00:00"/>
        <d v="2026-10-13T00:00:00"/>
        <d v="2026-10-14T00:00:00"/>
        <d v="2026-10-15T00:00:00"/>
        <d v="2026-10-16T00:00:00"/>
        <d v="2026-10-17T00:00:00"/>
        <d v="2026-10-18T00:00:00"/>
        <d v="2026-10-19T00:00:00"/>
        <d v="2026-10-21T00:00:00"/>
        <d v="2026-10-22T00:00:00"/>
        <d v="2026-10-23T00:00:00"/>
        <d v="2026-10-24T00:00:00"/>
        <d v="2026-10-25T00:00:00"/>
        <d v="2026-10-26T00:00:00"/>
        <d v="2026-10-27T00:00:00"/>
        <d v="2026-10-28T00:00:00"/>
        <d v="2026-10-29T00:00:00"/>
        <d v="2026-10-30T00:00:00"/>
        <d v="2026-10-31T00:00:00"/>
        <d v="2026-11-01T00:00:00"/>
        <d v="2026-11-02T00:00:00"/>
        <d v="2026-11-03T00:00:00"/>
        <d v="2026-11-04T00:00:00"/>
        <d v="2026-11-05T00:00:00"/>
        <d v="2026-11-06T00:00:00"/>
        <d v="2026-11-07T00:00:00"/>
        <d v="2026-11-08T00:00:00"/>
        <d v="2026-11-09T00:00:00"/>
        <d v="2026-11-10T00:00:00"/>
        <d v="2026-11-11T00:00:00"/>
        <d v="2026-11-12T00:00:00"/>
        <d v="2026-11-13T00:00:00"/>
        <d v="2026-11-14T00:00:00"/>
        <d v="2026-11-15T00:00:00"/>
        <d v="2026-11-16T00:00:00"/>
        <d v="2026-11-17T00:00:00"/>
        <d v="2026-11-18T00:00:00"/>
        <d v="2026-11-19T00:00:00"/>
        <d v="2026-11-20T00:00:00"/>
        <d v="2026-11-21T00:00:00"/>
        <d v="2026-11-22T00:00:00"/>
        <d v="2026-11-24T00:00:00"/>
        <d v="2026-11-25T00:00:00"/>
        <d v="2026-11-26T00:00:00"/>
        <d v="2026-11-27T00:00:00"/>
        <d v="2026-11-28T00:00:00"/>
        <d v="2026-11-29T00:00:00"/>
        <d v="2026-11-30T00:00:00"/>
        <d v="2026-12-01T00:00:00"/>
        <d v="2026-12-02T00:00:00"/>
        <d v="2026-12-03T00:00:00"/>
        <d v="2026-12-04T00:00:00"/>
        <d v="2026-12-05T00:00:00"/>
        <d v="2026-12-06T00:00:00"/>
        <d v="2026-12-07T00:00:00"/>
        <d v="2026-12-08T00:00:00"/>
        <d v="2026-12-09T00:00:00"/>
        <d v="2026-12-10T00:00:00"/>
        <d v="2026-12-11T00:00:00"/>
        <d v="2026-12-12T00:00:00"/>
        <d v="2026-12-13T00:00:00"/>
        <d v="2026-12-14T00:00:00"/>
        <d v="2026-12-15T00:00:00"/>
        <d v="2026-12-16T00:00:00"/>
        <d v="2026-12-17T00:00:00"/>
        <d v="2026-12-18T00:00:00"/>
        <d v="2026-12-19T00:00:00"/>
        <d v="2026-12-20T00:00:00"/>
        <d v="2026-12-21T00:00:00"/>
        <d v="2026-12-22T00:00:00"/>
        <d v="2026-12-23T00:00:00"/>
        <d v="2026-12-24T00:00:00"/>
        <d v="2026-12-25T00:00:00"/>
        <d v="2026-12-26T00:00:00"/>
        <d v="2026-12-27T00:00:00"/>
        <d v="2026-12-28T00:00:00"/>
        <d v="2026-12-29T00:00:00"/>
        <d v="2026-12-30T00:00:00"/>
        <d v="2026-12-31T00:00:00"/>
        <d v="2027-01-02T00:00:00"/>
        <d v="2027-01-03T00:00:00"/>
        <d v="2027-01-04T00:00:00"/>
        <d v="2027-01-05T00:00:00"/>
        <d v="2027-01-06T00:00:00"/>
        <d v="2027-01-07T00:00:00"/>
        <d v="2027-01-08T00:00:00"/>
        <d v="2027-01-09T00:00:00"/>
        <d v="2027-01-10T00:00:00"/>
        <d v="2027-01-11T00:00:00"/>
        <d v="2027-01-12T00:00:00"/>
        <d v="2027-01-13T00:00:00"/>
        <d v="2027-01-14T00:00:00"/>
        <d v="2027-01-15T00:00:00"/>
        <d v="2027-01-16T00:00:00"/>
        <d v="2027-01-17T00:00:00"/>
        <d v="2027-01-18T00:00:00"/>
        <d v="2027-01-19T00:00:00"/>
        <d v="2027-01-20T00:00:00"/>
        <d v="2027-01-21T00:00:00"/>
        <d v="2027-01-22T00:00:00"/>
        <d v="2027-01-23T00:00:00"/>
        <d v="2027-01-24T00:00:00"/>
        <d v="2027-01-25T00:00:00"/>
        <d v="2027-01-26T00:00:00"/>
        <d v="2027-01-27T00:00:00"/>
        <d v="2027-01-28T00:00:00"/>
        <d v="2027-01-29T00:00:00"/>
        <d v="2027-01-30T00:00:00"/>
        <d v="2027-01-31T00:00:00"/>
        <d v="2027-02-01T00:00:00"/>
        <d v="2027-02-02T00:00:00"/>
        <d v="2027-02-03T00:00:00"/>
        <d v="2027-02-04T00:00:00"/>
        <d v="2027-02-05T00:00:00"/>
        <d v="2027-02-06T00:00:00"/>
        <d v="2027-02-07T00:00:00"/>
        <d v="2027-02-08T00:00:00"/>
        <d v="2027-02-09T00:00:00"/>
        <d v="2027-02-10T00:00:00"/>
        <d v="2027-02-11T00:00:00"/>
        <d v="2027-02-12T00:00:00"/>
        <d v="2027-02-13T00:00:00"/>
        <d v="2027-02-14T00:00:00"/>
        <d v="2027-02-15T00:00:00"/>
        <d v="2027-02-16T00:00:00"/>
        <d v="2027-02-17T00:00:00"/>
        <d v="2027-02-18T00:00:00"/>
        <d v="2027-02-19T00:00:00"/>
        <d v="2027-02-20T00:00:00"/>
        <d v="2027-02-22T00:00:00"/>
        <d v="2027-02-23T00:00:00"/>
        <d v="2027-02-24T00:00:00"/>
        <d v="2027-02-25T00:00:00"/>
        <d v="2027-02-26T00:00:00"/>
        <d v="2027-02-27T00:00:00"/>
        <d v="2027-03-01T00:00:00"/>
        <d v="2027-03-02T00:00:00"/>
        <d v="2027-03-03T00:00:00"/>
        <d v="2027-03-04T00:00:00"/>
        <d v="2027-03-05T00:00:00"/>
        <d v="2027-03-06T00:00:00"/>
        <d v="2027-03-07T00:00:00"/>
        <d v="2027-03-08T00:00:00"/>
        <d v="2027-03-10T00:00:00"/>
        <d v="2027-03-11T00:00:00"/>
        <d v="2027-03-12T00:00:00"/>
        <d v="2027-03-13T00:00:00"/>
        <d v="2027-03-14T00:00:00"/>
        <d v="2027-03-15T00:00:00"/>
        <d v="2027-03-16T00:00:00"/>
        <d v="2027-03-17T00:00:00"/>
        <d v="2027-03-18T00:00:00"/>
        <d v="2027-03-19T00:00:00"/>
        <d v="2027-03-20T00:00:00"/>
        <d v="2027-03-21T00:00:00"/>
        <d v="2027-03-22T00:00:00"/>
        <d v="2027-03-23T00:00:00"/>
        <d v="2027-03-24T00:00:00"/>
        <d v="2027-03-25T00:00:00"/>
        <d v="2027-03-26T00:00:00"/>
        <d v="2027-03-27T00:00:00"/>
        <d v="2027-03-28T00:00:00"/>
        <d v="2027-03-29T00:00:00"/>
        <d v="2027-03-31T00:00:00"/>
        <d v="2027-04-01T00:00:00"/>
        <d v="2027-04-02T00:00:00"/>
        <d v="2027-04-03T00:00:00"/>
        <d v="2027-04-04T00:00:00"/>
        <d v="2027-04-05T00:00:00"/>
        <d v="2027-04-07T00:00:00"/>
        <d v="2027-04-08T00:00:00"/>
        <d v="2027-04-09T00:00:00"/>
        <d v="2027-04-10T00:00:00"/>
        <d v="2027-04-11T00:00:00"/>
        <d v="2027-04-12T00:00:00"/>
        <d v="2027-04-13T00:00:00"/>
        <d v="2027-04-14T00:00:00"/>
        <m/>
      </sharedItems>
      <fieldGroup base="1">
        <rangePr groupBy="years" startDate="2024-01-01T00:00:00" endDate="2027-04-15T00:00:00"/>
        <groupItems count="6">
          <s v="(blank)"/>
          <s v="2024"/>
          <s v="2025"/>
          <s v="2026"/>
          <s v="2027"/>
          <s v="&gt;4/15/2027"/>
        </groupItems>
      </fieldGroup>
    </cacheField>
    <cacheField name="Store_ID" numFmtId="0">
      <sharedItems containsString="0" containsBlank="1" containsNumber="1" containsInteger="1" minValue="1" maxValue="20"/>
    </cacheField>
    <cacheField name="Channel" numFmtId="0">
      <sharedItems containsBlank="1"/>
    </cacheField>
    <cacheField name="Product_ID" numFmtId="0">
      <sharedItems containsString="0" containsBlank="1" containsNumber="1" containsInteger="1" minValue="101" maxValue="150"/>
    </cacheField>
    <cacheField name="Product_Category" numFmtId="0">
      <sharedItems containsBlank="1"/>
    </cacheField>
    <cacheField name="Quantity" numFmtId="0">
      <sharedItems containsString="0" containsBlank="1" containsNumber="1" containsInteger="1" minValue="1" maxValue="10"/>
    </cacheField>
    <cacheField name="Price_Per_Unit" numFmtId="0">
      <sharedItems containsString="0" containsBlank="1" containsNumber="1" minValue="5.1100000000000003" maxValue="500"/>
    </cacheField>
    <cacheField name="Discount" numFmtId="0">
      <sharedItems containsString="0" containsBlank="1" containsNumber="1" minValue="0" maxValue="0.5"/>
    </cacheField>
    <cacheField name="Customer_Segment" numFmtId="0">
      <sharedItems containsBlank="1"/>
    </cacheField>
    <cacheField name="Region" numFmtId="0">
      <sharedItems containsBlank="1"/>
    </cacheField>
    <cacheField name="Revenue" numFmtId="0">
      <sharedItems containsString="0" containsBlank="1" containsNumber="1" minValue="4.13" maxValue="4656.8500000000004"/>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150">
  <r>
    <s v="T1000"/>
    <x v="0"/>
    <n v="8"/>
    <x v="0"/>
    <n v="144"/>
    <x v="0"/>
    <n v="9"/>
    <n v="365.22"/>
    <x v="0"/>
    <x v="0"/>
    <x v="0"/>
    <n v="2991.15"/>
  </r>
  <r>
    <s v="T1001"/>
    <x v="1"/>
    <n v="10"/>
    <x v="1"/>
    <n v="128"/>
    <x v="1"/>
    <n v="9"/>
    <n v="381.06"/>
    <x v="1"/>
    <x v="0"/>
    <x v="1"/>
    <n v="2160.61"/>
  </r>
  <r>
    <s v="T1002"/>
    <x v="2"/>
    <n v="17"/>
    <x v="0"/>
    <n v="123"/>
    <x v="2"/>
    <n v="9"/>
    <n v="430.96"/>
    <x v="2"/>
    <x v="0"/>
    <x v="0"/>
    <n v="2986.55"/>
  </r>
  <r>
    <s v="T1003"/>
    <x v="3"/>
    <n v="1"/>
    <x v="0"/>
    <n v="141"/>
    <x v="3"/>
    <n v="8"/>
    <n v="174.51"/>
    <x v="3"/>
    <x v="1"/>
    <x v="2"/>
    <n v="1256.47"/>
  </r>
  <r>
    <s v="T1004"/>
    <x v="4"/>
    <n v="7"/>
    <x v="0"/>
    <n v="104"/>
    <x v="3"/>
    <n v="9"/>
    <n v="170.18"/>
    <x v="4"/>
    <x v="2"/>
    <x v="0"/>
    <n v="781.13"/>
  </r>
  <r>
    <s v="T1005"/>
    <x v="5"/>
    <n v="13"/>
    <x v="0"/>
    <n v="120"/>
    <x v="0"/>
    <n v="6"/>
    <n v="51.67"/>
    <x v="5"/>
    <x v="2"/>
    <x v="3"/>
    <n v="173.61"/>
  </r>
  <r>
    <s v="T1006"/>
    <x v="6"/>
    <n v="9"/>
    <x v="1"/>
    <n v="145"/>
    <x v="0"/>
    <n v="7"/>
    <n v="219.03"/>
    <x v="6"/>
    <x v="1"/>
    <x v="3"/>
    <n v="1241.9000000000001"/>
  </r>
  <r>
    <s v="T1007"/>
    <x v="7"/>
    <n v="1"/>
    <x v="0"/>
    <n v="135"/>
    <x v="1"/>
    <n v="8"/>
    <n v="97.65"/>
    <x v="3"/>
    <x v="1"/>
    <x v="1"/>
    <n v="703.08"/>
  </r>
  <r>
    <s v="T1008"/>
    <x v="8"/>
    <n v="7"/>
    <x v="0"/>
    <n v="147"/>
    <x v="1"/>
    <n v="3"/>
    <n v="232.5"/>
    <x v="7"/>
    <x v="1"/>
    <x v="1"/>
    <n v="376.65"/>
  </r>
  <r>
    <s v="T1009"/>
    <x v="9"/>
    <n v="14"/>
    <x v="0"/>
    <n v="140"/>
    <x v="1"/>
    <n v="9"/>
    <n v="144.65"/>
    <x v="8"/>
    <x v="0"/>
    <x v="2"/>
    <n v="807.15"/>
  </r>
  <r>
    <s v="T1010"/>
    <x v="10"/>
    <n v="6"/>
    <x v="1"/>
    <n v="147"/>
    <x v="2"/>
    <n v="4"/>
    <n v="211.13"/>
    <x v="9"/>
    <x v="0"/>
    <x v="3"/>
    <n v="743.18"/>
  </r>
  <r>
    <s v="T1011"/>
    <x v="11"/>
    <n v="19"/>
    <x v="1"/>
    <n v="123"/>
    <x v="2"/>
    <n v="9"/>
    <n v="245.86"/>
    <x v="10"/>
    <x v="0"/>
    <x v="2"/>
    <n v="2124.23"/>
  </r>
  <r>
    <s v="T1012"/>
    <x v="12"/>
    <n v="19"/>
    <x v="1"/>
    <n v="114"/>
    <x v="1"/>
    <n v="2"/>
    <n v="190.48"/>
    <x v="11"/>
    <x v="1"/>
    <x v="0"/>
    <n v="377.15"/>
  </r>
  <r>
    <s v="T1013"/>
    <x v="13"/>
    <n v="5"/>
    <x v="0"/>
    <n v="146"/>
    <x v="3"/>
    <n v="8"/>
    <n v="225.46"/>
    <x v="12"/>
    <x v="2"/>
    <x v="4"/>
    <n v="1046.1300000000001"/>
  </r>
  <r>
    <s v="T1014"/>
    <x v="14"/>
    <n v="3"/>
    <x v="0"/>
    <n v="127"/>
    <x v="0"/>
    <n v="8"/>
    <n v="345.24"/>
    <x v="8"/>
    <x v="2"/>
    <x v="0"/>
    <n v="1712.39"/>
  </r>
  <r>
    <s v="T1015"/>
    <x v="15"/>
    <n v="3"/>
    <x v="0"/>
    <n v="130"/>
    <x v="0"/>
    <n v="1"/>
    <n v="477.62"/>
    <x v="13"/>
    <x v="2"/>
    <x v="1"/>
    <n v="396.42"/>
  </r>
  <r>
    <s v="T1016"/>
    <x v="16"/>
    <n v="19"/>
    <x v="1"/>
    <n v="107"/>
    <x v="4"/>
    <n v="5"/>
    <n v="235.67"/>
    <x v="14"/>
    <x v="2"/>
    <x v="0"/>
    <n v="1023.105"/>
  </r>
  <r>
    <s v="T1017"/>
    <x v="17"/>
    <n v="18"/>
    <x v="1"/>
    <n v="119"/>
    <x v="4"/>
    <n v="5"/>
    <n v="365.99"/>
    <x v="0"/>
    <x v="0"/>
    <x v="2"/>
    <n v="1665.25"/>
  </r>
  <r>
    <s v="T1018"/>
    <x v="18"/>
    <n v="1"/>
    <x v="1"/>
    <n v="113"/>
    <x v="1"/>
    <n v="4"/>
    <n v="192.1"/>
    <x v="15"/>
    <x v="0"/>
    <x v="2"/>
    <n v="268.94"/>
  </r>
  <r>
    <s v="T1019"/>
    <x v="19"/>
    <n v="1"/>
    <x v="0"/>
    <n v="109"/>
    <x v="0"/>
    <n v="1"/>
    <n v="170.96"/>
    <x v="9"/>
    <x v="0"/>
    <x v="3"/>
    <n v="150.44"/>
  </r>
  <r>
    <s v="T1020"/>
    <x v="20"/>
    <n v="20"/>
    <x v="1"/>
    <n v="132"/>
    <x v="1"/>
    <n v="1"/>
    <n v="104.51"/>
    <x v="16"/>
    <x v="0"/>
    <x v="3"/>
    <n v="98.24"/>
  </r>
  <r>
    <s v="T1021"/>
    <x v="21"/>
    <n v="11"/>
    <x v="0"/>
    <n v="150"/>
    <x v="1"/>
    <n v="4"/>
    <n v="48.65"/>
    <x v="17"/>
    <x v="1"/>
    <x v="2"/>
    <n v="194.6"/>
  </r>
  <r>
    <s v="T1022"/>
    <x v="22"/>
    <n v="7"/>
    <x v="0"/>
    <n v="138"/>
    <x v="4"/>
    <n v="10"/>
    <n v="322.51"/>
    <x v="18"/>
    <x v="0"/>
    <x v="1"/>
    <n v="1023.105"/>
  </r>
  <r>
    <s v="T1023"/>
    <x v="23"/>
    <n v="3"/>
    <x v="0"/>
    <n v="133"/>
    <x v="2"/>
    <n v="5"/>
    <n v="478.87"/>
    <x v="0"/>
    <x v="0"/>
    <x v="3"/>
    <n v="2178.86"/>
  </r>
  <r>
    <s v="T1024"/>
    <x v="24"/>
    <n v="18"/>
    <x v="1"/>
    <n v="131"/>
    <x v="0"/>
    <n v="5"/>
    <n v="478.9"/>
    <x v="19"/>
    <x v="1"/>
    <x v="2"/>
    <n v="1604.31"/>
  </r>
  <r>
    <s v="T1025"/>
    <x v="25"/>
    <n v="9"/>
    <x v="1"/>
    <n v="105"/>
    <x v="2"/>
    <n v="4"/>
    <n v="342.58"/>
    <x v="20"/>
    <x v="0"/>
    <x v="4"/>
    <n v="1274.4000000000001"/>
  </r>
  <r>
    <s v="T1026"/>
    <x v="26"/>
    <n v="9"/>
    <x v="0"/>
    <n v="103"/>
    <x v="0"/>
    <n v="6"/>
    <n v="103.73"/>
    <x v="21"/>
    <x v="1"/>
    <x v="3"/>
    <n v="441.89"/>
  </r>
  <r>
    <s v="T1027"/>
    <x v="27"/>
    <n v="15"/>
    <x v="1"/>
    <n v="129"/>
    <x v="3"/>
    <n v="5"/>
    <n v="165.61"/>
    <x v="22"/>
    <x v="2"/>
    <x v="4"/>
    <n v="811.49"/>
  </r>
  <r>
    <s v="T1028"/>
    <x v="28"/>
    <n v="6"/>
    <x v="1"/>
    <n v="118"/>
    <x v="2"/>
    <n v="7"/>
    <n v="308.23"/>
    <x v="9"/>
    <x v="0"/>
    <x v="1"/>
    <n v="1898.7"/>
  </r>
  <r>
    <s v="T1029"/>
    <x v="29"/>
    <n v="7"/>
    <x v="0"/>
    <n v="113"/>
    <x v="2"/>
    <n v="3"/>
    <n v="267.86"/>
    <x v="23"/>
    <x v="2"/>
    <x v="3"/>
    <n v="699.11"/>
  </r>
  <r>
    <s v="T1030"/>
    <x v="30"/>
    <n v="16"/>
    <x v="0"/>
    <n v="136"/>
    <x v="3"/>
    <n v="1"/>
    <n v="216.51"/>
    <x v="23"/>
    <x v="1"/>
    <x v="2"/>
    <n v="188.36"/>
  </r>
  <r>
    <s v="T1031"/>
    <x v="31"/>
    <n v="7"/>
    <x v="0"/>
    <n v="105"/>
    <x v="3"/>
    <n v="4"/>
    <n v="441.93"/>
    <x v="24"/>
    <x v="1"/>
    <x v="0"/>
    <n v="1219.73"/>
  </r>
  <r>
    <s v="T1032"/>
    <x v="32"/>
    <n v="14"/>
    <x v="1"/>
    <n v="101"/>
    <x v="2"/>
    <n v="7"/>
    <n v="157.16"/>
    <x v="25"/>
    <x v="1"/>
    <x v="1"/>
    <n v="814.09"/>
  </r>
  <r>
    <s v="T1034"/>
    <x v="33"/>
    <n v="13"/>
    <x v="0"/>
    <n v="113"/>
    <x v="4"/>
    <n v="5"/>
    <n v="133"/>
    <x v="26"/>
    <x v="1"/>
    <x v="0"/>
    <n v="611.79999999999995"/>
  </r>
  <r>
    <s v="T1035"/>
    <x v="34"/>
    <n v="19"/>
    <x v="1"/>
    <n v="122"/>
    <x v="2"/>
    <n v="7"/>
    <n v="222.67"/>
    <x v="27"/>
    <x v="1"/>
    <x v="3"/>
    <n v="1480.76"/>
  </r>
  <r>
    <s v="T1036"/>
    <x v="35"/>
    <n v="3"/>
    <x v="1"/>
    <n v="104"/>
    <x v="0"/>
    <n v="5"/>
    <n v="52.63"/>
    <x v="28"/>
    <x v="0"/>
    <x v="2"/>
    <n v="131.58000000000001"/>
  </r>
  <r>
    <s v="T1037"/>
    <x v="36"/>
    <n v="3"/>
    <x v="1"/>
    <n v="111"/>
    <x v="3"/>
    <n v="7"/>
    <n v="144.13999999999999"/>
    <x v="26"/>
    <x v="0"/>
    <x v="1"/>
    <n v="928.26"/>
  </r>
  <r>
    <s v="T1038"/>
    <x v="37"/>
    <n v="5"/>
    <x v="1"/>
    <n v="124"/>
    <x v="4"/>
    <n v="1"/>
    <n v="398.41"/>
    <x v="7"/>
    <x v="0"/>
    <x v="0"/>
    <n v="215.14"/>
  </r>
  <r>
    <s v="T1039"/>
    <x v="38"/>
    <n v="12"/>
    <x v="0"/>
    <n v="102"/>
    <x v="2"/>
    <n v="7"/>
    <n v="49.36"/>
    <x v="1"/>
    <x v="1"/>
    <x v="3"/>
    <n v="217.68"/>
  </r>
  <r>
    <s v="T1040"/>
    <x v="39"/>
    <n v="7"/>
    <x v="0"/>
    <n v="139"/>
    <x v="1"/>
    <n v="1"/>
    <n v="258.63"/>
    <x v="23"/>
    <x v="2"/>
    <x v="3"/>
    <n v="225.01"/>
  </r>
  <r>
    <s v="T1041"/>
    <x v="40"/>
    <n v="10"/>
    <x v="1"/>
    <n v="130"/>
    <x v="1"/>
    <n v="8"/>
    <n v="59.1"/>
    <x v="7"/>
    <x v="1"/>
    <x v="2"/>
    <n v="255.31"/>
  </r>
  <r>
    <s v="T1042"/>
    <x v="41"/>
    <n v="13"/>
    <x v="1"/>
    <n v="120"/>
    <x v="0"/>
    <n v="2"/>
    <n v="163.5"/>
    <x v="18"/>
    <x v="2"/>
    <x v="1"/>
    <n v="277.95"/>
  </r>
  <r>
    <s v="T1043"/>
    <x v="42"/>
    <n v="4"/>
    <x v="0"/>
    <n v="127"/>
    <x v="4"/>
    <n v="9"/>
    <n v="10.75"/>
    <x v="29"/>
    <x v="1"/>
    <x v="4"/>
    <n v="83.2"/>
  </r>
  <r>
    <s v="T1044"/>
    <x v="43"/>
    <n v="11"/>
    <x v="1"/>
    <n v="136"/>
    <x v="1"/>
    <n v="4"/>
    <n v="400.34"/>
    <x v="23"/>
    <x v="1"/>
    <x v="1"/>
    <n v="1393.18"/>
  </r>
  <r>
    <s v="T1045"/>
    <x v="44"/>
    <n v="3"/>
    <x v="0"/>
    <n v="109"/>
    <x v="0"/>
    <n v="8"/>
    <n v="339.74"/>
    <x v="30"/>
    <x v="0"/>
    <x v="3"/>
    <n v="1657.93"/>
  </r>
  <r>
    <s v="T1046"/>
    <x v="45"/>
    <n v="20"/>
    <x v="0"/>
    <n v="148"/>
    <x v="0"/>
    <n v="3"/>
    <n v="103.74"/>
    <x v="6"/>
    <x v="2"/>
    <x v="4"/>
    <n v="252.09"/>
  </r>
  <r>
    <s v="T1047"/>
    <x v="46"/>
    <n v="17"/>
    <x v="0"/>
    <n v="144"/>
    <x v="4"/>
    <n v="8"/>
    <n v="63.61"/>
    <x v="31"/>
    <x v="0"/>
    <x v="3"/>
    <n v="1023.105"/>
  </r>
  <r>
    <s v="T1048"/>
    <x v="47"/>
    <n v="9"/>
    <x v="0"/>
    <n v="128"/>
    <x v="3"/>
    <n v="4"/>
    <n v="184.92"/>
    <x v="32"/>
    <x v="1"/>
    <x v="0"/>
    <n v="576.95000000000005"/>
  </r>
  <r>
    <s v="T1049"/>
    <x v="48"/>
    <n v="6"/>
    <x v="0"/>
    <n v="127"/>
    <x v="2"/>
    <n v="7"/>
    <n v="325.77"/>
    <x v="6"/>
    <x v="1"/>
    <x v="4"/>
    <n v="1847.12"/>
  </r>
  <r>
    <s v="T1050"/>
    <x v="49"/>
    <n v="11"/>
    <x v="0"/>
    <n v="104"/>
    <x v="2"/>
    <n v="6"/>
    <n v="141.27000000000001"/>
    <x v="31"/>
    <x v="1"/>
    <x v="3"/>
    <n v="440.76"/>
  </r>
  <r>
    <s v="T1051"/>
    <x v="50"/>
    <n v="15"/>
    <x v="1"/>
    <n v="138"/>
    <x v="1"/>
    <n v="8"/>
    <n v="422.57"/>
    <x v="24"/>
    <x v="0"/>
    <x v="1"/>
    <n v="2332.59"/>
  </r>
  <r>
    <s v="T1052"/>
    <x v="51"/>
    <n v="1"/>
    <x v="0"/>
    <n v="107"/>
    <x v="1"/>
    <n v="6"/>
    <n v="346.98"/>
    <x v="19"/>
    <x v="1"/>
    <x v="2"/>
    <n v="1394.86"/>
  </r>
  <r>
    <s v="T1053"/>
    <x v="52"/>
    <n v="15"/>
    <x v="0"/>
    <n v="149"/>
    <x v="0"/>
    <n v="3"/>
    <n v="470.62"/>
    <x v="30"/>
    <x v="0"/>
    <x v="3"/>
    <n v="861.23"/>
  </r>
  <r>
    <s v="T1054"/>
    <x v="53"/>
    <n v="15"/>
    <x v="1"/>
    <n v="102"/>
    <x v="0"/>
    <n v="7"/>
    <n v="373.35"/>
    <x v="22"/>
    <x v="1"/>
    <x v="3"/>
    <n v="2561.1799999999998"/>
  </r>
  <r>
    <s v="T1055"/>
    <x v="54"/>
    <n v="14"/>
    <x v="1"/>
    <n v="124"/>
    <x v="4"/>
    <n v="3"/>
    <n v="76.59"/>
    <x v="20"/>
    <x v="0"/>
    <x v="1"/>
    <n v="213.69"/>
  </r>
  <r>
    <s v="T1056"/>
    <x v="55"/>
    <n v="20"/>
    <x v="1"/>
    <n v="145"/>
    <x v="1"/>
    <n v="9"/>
    <n v="170.71"/>
    <x v="33"/>
    <x v="0"/>
    <x v="1"/>
    <n v="1367.39"/>
  </r>
  <r>
    <s v="T1057"/>
    <x v="56"/>
    <n v="9"/>
    <x v="1"/>
    <n v="115"/>
    <x v="0"/>
    <n v="4"/>
    <n v="294.41000000000003"/>
    <x v="10"/>
    <x v="2"/>
    <x v="3"/>
    <n v="1130.53"/>
  </r>
  <r>
    <s v="T1059"/>
    <x v="57"/>
    <n v="15"/>
    <x v="0"/>
    <n v="142"/>
    <x v="2"/>
    <n v="9"/>
    <n v="83.94"/>
    <x v="34"/>
    <x v="1"/>
    <x v="4"/>
    <n v="498.6"/>
  </r>
  <r>
    <s v="T1060"/>
    <x v="58"/>
    <n v="11"/>
    <x v="0"/>
    <n v="103"/>
    <x v="2"/>
    <n v="6"/>
    <n v="472.32"/>
    <x v="35"/>
    <x v="2"/>
    <x v="4"/>
    <n v="2040.42"/>
  </r>
  <r>
    <s v="T1061"/>
    <x v="59"/>
    <n v="15"/>
    <x v="1"/>
    <n v="111"/>
    <x v="2"/>
    <n v="6"/>
    <n v="326.23"/>
    <x v="26"/>
    <x v="1"/>
    <x v="0"/>
    <n v="1800.79"/>
  </r>
  <r>
    <s v="T1062"/>
    <x v="60"/>
    <n v="9"/>
    <x v="0"/>
    <n v="106"/>
    <x v="3"/>
    <n v="9"/>
    <n v="296.62"/>
    <x v="36"/>
    <x v="1"/>
    <x v="1"/>
    <n v="2028.88"/>
  </r>
  <r>
    <s v="T1063"/>
    <x v="61"/>
    <n v="2"/>
    <x v="0"/>
    <n v="118"/>
    <x v="3"/>
    <n v="9"/>
    <n v="106.19"/>
    <x v="25"/>
    <x v="1"/>
    <x v="2"/>
    <n v="707.23"/>
  </r>
  <r>
    <s v="T1064"/>
    <x v="62"/>
    <n v="20"/>
    <x v="0"/>
    <n v="148"/>
    <x v="4"/>
    <n v="4"/>
    <n v="106.91"/>
    <x v="10"/>
    <x v="1"/>
    <x v="1"/>
    <n v="410.53"/>
  </r>
  <r>
    <s v="T1066"/>
    <x v="63"/>
    <n v="6"/>
    <x v="0"/>
    <n v="112"/>
    <x v="0"/>
    <n v="2"/>
    <n v="162.11000000000001"/>
    <x v="23"/>
    <x v="0"/>
    <x v="3"/>
    <n v="282.07"/>
  </r>
  <r>
    <s v="T1067"/>
    <x v="64"/>
    <n v="6"/>
    <x v="0"/>
    <n v="144"/>
    <x v="4"/>
    <n v="4"/>
    <n v="362.87"/>
    <x v="9"/>
    <x v="1"/>
    <x v="2"/>
    <n v="1277.3"/>
  </r>
  <r>
    <s v="T1068"/>
    <x v="65"/>
    <n v="10"/>
    <x v="1"/>
    <n v="105"/>
    <x v="3"/>
    <n v="2"/>
    <n v="100.8"/>
    <x v="37"/>
    <x v="0"/>
    <x v="3"/>
    <n v="106.85"/>
  </r>
  <r>
    <s v="T1069"/>
    <x v="66"/>
    <n v="6"/>
    <x v="0"/>
    <n v="136"/>
    <x v="0"/>
    <n v="3"/>
    <n v="341.54"/>
    <x v="38"/>
    <x v="0"/>
    <x v="2"/>
    <n v="655.76"/>
  </r>
  <r>
    <s v="T1070"/>
    <x v="67"/>
    <n v="18"/>
    <x v="0"/>
    <n v="139"/>
    <x v="2"/>
    <n v="9"/>
    <n v="468.45"/>
    <x v="25"/>
    <x v="0"/>
    <x v="1"/>
    <n v="3119.88"/>
  </r>
  <r>
    <s v="T1071"/>
    <x v="68"/>
    <n v="15"/>
    <x v="1"/>
    <n v="146"/>
    <x v="1"/>
    <n v="6"/>
    <n v="103.47"/>
    <x v="11"/>
    <x v="2"/>
    <x v="1"/>
    <n v="614.61"/>
  </r>
  <r>
    <s v="T1072"/>
    <x v="69"/>
    <n v="20"/>
    <x v="0"/>
    <n v="141"/>
    <x v="3"/>
    <n v="2"/>
    <n v="467.25"/>
    <x v="35"/>
    <x v="1"/>
    <x v="2"/>
    <n v="672.84"/>
  </r>
  <r>
    <s v="T1073"/>
    <x v="70"/>
    <n v="14"/>
    <x v="1"/>
    <n v="108"/>
    <x v="0"/>
    <n v="3"/>
    <n v="154.19"/>
    <x v="37"/>
    <x v="0"/>
    <x v="2"/>
    <n v="1023.105"/>
  </r>
  <r>
    <s v="T1074"/>
    <x v="71"/>
    <n v="18"/>
    <x v="1"/>
    <n v="115"/>
    <x v="0"/>
    <n v="6"/>
    <n v="57.19"/>
    <x v="8"/>
    <x v="1"/>
    <x v="4"/>
    <n v="212.75"/>
  </r>
  <r>
    <s v="T1075"/>
    <x v="72"/>
    <n v="4"/>
    <x v="0"/>
    <n v="103"/>
    <x v="1"/>
    <n v="3"/>
    <n v="414.79"/>
    <x v="15"/>
    <x v="2"/>
    <x v="0"/>
    <n v="871.06"/>
  </r>
  <r>
    <s v="T1076"/>
    <x v="73"/>
    <n v="20"/>
    <x v="1"/>
    <n v="132"/>
    <x v="3"/>
    <n v="1"/>
    <n v="377.36"/>
    <x v="39"/>
    <x v="0"/>
    <x v="3"/>
    <n v="366.04"/>
  </r>
  <r>
    <s v="T1077"/>
    <x v="74"/>
    <n v="11"/>
    <x v="1"/>
    <n v="134"/>
    <x v="1"/>
    <n v="3"/>
    <n v="309.20999999999998"/>
    <x v="39"/>
    <x v="0"/>
    <x v="4"/>
    <n v="899.8"/>
  </r>
  <r>
    <s v="T1078"/>
    <x v="75"/>
    <n v="1"/>
    <x v="1"/>
    <n v="150"/>
    <x v="2"/>
    <n v="8"/>
    <n v="353.67"/>
    <x v="37"/>
    <x v="2"/>
    <x v="4"/>
    <n v="1499.56"/>
  </r>
  <r>
    <s v="T1079"/>
    <x v="76"/>
    <n v="8"/>
    <x v="1"/>
    <n v="121"/>
    <x v="2"/>
    <n v="5"/>
    <n v="492.79"/>
    <x v="40"/>
    <x v="1"/>
    <x v="2"/>
    <n v="1946.52"/>
  </r>
  <r>
    <s v="T1080"/>
    <x v="77"/>
    <n v="11"/>
    <x v="1"/>
    <n v="111"/>
    <x v="0"/>
    <n v="10"/>
    <n v="14.51"/>
    <x v="25"/>
    <x v="0"/>
    <x v="4"/>
    <n v="107.37"/>
  </r>
  <r>
    <s v="T1081"/>
    <x v="78"/>
    <n v="6"/>
    <x v="0"/>
    <n v="144"/>
    <x v="1"/>
    <n v="6"/>
    <n v="185.72"/>
    <x v="41"/>
    <x v="1"/>
    <x v="3"/>
    <n v="635.16"/>
  </r>
  <r>
    <s v="T1082"/>
    <x v="79"/>
    <n v="20"/>
    <x v="1"/>
    <n v="115"/>
    <x v="1"/>
    <n v="1"/>
    <n v="457.81"/>
    <x v="5"/>
    <x v="2"/>
    <x v="0"/>
    <n v="256.37"/>
  </r>
  <r>
    <s v="T1083"/>
    <x v="80"/>
    <n v="16"/>
    <x v="0"/>
    <n v="150"/>
    <x v="0"/>
    <n v="3"/>
    <n v="361.84"/>
    <x v="42"/>
    <x v="2"/>
    <x v="1"/>
    <n v="1023.105"/>
  </r>
  <r>
    <s v="T1084"/>
    <x v="81"/>
    <n v="5"/>
    <x v="0"/>
    <n v="135"/>
    <x v="0"/>
    <n v="4"/>
    <n v="86.4"/>
    <x v="30"/>
    <x v="0"/>
    <x v="4"/>
    <n v="210.82"/>
  </r>
  <r>
    <s v="T1085"/>
    <x v="82"/>
    <n v="13"/>
    <x v="0"/>
    <n v="110"/>
    <x v="3"/>
    <n v="9"/>
    <n v="482.98"/>
    <x v="4"/>
    <x v="2"/>
    <x v="0"/>
    <n v="2216.88"/>
  </r>
  <r>
    <s v="T1086"/>
    <x v="83"/>
    <n v="11"/>
    <x v="0"/>
    <n v="142"/>
    <x v="1"/>
    <n v="4"/>
    <n v="107.72"/>
    <x v="41"/>
    <x v="1"/>
    <x v="4"/>
    <n v="307"/>
  </r>
  <r>
    <s v="T1087"/>
    <x v="84"/>
    <n v="18"/>
    <x v="1"/>
    <n v="118"/>
    <x v="2"/>
    <n v="8"/>
    <n v="155.74"/>
    <x v="0"/>
    <x v="1"/>
    <x v="2"/>
    <n v="1133.79"/>
  </r>
  <r>
    <s v="T1088"/>
    <x v="85"/>
    <n v="10"/>
    <x v="1"/>
    <n v="149"/>
    <x v="0"/>
    <n v="2"/>
    <n v="172.49"/>
    <x v="1"/>
    <x v="1"/>
    <x v="3"/>
    <n v="217.34"/>
  </r>
  <r>
    <s v="T1089"/>
    <x v="86"/>
    <n v="16"/>
    <x v="1"/>
    <n v="126"/>
    <x v="2"/>
    <n v="6"/>
    <n v="396.8"/>
    <x v="27"/>
    <x v="1"/>
    <x v="3"/>
    <n v="2261.7600000000002"/>
  </r>
  <r>
    <s v="T1090"/>
    <x v="87"/>
    <n v="1"/>
    <x v="0"/>
    <n v="101"/>
    <x v="1"/>
    <n v="3"/>
    <n v="35.270000000000003"/>
    <x v="15"/>
    <x v="0"/>
    <x v="2"/>
    <n v="1023.105"/>
  </r>
  <r>
    <s v="T1091"/>
    <x v="88"/>
    <n v="14"/>
    <x v="0"/>
    <n v="105"/>
    <x v="2"/>
    <n v="4"/>
    <n v="139.44"/>
    <x v="4"/>
    <x v="0"/>
    <x v="0"/>
    <n v="284.45999999999998"/>
  </r>
  <r>
    <s v="T1092"/>
    <x v="89"/>
    <n v="19"/>
    <x v="1"/>
    <n v="108"/>
    <x v="2"/>
    <n v="7"/>
    <n v="269.61"/>
    <x v="21"/>
    <x v="2"/>
    <x v="1"/>
    <n v="1339.96"/>
  </r>
  <r>
    <s v="T1093"/>
    <x v="90"/>
    <n v="11"/>
    <x v="1"/>
    <n v="101"/>
    <x v="1"/>
    <n v="6"/>
    <n v="185.95"/>
    <x v="11"/>
    <x v="0"/>
    <x v="2"/>
    <n v="1104.54"/>
  </r>
  <r>
    <s v="T1094"/>
    <x v="91"/>
    <n v="8"/>
    <x v="1"/>
    <n v="104"/>
    <x v="0"/>
    <n v="1"/>
    <n v="6.96"/>
    <x v="25"/>
    <x v="0"/>
    <x v="1"/>
    <n v="5.15"/>
  </r>
  <r>
    <s v="T1095"/>
    <x v="92"/>
    <n v="5"/>
    <x v="0"/>
    <n v="110"/>
    <x v="4"/>
    <n v="3"/>
    <n v="271.81"/>
    <x v="35"/>
    <x v="0"/>
    <x v="0"/>
    <n v="587.11"/>
  </r>
  <r>
    <s v="T1096"/>
    <x v="93"/>
    <n v="9"/>
    <x v="0"/>
    <n v="125"/>
    <x v="4"/>
    <n v="9"/>
    <n v="17.53"/>
    <x v="43"/>
    <x v="2"/>
    <x v="3"/>
    <n v="115.17"/>
  </r>
  <r>
    <s v="T1097"/>
    <x v="94"/>
    <n v="11"/>
    <x v="1"/>
    <n v="138"/>
    <x v="4"/>
    <n v="3"/>
    <n v="200.47"/>
    <x v="28"/>
    <x v="2"/>
    <x v="0"/>
    <n v="300.7"/>
  </r>
  <r>
    <s v="T1098"/>
    <x v="95"/>
    <n v="20"/>
    <x v="1"/>
    <n v="118"/>
    <x v="2"/>
    <n v="1"/>
    <n v="437.57"/>
    <x v="42"/>
    <x v="0"/>
    <x v="3"/>
    <n v="1023.105"/>
  </r>
  <r>
    <s v="T1099"/>
    <x v="96"/>
    <n v="10"/>
    <x v="1"/>
    <n v="111"/>
    <x v="1"/>
    <n v="7"/>
    <n v="352.79"/>
    <x v="37"/>
    <x v="0"/>
    <x v="4"/>
    <n v="1308.8499999999999"/>
  </r>
  <r>
    <s v="T1100"/>
    <x v="97"/>
    <n v="18"/>
    <x v="1"/>
    <n v="135"/>
    <x v="0"/>
    <n v="2"/>
    <n v="267.27"/>
    <x v="8"/>
    <x v="0"/>
    <x v="3"/>
    <n v="331.41"/>
  </r>
  <r>
    <s v="T1101"/>
    <x v="98"/>
    <n v="3"/>
    <x v="1"/>
    <n v="127"/>
    <x v="0"/>
    <n v="4"/>
    <n v="258.37"/>
    <x v="4"/>
    <x v="0"/>
    <x v="0"/>
    <n v="527.07000000000005"/>
  </r>
  <r>
    <s v="T1102"/>
    <x v="99"/>
    <n v="7"/>
    <x v="1"/>
    <n v="136"/>
    <x v="0"/>
    <n v="3"/>
    <n v="213.73"/>
    <x v="31"/>
    <x v="1"/>
    <x v="4"/>
    <n v="333.42"/>
  </r>
  <r>
    <s v="T1103"/>
    <x v="100"/>
    <n v="12"/>
    <x v="0"/>
    <n v="102"/>
    <x v="3"/>
    <n v="3"/>
    <n v="329.11"/>
    <x v="44"/>
    <x v="1"/>
    <x v="1"/>
    <n v="809.61"/>
  </r>
  <r>
    <s v="T1104"/>
    <x v="101"/>
    <n v="5"/>
    <x v="0"/>
    <n v="136"/>
    <x v="2"/>
    <n v="9"/>
    <n v="341.57"/>
    <x v="6"/>
    <x v="1"/>
    <x v="2"/>
    <n v="2490.0500000000002"/>
  </r>
  <r>
    <s v="T1105"/>
    <x v="102"/>
    <n v="8"/>
    <x v="0"/>
    <n v="147"/>
    <x v="4"/>
    <n v="4"/>
    <n v="337.14"/>
    <x v="41"/>
    <x v="1"/>
    <x v="0"/>
    <n v="768.68"/>
  </r>
  <r>
    <s v="T1106"/>
    <x v="103"/>
    <n v="11"/>
    <x v="0"/>
    <n v="144"/>
    <x v="1"/>
    <n v="2"/>
    <n v="253.36"/>
    <x v="19"/>
    <x v="2"/>
    <x v="2"/>
    <n v="339.5"/>
  </r>
  <r>
    <s v="T1107"/>
    <x v="104"/>
    <n v="8"/>
    <x v="0"/>
    <n v="113"/>
    <x v="3"/>
    <n v="9"/>
    <n v="405.18"/>
    <x v="33"/>
    <x v="1"/>
    <x v="3"/>
    <n v="3245.49"/>
  </r>
  <r>
    <s v="T1108"/>
    <x v="105"/>
    <n v="20"/>
    <x v="1"/>
    <n v="126"/>
    <x v="0"/>
    <n v="4"/>
    <n v="194.49"/>
    <x v="45"/>
    <x v="0"/>
    <x v="3"/>
    <n v="116.69"/>
  </r>
  <r>
    <s v="T1109"/>
    <x v="106"/>
    <n v="7"/>
    <x v="1"/>
    <n v="121"/>
    <x v="0"/>
    <n v="2"/>
    <n v="87.86"/>
    <x v="31"/>
    <x v="0"/>
    <x v="4"/>
    <n v="91.37"/>
  </r>
  <r>
    <s v="T1110"/>
    <x v="107"/>
    <n v="3"/>
    <x v="1"/>
    <n v="133"/>
    <x v="2"/>
    <n v="8"/>
    <n v="159.05000000000001"/>
    <x v="20"/>
    <x v="2"/>
    <x v="0"/>
    <n v="1183.33"/>
  </r>
  <r>
    <s v="T1111"/>
    <x v="108"/>
    <n v="5"/>
    <x v="1"/>
    <n v="140"/>
    <x v="3"/>
    <n v="5"/>
    <n v="266.70999999999998"/>
    <x v="6"/>
    <x v="0"/>
    <x v="0"/>
    <n v="1080.18"/>
  </r>
  <r>
    <s v="T1112"/>
    <x v="109"/>
    <n v="4"/>
    <x v="1"/>
    <n v="116"/>
    <x v="3"/>
    <n v="10"/>
    <n v="120.49"/>
    <x v="12"/>
    <x v="0"/>
    <x v="1"/>
    <n v="698.84"/>
  </r>
  <r>
    <s v="T1113"/>
    <x v="110"/>
    <n v="13"/>
    <x v="0"/>
    <n v="137"/>
    <x v="3"/>
    <n v="10"/>
    <n v="308.02999999999997"/>
    <x v="3"/>
    <x v="0"/>
    <x v="4"/>
    <n v="2772.27"/>
  </r>
  <r>
    <s v="T1114"/>
    <x v="111"/>
    <n v="17"/>
    <x v="0"/>
    <n v="132"/>
    <x v="3"/>
    <n v="8"/>
    <n v="94.72"/>
    <x v="3"/>
    <x v="0"/>
    <x v="1"/>
    <n v="681.98"/>
  </r>
  <r>
    <s v="T1115"/>
    <x v="112"/>
    <n v="10"/>
    <x v="0"/>
    <n v="137"/>
    <x v="4"/>
    <n v="10"/>
    <n v="415.06"/>
    <x v="31"/>
    <x v="2"/>
    <x v="1"/>
    <n v="2158.31"/>
  </r>
  <r>
    <s v="T1116"/>
    <x v="113"/>
    <n v="8"/>
    <x v="1"/>
    <n v="113"/>
    <x v="3"/>
    <n v="10"/>
    <n v="334.93"/>
    <x v="26"/>
    <x v="0"/>
    <x v="1"/>
    <n v="3081.36"/>
  </r>
  <r>
    <s v="T1117"/>
    <x v="114"/>
    <n v="4"/>
    <x v="0"/>
    <n v="125"/>
    <x v="4"/>
    <n v="10"/>
    <n v="305.87"/>
    <x v="25"/>
    <x v="1"/>
    <x v="3"/>
    <n v="2263.44"/>
  </r>
  <r>
    <s v="T1118"/>
    <x v="115"/>
    <n v="3"/>
    <x v="0"/>
    <n v="119"/>
    <x v="0"/>
    <n v="9"/>
    <n v="21.41"/>
    <x v="46"/>
    <x v="1"/>
    <x v="1"/>
    <n v="144.52000000000001"/>
  </r>
  <r>
    <s v="T1119"/>
    <x v="116"/>
    <n v="4"/>
    <x v="0"/>
    <n v="143"/>
    <x v="2"/>
    <n v="4"/>
    <n v="326.08999999999997"/>
    <x v="31"/>
    <x v="2"/>
    <x v="0"/>
    <n v="678.27"/>
  </r>
  <r>
    <s v="T1120"/>
    <x v="117"/>
    <n v="16"/>
    <x v="1"/>
    <n v="141"/>
    <x v="3"/>
    <n v="3"/>
    <n v="400.86"/>
    <x v="18"/>
    <x v="2"/>
    <x v="3"/>
    <n v="1022.19"/>
  </r>
  <r>
    <s v="T1121"/>
    <x v="118"/>
    <n v="2"/>
    <x v="0"/>
    <n v="112"/>
    <x v="0"/>
    <n v="7"/>
    <n v="90.65"/>
    <x v="0"/>
    <x v="2"/>
    <x v="2"/>
    <n v="577.44000000000005"/>
  </r>
  <r>
    <s v="T1122"/>
    <x v="119"/>
    <n v="7"/>
    <x v="1"/>
    <n v="139"/>
    <x v="1"/>
    <n v="10"/>
    <n v="332.17"/>
    <x v="11"/>
    <x v="0"/>
    <x v="2"/>
    <n v="3288.48"/>
  </r>
  <r>
    <s v="T1123"/>
    <x v="120"/>
    <n v="14"/>
    <x v="1"/>
    <n v="121"/>
    <x v="4"/>
    <n v="4"/>
    <n v="138.75"/>
    <x v="12"/>
    <x v="2"/>
    <x v="0"/>
    <n v="321.89999999999998"/>
  </r>
  <r>
    <s v="T1125"/>
    <x v="121"/>
    <n v="20"/>
    <x v="1"/>
    <n v="149"/>
    <x v="1"/>
    <n v="5"/>
    <n v="10.28"/>
    <x v="31"/>
    <x v="2"/>
    <x v="1"/>
    <n v="26.73"/>
  </r>
  <r>
    <s v="T1126"/>
    <x v="122"/>
    <n v="11"/>
    <x v="0"/>
    <n v="149"/>
    <x v="1"/>
    <n v="7"/>
    <n v="374.67"/>
    <x v="12"/>
    <x v="2"/>
    <x v="0"/>
    <n v="1521.16"/>
  </r>
  <r>
    <s v="T1127"/>
    <x v="123"/>
    <n v="9"/>
    <x v="0"/>
    <n v="101"/>
    <x v="0"/>
    <n v="6"/>
    <n v="167.84"/>
    <x v="40"/>
    <x v="2"/>
    <x v="1"/>
    <n v="795.56"/>
  </r>
  <r>
    <s v="T1128"/>
    <x v="124"/>
    <n v="14"/>
    <x v="0"/>
    <n v="121"/>
    <x v="0"/>
    <n v="2"/>
    <n v="192.49"/>
    <x v="3"/>
    <x v="2"/>
    <x v="1"/>
    <n v="1023.105"/>
  </r>
  <r>
    <s v="T1129"/>
    <x v="125"/>
    <n v="19"/>
    <x v="0"/>
    <n v="139"/>
    <x v="0"/>
    <n v="2"/>
    <n v="306.14999999999998"/>
    <x v="46"/>
    <x v="0"/>
    <x v="3"/>
    <n v="1023.105"/>
  </r>
  <r>
    <s v="T1130"/>
    <x v="126"/>
    <n v="18"/>
    <x v="1"/>
    <n v="119"/>
    <x v="0"/>
    <n v="3"/>
    <n v="431.71"/>
    <x v="44"/>
    <x v="0"/>
    <x v="1"/>
    <n v="1062.01"/>
  </r>
  <r>
    <s v="T1131"/>
    <x v="127"/>
    <n v="6"/>
    <x v="0"/>
    <n v="149"/>
    <x v="0"/>
    <n v="10"/>
    <n v="442.66"/>
    <x v="10"/>
    <x v="1"/>
    <x v="0"/>
    <n v="4249.54"/>
  </r>
  <r>
    <s v="T1132"/>
    <x v="128"/>
    <n v="17"/>
    <x v="1"/>
    <n v="146"/>
    <x v="1"/>
    <n v="7"/>
    <n v="456.7"/>
    <x v="27"/>
    <x v="1"/>
    <x v="3"/>
    <n v="3037.05"/>
  </r>
  <r>
    <s v="T1133"/>
    <x v="129"/>
    <n v="16"/>
    <x v="0"/>
    <n v="119"/>
    <x v="4"/>
    <n v="8"/>
    <n v="249.71"/>
    <x v="34"/>
    <x v="0"/>
    <x v="3"/>
    <n v="1318.47"/>
  </r>
  <r>
    <s v="T1134"/>
    <x v="130"/>
    <n v="2"/>
    <x v="0"/>
    <n v="149"/>
    <x v="4"/>
    <n v="4"/>
    <n v="254.09"/>
    <x v="13"/>
    <x v="1"/>
    <x v="0"/>
    <n v="843.58"/>
  </r>
  <r>
    <s v="T1135"/>
    <x v="131"/>
    <n v="5"/>
    <x v="0"/>
    <n v="145"/>
    <x v="4"/>
    <n v="9"/>
    <n v="388.14"/>
    <x v="5"/>
    <x v="1"/>
    <x v="2"/>
    <n v="1956.23"/>
  </r>
  <r>
    <s v="T1136"/>
    <x v="132"/>
    <n v="14"/>
    <x v="0"/>
    <n v="141"/>
    <x v="0"/>
    <n v="9"/>
    <n v="439.72"/>
    <x v="19"/>
    <x v="0"/>
    <x v="4"/>
    <n v="2651.51"/>
  </r>
  <r>
    <s v="T1137"/>
    <x v="133"/>
    <n v="19"/>
    <x v="1"/>
    <n v="148"/>
    <x v="2"/>
    <n v="7"/>
    <n v="48.47"/>
    <x v="31"/>
    <x v="0"/>
    <x v="0"/>
    <n v="176.43"/>
  </r>
  <r>
    <s v="T1138"/>
    <x v="134"/>
    <n v="1"/>
    <x v="1"/>
    <n v="128"/>
    <x v="2"/>
    <n v="9"/>
    <n v="49.17"/>
    <x v="1"/>
    <x v="0"/>
    <x v="0"/>
    <n v="278.79000000000002"/>
  </r>
  <r>
    <s v="T1139"/>
    <x v="135"/>
    <n v="13"/>
    <x v="1"/>
    <n v="123"/>
    <x v="1"/>
    <n v="3"/>
    <n v="158.32"/>
    <x v="46"/>
    <x v="0"/>
    <x v="1"/>
    <n v="356.22"/>
  </r>
  <r>
    <s v="T1140"/>
    <x v="136"/>
    <n v="1"/>
    <x v="0"/>
    <n v="104"/>
    <x v="0"/>
    <n v="6"/>
    <n v="153.82"/>
    <x v="47"/>
    <x v="0"/>
    <x v="0"/>
    <n v="507.61"/>
  </r>
  <r>
    <s v="T1141"/>
    <x v="137"/>
    <n v="8"/>
    <x v="1"/>
    <n v="101"/>
    <x v="3"/>
    <n v="9"/>
    <n v="84.74"/>
    <x v="26"/>
    <x v="1"/>
    <x v="4"/>
    <n v="701.65"/>
  </r>
  <r>
    <s v="T1142"/>
    <x v="138"/>
    <n v="2"/>
    <x v="0"/>
    <n v="104"/>
    <x v="3"/>
    <n v="10"/>
    <n v="478"/>
    <x v="7"/>
    <x v="1"/>
    <x v="3"/>
    <n v="2581.1999999999998"/>
  </r>
  <r>
    <s v="T1143"/>
    <x v="139"/>
    <n v="20"/>
    <x v="0"/>
    <n v="132"/>
    <x v="0"/>
    <n v="1"/>
    <n v="325.89"/>
    <x v="26"/>
    <x v="2"/>
    <x v="2"/>
    <n v="299.82"/>
  </r>
  <r>
    <s v="T1144"/>
    <x v="140"/>
    <n v="10"/>
    <x v="0"/>
    <n v="109"/>
    <x v="2"/>
    <n v="6"/>
    <n v="24.11"/>
    <x v="38"/>
    <x v="1"/>
    <x v="2"/>
    <n v="92.58"/>
  </r>
  <r>
    <s v="T1145"/>
    <x v="141"/>
    <n v="17"/>
    <x v="0"/>
    <n v="132"/>
    <x v="4"/>
    <n v="1"/>
    <n v="353.54"/>
    <x v="44"/>
    <x v="1"/>
    <x v="0"/>
    <n v="289.89999999999998"/>
  </r>
  <r>
    <s v="T1146"/>
    <x v="142"/>
    <n v="11"/>
    <x v="0"/>
    <n v="131"/>
    <x v="2"/>
    <n v="2"/>
    <n v="188.55"/>
    <x v="1"/>
    <x v="0"/>
    <x v="2"/>
    <n v="237.57"/>
  </r>
  <r>
    <s v="T1147"/>
    <x v="143"/>
    <n v="18"/>
    <x v="1"/>
    <n v="109"/>
    <x v="1"/>
    <n v="2"/>
    <n v="95.6"/>
    <x v="37"/>
    <x v="2"/>
    <x v="0"/>
    <n v="101.34"/>
  </r>
  <r>
    <s v="T1148"/>
    <x v="144"/>
    <n v="5"/>
    <x v="1"/>
    <n v="143"/>
    <x v="2"/>
    <n v="8"/>
    <n v="165.72"/>
    <x v="19"/>
    <x v="2"/>
    <x v="3"/>
    <n v="888.26"/>
  </r>
  <r>
    <s v="T1149"/>
    <x v="145"/>
    <n v="9"/>
    <x v="1"/>
    <n v="147"/>
    <x v="2"/>
    <n v="7"/>
    <n v="457.34"/>
    <x v="35"/>
    <x v="2"/>
    <x v="2"/>
    <n v="2304.9899999999998"/>
  </r>
  <r>
    <s v="T1150"/>
    <x v="146"/>
    <n v="7"/>
    <x v="0"/>
    <n v="108"/>
    <x v="2"/>
    <n v="1"/>
    <n v="479.62"/>
    <x v="27"/>
    <x v="0"/>
    <x v="1"/>
    <n v="455.64"/>
  </r>
  <r>
    <s v="T1151"/>
    <x v="147"/>
    <n v="10"/>
    <x v="0"/>
    <n v="101"/>
    <x v="3"/>
    <n v="2"/>
    <n v="150.41"/>
    <x v="18"/>
    <x v="2"/>
    <x v="4"/>
    <n v="255.7"/>
  </r>
  <r>
    <s v="T1152"/>
    <x v="148"/>
    <n v="16"/>
    <x v="1"/>
    <n v="133"/>
    <x v="4"/>
    <n v="5"/>
    <n v="53.25"/>
    <x v="18"/>
    <x v="1"/>
    <x v="2"/>
    <n v="226.31"/>
  </r>
  <r>
    <s v="T1153"/>
    <x v="149"/>
    <n v="2"/>
    <x v="0"/>
    <n v="109"/>
    <x v="2"/>
    <n v="8"/>
    <n v="161.69999999999999"/>
    <x v="11"/>
    <x v="0"/>
    <x v="2"/>
    <n v="1280.6600000000001"/>
  </r>
  <r>
    <s v="T1154"/>
    <x v="150"/>
    <n v="18"/>
    <x v="0"/>
    <n v="142"/>
    <x v="2"/>
    <n v="1"/>
    <n v="475.82"/>
    <x v="33"/>
    <x v="1"/>
    <x v="4"/>
    <n v="423.48"/>
  </r>
  <r>
    <s v="T1155"/>
    <x v="151"/>
    <n v="7"/>
    <x v="0"/>
    <n v="130"/>
    <x v="4"/>
    <n v="10"/>
    <n v="42.29"/>
    <x v="21"/>
    <x v="2"/>
    <x v="1"/>
    <n v="300.26"/>
  </r>
  <r>
    <s v="T1156"/>
    <x v="152"/>
    <n v="6"/>
    <x v="0"/>
    <n v="123"/>
    <x v="2"/>
    <n v="8"/>
    <n v="168.75"/>
    <x v="3"/>
    <x v="1"/>
    <x v="2"/>
    <n v="1215"/>
  </r>
  <r>
    <s v="T1157"/>
    <x v="153"/>
    <n v="17"/>
    <x v="1"/>
    <n v="149"/>
    <x v="2"/>
    <n v="7"/>
    <n v="57.02"/>
    <x v="25"/>
    <x v="0"/>
    <x v="2"/>
    <n v="295.36"/>
  </r>
  <r>
    <s v="T1158"/>
    <x v="154"/>
    <n v="8"/>
    <x v="1"/>
    <n v="113"/>
    <x v="0"/>
    <n v="6"/>
    <n v="222.38"/>
    <x v="25"/>
    <x v="1"/>
    <x v="1"/>
    <n v="987.37"/>
  </r>
  <r>
    <s v="T1159"/>
    <x v="155"/>
    <n v="20"/>
    <x v="1"/>
    <n v="102"/>
    <x v="4"/>
    <n v="4"/>
    <n v="476.2"/>
    <x v="37"/>
    <x v="1"/>
    <x v="0"/>
    <n v="1009.54"/>
  </r>
  <r>
    <s v="T1160"/>
    <x v="156"/>
    <n v="6"/>
    <x v="1"/>
    <n v="103"/>
    <x v="2"/>
    <n v="7"/>
    <n v="359.16"/>
    <x v="22"/>
    <x v="2"/>
    <x v="2"/>
    <n v="2463.84"/>
  </r>
  <r>
    <s v="T1161"/>
    <x v="157"/>
    <n v="14"/>
    <x v="0"/>
    <n v="149"/>
    <x v="1"/>
    <n v="5"/>
    <n v="430.78"/>
    <x v="7"/>
    <x v="0"/>
    <x v="4"/>
    <n v="1163.1099999999999"/>
  </r>
  <r>
    <s v="T1162"/>
    <x v="158"/>
    <n v="6"/>
    <x v="1"/>
    <n v="150"/>
    <x v="1"/>
    <n v="2"/>
    <n v="281.22000000000003"/>
    <x v="27"/>
    <x v="2"/>
    <x v="1"/>
    <n v="1023.105"/>
  </r>
  <r>
    <s v="T1164"/>
    <x v="159"/>
    <n v="10"/>
    <x v="0"/>
    <n v="122"/>
    <x v="2"/>
    <n v="1"/>
    <n v="367.12"/>
    <x v="30"/>
    <x v="2"/>
    <x v="0"/>
    <n v="223.94"/>
  </r>
  <r>
    <s v="T1165"/>
    <x v="160"/>
    <n v="2"/>
    <x v="1"/>
    <n v="150"/>
    <x v="2"/>
    <n v="2"/>
    <n v="214.41"/>
    <x v="37"/>
    <x v="1"/>
    <x v="2"/>
    <n v="227.27"/>
  </r>
  <r>
    <s v="T1166"/>
    <x v="161"/>
    <n v="6"/>
    <x v="0"/>
    <n v="109"/>
    <x v="4"/>
    <n v="5"/>
    <n v="32.92"/>
    <x v="44"/>
    <x v="0"/>
    <x v="2"/>
    <n v="134.97"/>
  </r>
  <r>
    <s v="T1167"/>
    <x v="162"/>
    <n v="6"/>
    <x v="1"/>
    <n v="146"/>
    <x v="4"/>
    <n v="9"/>
    <n v="289.36"/>
    <x v="48"/>
    <x v="2"/>
    <x v="2"/>
    <n v="1770.88"/>
  </r>
  <r>
    <s v="T1168"/>
    <x v="163"/>
    <n v="10"/>
    <x v="1"/>
    <n v="142"/>
    <x v="1"/>
    <n v="4"/>
    <n v="313.64"/>
    <x v="46"/>
    <x v="2"/>
    <x v="1"/>
    <n v="940.92"/>
  </r>
  <r>
    <s v="T1169"/>
    <x v="164"/>
    <n v="13"/>
    <x v="0"/>
    <n v="142"/>
    <x v="0"/>
    <n v="8"/>
    <n v="166.68"/>
    <x v="48"/>
    <x v="2"/>
    <x v="4"/>
    <n v="906.74"/>
  </r>
  <r>
    <s v="T1170"/>
    <x v="165"/>
    <n v="3"/>
    <x v="1"/>
    <n v="115"/>
    <x v="0"/>
    <n v="8"/>
    <n v="478.88"/>
    <x v="26"/>
    <x v="1"/>
    <x v="1"/>
    <n v="3524.56"/>
  </r>
  <r>
    <s v="T1171"/>
    <x v="166"/>
    <n v="7"/>
    <x v="0"/>
    <n v="118"/>
    <x v="3"/>
    <n v="6"/>
    <n v="52.99"/>
    <x v="47"/>
    <x v="2"/>
    <x v="1"/>
    <n v="1023.105"/>
  </r>
  <r>
    <s v="T1172"/>
    <x v="167"/>
    <n v="3"/>
    <x v="0"/>
    <n v="103"/>
    <x v="1"/>
    <n v="5"/>
    <n v="63.31"/>
    <x v="22"/>
    <x v="0"/>
    <x v="2"/>
    <n v="310.22000000000003"/>
  </r>
  <r>
    <s v="T1173"/>
    <x v="168"/>
    <n v="6"/>
    <x v="1"/>
    <n v="133"/>
    <x v="3"/>
    <n v="9"/>
    <n v="376.39"/>
    <x v="10"/>
    <x v="0"/>
    <x v="3"/>
    <n v="3252.01"/>
  </r>
  <r>
    <s v="T1174"/>
    <x v="169"/>
    <n v="3"/>
    <x v="1"/>
    <n v="119"/>
    <x v="0"/>
    <n v="3"/>
    <n v="213.54"/>
    <x v="44"/>
    <x v="1"/>
    <x v="3"/>
    <n v="525.30999999999995"/>
  </r>
  <r>
    <s v="T1175"/>
    <x v="170"/>
    <n v="13"/>
    <x v="1"/>
    <n v="130"/>
    <x v="0"/>
    <n v="4"/>
    <n v="76.83"/>
    <x v="48"/>
    <x v="0"/>
    <x v="3"/>
    <n v="208.98"/>
  </r>
  <r>
    <s v="T1176"/>
    <x v="171"/>
    <n v="16"/>
    <x v="1"/>
    <n v="103"/>
    <x v="0"/>
    <n v="2"/>
    <n v="368.33"/>
    <x v="37"/>
    <x v="1"/>
    <x v="1"/>
    <n v="1023.105"/>
  </r>
  <r>
    <s v="T1177"/>
    <x v="172"/>
    <n v="1"/>
    <x v="1"/>
    <n v="146"/>
    <x v="3"/>
    <n v="3"/>
    <n v="188.36"/>
    <x v="49"/>
    <x v="0"/>
    <x v="0"/>
    <n v="367.3"/>
  </r>
  <r>
    <s v="T1178"/>
    <x v="173"/>
    <n v="7"/>
    <x v="0"/>
    <n v="128"/>
    <x v="4"/>
    <n v="3"/>
    <n v="233.57"/>
    <x v="31"/>
    <x v="2"/>
    <x v="2"/>
    <n v="364.37"/>
  </r>
  <r>
    <s v="T1179"/>
    <x v="174"/>
    <n v="11"/>
    <x v="1"/>
    <n v="129"/>
    <x v="0"/>
    <n v="6"/>
    <n v="469.4"/>
    <x v="26"/>
    <x v="1"/>
    <x v="4"/>
    <n v="2591.09"/>
  </r>
  <r>
    <s v="T1180"/>
    <x v="175"/>
    <n v="20"/>
    <x v="0"/>
    <n v="149"/>
    <x v="1"/>
    <n v="2"/>
    <n v="415.03"/>
    <x v="46"/>
    <x v="2"/>
    <x v="2"/>
    <n v="622.54"/>
  </r>
  <r>
    <s v="T1181"/>
    <x v="176"/>
    <n v="10"/>
    <x v="0"/>
    <n v="108"/>
    <x v="1"/>
    <n v="4"/>
    <n v="143.76"/>
    <x v="12"/>
    <x v="1"/>
    <x v="2"/>
    <n v="333.52"/>
  </r>
  <r>
    <s v="T1182"/>
    <x v="177"/>
    <n v="9"/>
    <x v="1"/>
    <n v="122"/>
    <x v="4"/>
    <n v="1"/>
    <n v="493.44"/>
    <x v="10"/>
    <x v="0"/>
    <x v="0"/>
    <n v="473.7"/>
  </r>
  <r>
    <s v="T1183"/>
    <x v="178"/>
    <n v="10"/>
    <x v="0"/>
    <n v="110"/>
    <x v="1"/>
    <n v="10"/>
    <n v="405.93"/>
    <x v="41"/>
    <x v="0"/>
    <x v="1"/>
    <n v="2313.8000000000002"/>
  </r>
  <r>
    <s v="T1184"/>
    <x v="179"/>
    <n v="4"/>
    <x v="0"/>
    <n v="125"/>
    <x v="2"/>
    <n v="3"/>
    <n v="247.61"/>
    <x v="35"/>
    <x v="0"/>
    <x v="2"/>
    <n v="534.84"/>
  </r>
  <r>
    <s v="T1185"/>
    <x v="180"/>
    <n v="14"/>
    <x v="0"/>
    <n v="108"/>
    <x v="3"/>
    <n v="10"/>
    <n v="412.51"/>
    <x v="50"/>
    <x v="2"/>
    <x v="4"/>
    <n v="3300.08"/>
  </r>
  <r>
    <s v="T1186"/>
    <x v="181"/>
    <n v="20"/>
    <x v="0"/>
    <n v="146"/>
    <x v="1"/>
    <n v="10"/>
    <n v="6.95"/>
    <x v="50"/>
    <x v="2"/>
    <x v="3"/>
    <n v="55.6"/>
  </r>
  <r>
    <s v="T1187"/>
    <x v="182"/>
    <n v="17"/>
    <x v="0"/>
    <n v="102"/>
    <x v="2"/>
    <n v="9"/>
    <n v="311.72000000000003"/>
    <x v="4"/>
    <x v="0"/>
    <x v="3"/>
    <n v="1430.79"/>
  </r>
  <r>
    <s v="T1188"/>
    <x v="183"/>
    <n v="5"/>
    <x v="1"/>
    <n v="133"/>
    <x v="3"/>
    <n v="5"/>
    <n v="78.790000000000006"/>
    <x v="40"/>
    <x v="1"/>
    <x v="1"/>
    <n v="311.22000000000003"/>
  </r>
  <r>
    <s v="T1189"/>
    <x v="184"/>
    <n v="16"/>
    <x v="1"/>
    <n v="141"/>
    <x v="1"/>
    <n v="7"/>
    <n v="85.98"/>
    <x v="7"/>
    <x v="1"/>
    <x v="2"/>
    <n v="325"/>
  </r>
  <r>
    <s v="T1190"/>
    <x v="185"/>
    <n v="15"/>
    <x v="1"/>
    <n v="140"/>
    <x v="3"/>
    <n v="4"/>
    <n v="485.09"/>
    <x v="32"/>
    <x v="1"/>
    <x v="1"/>
    <n v="1513.48"/>
  </r>
  <r>
    <s v="T1191"/>
    <x v="186"/>
    <n v="3"/>
    <x v="1"/>
    <n v="130"/>
    <x v="0"/>
    <n v="3"/>
    <n v="339.6"/>
    <x v="9"/>
    <x v="0"/>
    <x v="1"/>
    <n v="896.54"/>
  </r>
  <r>
    <s v="T1192"/>
    <x v="187"/>
    <n v="2"/>
    <x v="0"/>
    <n v="141"/>
    <x v="2"/>
    <n v="1"/>
    <n v="470.47"/>
    <x v="44"/>
    <x v="0"/>
    <x v="3"/>
    <n v="385.79"/>
  </r>
  <r>
    <s v="T1193"/>
    <x v="188"/>
    <n v="20"/>
    <x v="0"/>
    <n v="128"/>
    <x v="4"/>
    <n v="10"/>
    <n v="270.16000000000003"/>
    <x v="21"/>
    <x v="2"/>
    <x v="3"/>
    <n v="1918.14"/>
  </r>
  <r>
    <s v="T1194"/>
    <x v="189"/>
    <n v="12"/>
    <x v="0"/>
    <n v="114"/>
    <x v="3"/>
    <n v="5"/>
    <n v="391.9"/>
    <x v="44"/>
    <x v="0"/>
    <x v="2"/>
    <n v="1606.79"/>
  </r>
  <r>
    <s v="T1195"/>
    <x v="190"/>
    <n v="6"/>
    <x v="0"/>
    <n v="133"/>
    <x v="0"/>
    <n v="9"/>
    <n v="302.85000000000002"/>
    <x v="11"/>
    <x v="1"/>
    <x v="4"/>
    <n v="2698.39"/>
  </r>
  <r>
    <s v="T1196"/>
    <x v="191"/>
    <n v="19"/>
    <x v="1"/>
    <n v="120"/>
    <x v="4"/>
    <n v="3"/>
    <n v="95.72"/>
    <x v="46"/>
    <x v="2"/>
    <x v="2"/>
    <n v="215.37"/>
  </r>
  <r>
    <s v="T1197"/>
    <x v="192"/>
    <n v="17"/>
    <x v="0"/>
    <n v="105"/>
    <x v="4"/>
    <n v="1"/>
    <n v="439.64"/>
    <x v="33"/>
    <x v="2"/>
    <x v="3"/>
    <n v="391.28"/>
  </r>
  <r>
    <s v="T1198"/>
    <x v="193"/>
    <n v="16"/>
    <x v="1"/>
    <n v="101"/>
    <x v="2"/>
    <n v="2"/>
    <n v="375.27"/>
    <x v="15"/>
    <x v="0"/>
    <x v="3"/>
    <n v="525.38"/>
  </r>
  <r>
    <s v="T1199"/>
    <x v="194"/>
    <n v="7"/>
    <x v="0"/>
    <n v="101"/>
    <x v="1"/>
    <n v="9"/>
    <n v="233.46"/>
    <x v="9"/>
    <x v="1"/>
    <x v="3"/>
    <n v="1849"/>
  </r>
  <r>
    <s v="T1200"/>
    <x v="195"/>
    <n v="19"/>
    <x v="0"/>
    <n v="136"/>
    <x v="4"/>
    <n v="8"/>
    <n v="46.98"/>
    <x v="50"/>
    <x v="0"/>
    <x v="4"/>
    <n v="300.67"/>
  </r>
  <r>
    <s v="T1201"/>
    <x v="196"/>
    <n v="4"/>
    <x v="0"/>
    <n v="104"/>
    <x v="0"/>
    <n v="8"/>
    <n v="254.32"/>
    <x v="42"/>
    <x v="2"/>
    <x v="0"/>
    <n v="1200.3900000000001"/>
  </r>
  <r>
    <s v="T1202"/>
    <x v="197"/>
    <n v="11"/>
    <x v="1"/>
    <n v="141"/>
    <x v="3"/>
    <n v="3"/>
    <n v="270.11"/>
    <x v="5"/>
    <x v="2"/>
    <x v="2"/>
    <n v="453.78"/>
  </r>
  <r>
    <s v="T1203"/>
    <x v="198"/>
    <n v="20"/>
    <x v="1"/>
    <n v="141"/>
    <x v="4"/>
    <n v="1"/>
    <n v="229.9"/>
    <x v="46"/>
    <x v="0"/>
    <x v="0"/>
    <n v="172.43"/>
  </r>
  <r>
    <s v="T1204"/>
    <x v="199"/>
    <n v="1"/>
    <x v="0"/>
    <n v="150"/>
    <x v="2"/>
    <n v="5"/>
    <n v="100.77"/>
    <x v="6"/>
    <x v="1"/>
    <x v="4"/>
    <n v="1023.105"/>
  </r>
  <r>
    <s v="T1205"/>
    <x v="200"/>
    <n v="11"/>
    <x v="0"/>
    <n v="143"/>
    <x v="3"/>
    <n v="10"/>
    <n v="390.82"/>
    <x v="35"/>
    <x v="0"/>
    <x v="0"/>
    <n v="2813.9"/>
  </r>
  <r>
    <s v="T1207"/>
    <x v="201"/>
    <n v="16"/>
    <x v="1"/>
    <n v="112"/>
    <x v="0"/>
    <n v="6"/>
    <n v="47.1"/>
    <x v="24"/>
    <x v="0"/>
    <x v="2"/>
    <n v="194.99"/>
  </r>
  <r>
    <s v="T1208"/>
    <x v="202"/>
    <n v="10"/>
    <x v="1"/>
    <n v="125"/>
    <x v="0"/>
    <n v="6"/>
    <n v="470.43"/>
    <x v="21"/>
    <x v="1"/>
    <x v="2"/>
    <n v="2004.03"/>
  </r>
  <r>
    <s v="T1209"/>
    <x v="203"/>
    <n v="14"/>
    <x v="0"/>
    <n v="126"/>
    <x v="3"/>
    <n v="6"/>
    <n v="217.85"/>
    <x v="10"/>
    <x v="0"/>
    <x v="3"/>
    <n v="1254.82"/>
  </r>
  <r>
    <s v="T1210"/>
    <x v="204"/>
    <n v="19"/>
    <x v="0"/>
    <n v="112"/>
    <x v="0"/>
    <n v="4"/>
    <n v="29.33"/>
    <x v="12"/>
    <x v="1"/>
    <x v="0"/>
    <n v="68.05"/>
  </r>
  <r>
    <s v="T1211"/>
    <x v="205"/>
    <n v="13"/>
    <x v="1"/>
    <n v="135"/>
    <x v="4"/>
    <n v="9"/>
    <n v="263.91000000000003"/>
    <x v="16"/>
    <x v="0"/>
    <x v="4"/>
    <n v="2232.6799999999998"/>
  </r>
  <r>
    <s v="T1212"/>
    <x v="206"/>
    <n v="20"/>
    <x v="1"/>
    <n v="107"/>
    <x v="1"/>
    <n v="2"/>
    <n v="208.72"/>
    <x v="15"/>
    <x v="2"/>
    <x v="2"/>
    <n v="292.20999999999998"/>
  </r>
  <r>
    <s v="T1213"/>
    <x v="207"/>
    <n v="10"/>
    <x v="1"/>
    <n v="117"/>
    <x v="4"/>
    <n v="1"/>
    <n v="223.24"/>
    <x v="33"/>
    <x v="1"/>
    <x v="3"/>
    <n v="198.68"/>
  </r>
  <r>
    <s v="T1214"/>
    <x v="208"/>
    <n v="3"/>
    <x v="1"/>
    <n v="124"/>
    <x v="1"/>
    <n v="3"/>
    <n v="227.42"/>
    <x v="43"/>
    <x v="0"/>
    <x v="2"/>
    <n v="498.05"/>
  </r>
  <r>
    <s v="T1215"/>
    <x v="209"/>
    <n v="4"/>
    <x v="1"/>
    <n v="150"/>
    <x v="0"/>
    <n v="9"/>
    <n v="24.45"/>
    <x v="8"/>
    <x v="2"/>
    <x v="4"/>
    <n v="136.43"/>
  </r>
  <r>
    <s v="T1216"/>
    <x v="210"/>
    <n v="10"/>
    <x v="1"/>
    <n v="104"/>
    <x v="2"/>
    <n v="3"/>
    <n v="499.58"/>
    <x v="2"/>
    <x v="2"/>
    <x v="1"/>
    <n v="1154.03"/>
  </r>
  <r>
    <s v="T1217"/>
    <x v="211"/>
    <n v="11"/>
    <x v="0"/>
    <n v="116"/>
    <x v="0"/>
    <n v="1"/>
    <n v="31.85"/>
    <x v="21"/>
    <x v="1"/>
    <x v="4"/>
    <n v="22.61"/>
  </r>
  <r>
    <s v="T1218"/>
    <x v="212"/>
    <n v="20"/>
    <x v="0"/>
    <n v="127"/>
    <x v="0"/>
    <n v="7"/>
    <n v="101.98"/>
    <x v="2"/>
    <x v="0"/>
    <x v="4"/>
    <n v="549.66999999999996"/>
  </r>
  <r>
    <s v="T1219"/>
    <x v="213"/>
    <n v="10"/>
    <x v="0"/>
    <n v="148"/>
    <x v="4"/>
    <n v="1"/>
    <n v="431.16"/>
    <x v="0"/>
    <x v="0"/>
    <x v="1"/>
    <n v="392.36"/>
  </r>
  <r>
    <s v="T1220"/>
    <x v="214"/>
    <n v="5"/>
    <x v="1"/>
    <n v="104"/>
    <x v="4"/>
    <n v="6"/>
    <n v="147.04"/>
    <x v="40"/>
    <x v="0"/>
    <x v="1"/>
    <n v="696.97"/>
  </r>
  <r>
    <s v="T1221"/>
    <x v="215"/>
    <n v="5"/>
    <x v="0"/>
    <n v="133"/>
    <x v="2"/>
    <n v="10"/>
    <n v="310.12"/>
    <x v="33"/>
    <x v="1"/>
    <x v="0"/>
    <n v="2760.07"/>
  </r>
  <r>
    <s v="T1222"/>
    <x v="216"/>
    <n v="13"/>
    <x v="0"/>
    <n v="118"/>
    <x v="2"/>
    <n v="3"/>
    <n v="397.24"/>
    <x v="21"/>
    <x v="0"/>
    <x v="4"/>
    <n v="846.12"/>
  </r>
  <r>
    <s v="T1223"/>
    <x v="217"/>
    <n v="4"/>
    <x v="1"/>
    <n v="148"/>
    <x v="2"/>
    <n v="4"/>
    <n v="297.18"/>
    <x v="6"/>
    <x v="1"/>
    <x v="0"/>
    <n v="962.86"/>
  </r>
  <r>
    <s v="T1224"/>
    <x v="218"/>
    <n v="6"/>
    <x v="0"/>
    <n v="139"/>
    <x v="0"/>
    <n v="6"/>
    <n v="146.11000000000001"/>
    <x v="34"/>
    <x v="0"/>
    <x v="2"/>
    <n v="578.6"/>
  </r>
  <r>
    <s v="T1225"/>
    <x v="219"/>
    <n v="5"/>
    <x v="1"/>
    <n v="136"/>
    <x v="4"/>
    <n v="2"/>
    <n v="257.42"/>
    <x v="38"/>
    <x v="2"/>
    <x v="1"/>
    <n v="329.5"/>
  </r>
  <r>
    <s v="T1227"/>
    <x v="220"/>
    <n v="11"/>
    <x v="0"/>
    <n v="134"/>
    <x v="3"/>
    <n v="6"/>
    <n v="442.63"/>
    <x v="22"/>
    <x v="0"/>
    <x v="0"/>
    <n v="2602.66"/>
  </r>
  <r>
    <s v="T1228"/>
    <x v="221"/>
    <n v="5"/>
    <x v="0"/>
    <n v="129"/>
    <x v="1"/>
    <n v="3"/>
    <n v="265.7"/>
    <x v="27"/>
    <x v="0"/>
    <x v="2"/>
    <n v="757.24"/>
  </r>
  <r>
    <s v="T1229"/>
    <x v="222"/>
    <n v="13"/>
    <x v="0"/>
    <n v="115"/>
    <x v="1"/>
    <n v="3"/>
    <n v="162.47999999999999"/>
    <x v="35"/>
    <x v="1"/>
    <x v="4"/>
    <n v="350.96"/>
  </r>
  <r>
    <s v="T1230"/>
    <x v="223"/>
    <n v="11"/>
    <x v="1"/>
    <n v="147"/>
    <x v="2"/>
    <n v="3"/>
    <n v="185.11"/>
    <x v="41"/>
    <x v="0"/>
    <x v="0"/>
    <n v="316.54000000000002"/>
  </r>
  <r>
    <s v="T1231"/>
    <x v="224"/>
    <n v="10"/>
    <x v="1"/>
    <n v="120"/>
    <x v="2"/>
    <n v="7"/>
    <n v="332.39"/>
    <x v="9"/>
    <x v="1"/>
    <x v="2"/>
    <n v="2047.52"/>
  </r>
  <r>
    <s v="T1232"/>
    <x v="225"/>
    <n v="4"/>
    <x v="0"/>
    <n v="107"/>
    <x v="3"/>
    <n v="6"/>
    <n v="469.66"/>
    <x v="44"/>
    <x v="0"/>
    <x v="3"/>
    <n v="2310.73"/>
  </r>
  <r>
    <s v="T1233"/>
    <x v="226"/>
    <n v="20"/>
    <x v="1"/>
    <n v="147"/>
    <x v="1"/>
    <n v="10"/>
    <n v="292.20999999999998"/>
    <x v="26"/>
    <x v="2"/>
    <x v="1"/>
    <n v="2688.33"/>
  </r>
  <r>
    <s v="T1234"/>
    <x v="227"/>
    <n v="3"/>
    <x v="1"/>
    <n v="102"/>
    <x v="4"/>
    <n v="2"/>
    <n v="42.5"/>
    <x v="3"/>
    <x v="0"/>
    <x v="4"/>
    <n v="76.5"/>
  </r>
  <r>
    <s v="T1235"/>
    <x v="228"/>
    <n v="15"/>
    <x v="1"/>
    <n v="137"/>
    <x v="0"/>
    <n v="1"/>
    <n v="31.5"/>
    <x v="2"/>
    <x v="1"/>
    <x v="4"/>
    <n v="24.25"/>
  </r>
  <r>
    <s v="T1236"/>
    <x v="229"/>
    <n v="14"/>
    <x v="1"/>
    <n v="113"/>
    <x v="3"/>
    <n v="9"/>
    <n v="61.49"/>
    <x v="40"/>
    <x v="2"/>
    <x v="0"/>
    <n v="437.19"/>
  </r>
  <r>
    <s v="T1237"/>
    <x v="230"/>
    <n v="7"/>
    <x v="1"/>
    <n v="130"/>
    <x v="3"/>
    <n v="9"/>
    <n v="499.87"/>
    <x v="8"/>
    <x v="1"/>
    <x v="3"/>
    <n v="2789.27"/>
  </r>
  <r>
    <s v="T1238"/>
    <x v="231"/>
    <n v="2"/>
    <x v="1"/>
    <n v="123"/>
    <x v="3"/>
    <n v="6"/>
    <n v="15.99"/>
    <x v="5"/>
    <x v="0"/>
    <x v="0"/>
    <n v="53.73"/>
  </r>
  <r>
    <s v="T1239"/>
    <x v="232"/>
    <n v="4"/>
    <x v="1"/>
    <n v="122"/>
    <x v="3"/>
    <n v="3"/>
    <n v="406.8"/>
    <x v="23"/>
    <x v="0"/>
    <x v="0"/>
    <n v="1061.75"/>
  </r>
  <r>
    <s v="T1240"/>
    <x v="233"/>
    <n v="1"/>
    <x v="1"/>
    <n v="132"/>
    <x v="2"/>
    <n v="4"/>
    <n v="493.55"/>
    <x v="31"/>
    <x v="1"/>
    <x v="0"/>
    <n v="1026.58"/>
  </r>
  <r>
    <s v="T1241"/>
    <x v="234"/>
    <n v="13"/>
    <x v="0"/>
    <n v="110"/>
    <x v="0"/>
    <n v="4"/>
    <n v="239.18"/>
    <x v="35"/>
    <x v="2"/>
    <x v="4"/>
    <n v="688.84"/>
  </r>
  <r>
    <s v="T1242"/>
    <x v="235"/>
    <n v="16"/>
    <x v="0"/>
    <n v="112"/>
    <x v="2"/>
    <n v="9"/>
    <n v="193.21"/>
    <x v="30"/>
    <x v="0"/>
    <x v="3"/>
    <n v="1060.72"/>
  </r>
  <r>
    <s v="T1243"/>
    <x v="236"/>
    <n v="3"/>
    <x v="1"/>
    <n v="123"/>
    <x v="1"/>
    <n v="5"/>
    <n v="429.57"/>
    <x v="1"/>
    <x v="0"/>
    <x v="0"/>
    <n v="1353.15"/>
  </r>
  <r>
    <s v="T1244"/>
    <x v="237"/>
    <n v="17"/>
    <x v="1"/>
    <n v="146"/>
    <x v="0"/>
    <n v="8"/>
    <n v="459.66"/>
    <x v="47"/>
    <x v="2"/>
    <x v="2"/>
    <n v="2022.5"/>
  </r>
  <r>
    <s v="T1245"/>
    <x v="238"/>
    <n v="14"/>
    <x v="0"/>
    <n v="122"/>
    <x v="2"/>
    <n v="3"/>
    <n v="140.84"/>
    <x v="11"/>
    <x v="0"/>
    <x v="0"/>
    <n v="418.29"/>
  </r>
  <r>
    <s v="T1246"/>
    <x v="239"/>
    <n v="15"/>
    <x v="1"/>
    <n v="118"/>
    <x v="2"/>
    <n v="6"/>
    <n v="156.41"/>
    <x v="34"/>
    <x v="0"/>
    <x v="1"/>
    <n v="619.38"/>
  </r>
  <r>
    <s v="T1247"/>
    <x v="240"/>
    <n v="3"/>
    <x v="1"/>
    <n v="147"/>
    <x v="2"/>
    <n v="10"/>
    <n v="239.6"/>
    <x v="6"/>
    <x v="2"/>
    <x v="3"/>
    <n v="1940.76"/>
  </r>
  <r>
    <s v="T1248"/>
    <x v="241"/>
    <n v="3"/>
    <x v="0"/>
    <n v="105"/>
    <x v="3"/>
    <n v="7"/>
    <n v="112.19"/>
    <x v="34"/>
    <x v="2"/>
    <x v="4"/>
    <n v="518.32000000000005"/>
  </r>
  <r>
    <s v="T1249"/>
    <x v="242"/>
    <n v="11"/>
    <x v="0"/>
    <n v="132"/>
    <x v="4"/>
    <n v="4"/>
    <n v="125.6"/>
    <x v="12"/>
    <x v="2"/>
    <x v="2"/>
    <n v="1023.105"/>
  </r>
  <r>
    <s v="T1250"/>
    <x v="243"/>
    <n v="18"/>
    <x v="0"/>
    <n v="122"/>
    <x v="0"/>
    <n v="10"/>
    <n v="34.99"/>
    <x v="41"/>
    <x v="0"/>
    <x v="0"/>
    <n v="199.44"/>
  </r>
  <r>
    <s v="T1251"/>
    <x v="244"/>
    <n v="14"/>
    <x v="1"/>
    <n v="140"/>
    <x v="2"/>
    <n v="4"/>
    <n v="270.49"/>
    <x v="38"/>
    <x v="2"/>
    <x v="2"/>
    <n v="692.45"/>
  </r>
  <r>
    <s v="T1252"/>
    <x v="245"/>
    <n v="2"/>
    <x v="0"/>
    <n v="125"/>
    <x v="0"/>
    <n v="9"/>
    <n v="206.5"/>
    <x v="25"/>
    <x v="0"/>
    <x v="1"/>
    <n v="1375.29"/>
  </r>
  <r>
    <s v="T1253"/>
    <x v="246"/>
    <n v="19"/>
    <x v="0"/>
    <n v="115"/>
    <x v="2"/>
    <n v="6"/>
    <n v="249.67"/>
    <x v="47"/>
    <x v="0"/>
    <x v="1"/>
    <n v="823.91"/>
  </r>
  <r>
    <s v="T1254"/>
    <x v="247"/>
    <n v="20"/>
    <x v="1"/>
    <n v="147"/>
    <x v="4"/>
    <n v="1"/>
    <n v="239.13"/>
    <x v="35"/>
    <x v="0"/>
    <x v="2"/>
    <n v="172.17"/>
  </r>
  <r>
    <s v="T1255"/>
    <x v="248"/>
    <n v="18"/>
    <x v="1"/>
    <n v="126"/>
    <x v="2"/>
    <n v="2"/>
    <n v="275.27"/>
    <x v="13"/>
    <x v="2"/>
    <x v="0"/>
    <n v="456.95"/>
  </r>
  <r>
    <s v="T1256"/>
    <x v="249"/>
    <n v="2"/>
    <x v="1"/>
    <n v="139"/>
    <x v="2"/>
    <n v="3"/>
    <n v="60.36"/>
    <x v="11"/>
    <x v="2"/>
    <x v="2"/>
    <n v="179.27"/>
  </r>
  <r>
    <s v="T1257"/>
    <x v="250"/>
    <n v="7"/>
    <x v="1"/>
    <n v="109"/>
    <x v="4"/>
    <n v="3"/>
    <n v="305.83"/>
    <x v="46"/>
    <x v="1"/>
    <x v="4"/>
    <n v="688.12"/>
  </r>
  <r>
    <s v="T1258"/>
    <x v="251"/>
    <n v="19"/>
    <x v="0"/>
    <n v="101"/>
    <x v="3"/>
    <n v="7"/>
    <n v="338.63"/>
    <x v="35"/>
    <x v="2"/>
    <x v="3"/>
    <n v="1706.7"/>
  </r>
  <r>
    <s v="T1259"/>
    <x v="252"/>
    <n v="10"/>
    <x v="1"/>
    <n v="106"/>
    <x v="0"/>
    <n v="10"/>
    <n v="375.14"/>
    <x v="22"/>
    <x v="1"/>
    <x v="0"/>
    <n v="3676.37"/>
  </r>
  <r>
    <s v="T1260"/>
    <x v="253"/>
    <n v="5"/>
    <x v="1"/>
    <n v="150"/>
    <x v="0"/>
    <n v="3"/>
    <n v="259.31"/>
    <x v="25"/>
    <x v="0"/>
    <x v="0"/>
    <n v="575.66999999999996"/>
  </r>
  <r>
    <s v="T1261"/>
    <x v="254"/>
    <n v="11"/>
    <x v="0"/>
    <n v="141"/>
    <x v="0"/>
    <n v="10"/>
    <n v="418.07"/>
    <x v="19"/>
    <x v="2"/>
    <x v="4"/>
    <n v="2801.07"/>
  </r>
  <r>
    <s v="T1262"/>
    <x v="255"/>
    <n v="13"/>
    <x v="0"/>
    <n v="123"/>
    <x v="0"/>
    <n v="5"/>
    <n v="140.02000000000001"/>
    <x v="31"/>
    <x v="1"/>
    <x v="0"/>
    <n v="364.05"/>
  </r>
  <r>
    <s v="T1263"/>
    <x v="256"/>
    <n v="17"/>
    <x v="0"/>
    <n v="140"/>
    <x v="2"/>
    <n v="9"/>
    <n v="34.979999999999997"/>
    <x v="40"/>
    <x v="1"/>
    <x v="2"/>
    <n v="248.71"/>
  </r>
  <r>
    <s v="T1264"/>
    <x v="257"/>
    <n v="4"/>
    <x v="1"/>
    <n v="119"/>
    <x v="2"/>
    <n v="4"/>
    <n v="25.54"/>
    <x v="38"/>
    <x v="2"/>
    <x v="1"/>
    <n v="65.38"/>
  </r>
  <r>
    <s v="T1265"/>
    <x v="258"/>
    <n v="17"/>
    <x v="1"/>
    <n v="128"/>
    <x v="4"/>
    <n v="7"/>
    <n v="63.12"/>
    <x v="28"/>
    <x v="0"/>
    <x v="3"/>
    <n v="220.92"/>
  </r>
  <r>
    <s v="T1266"/>
    <x v="259"/>
    <n v="17"/>
    <x v="1"/>
    <n v="101"/>
    <x v="0"/>
    <n v="1"/>
    <n v="103.44"/>
    <x v="43"/>
    <x v="0"/>
    <x v="0"/>
    <n v="75.510000000000005"/>
  </r>
  <r>
    <s v="T1267"/>
    <x v="260"/>
    <n v="13"/>
    <x v="0"/>
    <n v="124"/>
    <x v="4"/>
    <n v="2"/>
    <n v="173.82"/>
    <x v="19"/>
    <x v="1"/>
    <x v="4"/>
    <n v="232.92"/>
  </r>
  <r>
    <s v="T1268"/>
    <x v="261"/>
    <n v="4"/>
    <x v="0"/>
    <n v="147"/>
    <x v="4"/>
    <n v="6"/>
    <n v="290.5"/>
    <x v="32"/>
    <x v="2"/>
    <x v="4"/>
    <n v="1359.54"/>
  </r>
  <r>
    <s v="T1269"/>
    <x v="262"/>
    <n v="16"/>
    <x v="0"/>
    <n v="111"/>
    <x v="1"/>
    <n v="10"/>
    <n v="366.9"/>
    <x v="32"/>
    <x v="1"/>
    <x v="3"/>
    <n v="2861.82"/>
  </r>
  <r>
    <s v="T1270"/>
    <x v="263"/>
    <n v="17"/>
    <x v="1"/>
    <n v="107"/>
    <x v="2"/>
    <n v="1"/>
    <n v="432.91"/>
    <x v="44"/>
    <x v="0"/>
    <x v="2"/>
    <n v="354.99"/>
  </r>
  <r>
    <s v="T1271"/>
    <x v="264"/>
    <n v="18"/>
    <x v="0"/>
    <n v="144"/>
    <x v="2"/>
    <n v="4"/>
    <n v="425.45"/>
    <x v="48"/>
    <x v="0"/>
    <x v="2"/>
    <n v="1157.22"/>
  </r>
  <r>
    <s v="T1272"/>
    <x v="265"/>
    <n v="10"/>
    <x v="0"/>
    <n v="142"/>
    <x v="0"/>
    <n v="4"/>
    <n v="59.91"/>
    <x v="43"/>
    <x v="0"/>
    <x v="3"/>
    <n v="306.14"/>
  </r>
  <r>
    <s v="T1273"/>
    <x v="266"/>
    <n v="11"/>
    <x v="0"/>
    <n v="108"/>
    <x v="2"/>
    <n v="7"/>
    <n v="183.32"/>
    <x v="20"/>
    <x v="2"/>
    <x v="3"/>
    <n v="1193.4100000000001"/>
  </r>
  <r>
    <s v="T1274"/>
    <x v="267"/>
    <n v="20"/>
    <x v="1"/>
    <n v="118"/>
    <x v="4"/>
    <n v="4"/>
    <n v="126.65"/>
    <x v="37"/>
    <x v="2"/>
    <x v="2"/>
    <n v="201.37"/>
  </r>
  <r>
    <s v="T1275"/>
    <x v="268"/>
    <n v="19"/>
    <x v="1"/>
    <n v="102"/>
    <x v="2"/>
    <n v="9"/>
    <n v="390.33"/>
    <x v="7"/>
    <x v="0"/>
    <x v="3"/>
    <n v="1897"/>
  </r>
  <r>
    <s v="T1276"/>
    <x v="269"/>
    <n v="3"/>
    <x v="0"/>
    <n v="128"/>
    <x v="1"/>
    <n v="2"/>
    <n v="16.059999999999999"/>
    <x v="48"/>
    <x v="1"/>
    <x v="1"/>
    <n v="21.84"/>
  </r>
  <r>
    <s v="T1277"/>
    <x v="270"/>
    <n v="12"/>
    <x v="0"/>
    <n v="133"/>
    <x v="4"/>
    <n v="10"/>
    <n v="398.33"/>
    <x v="5"/>
    <x v="1"/>
    <x v="3"/>
    <n v="2230.65"/>
  </r>
  <r>
    <s v="T1278"/>
    <x v="271"/>
    <n v="2"/>
    <x v="1"/>
    <n v="108"/>
    <x v="0"/>
    <n v="3"/>
    <n v="294.05"/>
    <x v="30"/>
    <x v="2"/>
    <x v="3"/>
    <n v="538.11"/>
  </r>
  <r>
    <s v="T1279"/>
    <x v="272"/>
    <n v="17"/>
    <x v="1"/>
    <n v="112"/>
    <x v="0"/>
    <n v="7"/>
    <n v="419.04"/>
    <x v="25"/>
    <x v="2"/>
    <x v="3"/>
    <n v="2170.63"/>
  </r>
  <r>
    <s v="T1280"/>
    <x v="273"/>
    <n v="3"/>
    <x v="1"/>
    <n v="118"/>
    <x v="1"/>
    <n v="4"/>
    <n v="274.83"/>
    <x v="18"/>
    <x v="1"/>
    <x v="1"/>
    <n v="934.42"/>
  </r>
  <r>
    <s v="T1282"/>
    <x v="274"/>
    <n v="14"/>
    <x v="1"/>
    <n v="125"/>
    <x v="1"/>
    <n v="7"/>
    <n v="373.26"/>
    <x v="0"/>
    <x v="0"/>
    <x v="3"/>
    <n v="2377.67"/>
  </r>
  <r>
    <s v="T1283"/>
    <x v="275"/>
    <n v="19"/>
    <x v="0"/>
    <n v="140"/>
    <x v="1"/>
    <n v="3"/>
    <n v="6.93"/>
    <x v="22"/>
    <x v="2"/>
    <x v="0"/>
    <n v="20.37"/>
  </r>
  <r>
    <s v="T1284"/>
    <x v="276"/>
    <n v="6"/>
    <x v="1"/>
    <n v="117"/>
    <x v="2"/>
    <n v="4"/>
    <n v="174.55"/>
    <x v="5"/>
    <x v="1"/>
    <x v="1"/>
    <n v="390.99"/>
  </r>
  <r>
    <s v="T1286"/>
    <x v="277"/>
    <n v="16"/>
    <x v="1"/>
    <n v="142"/>
    <x v="2"/>
    <n v="3"/>
    <n v="259.77999999999997"/>
    <x v="4"/>
    <x v="1"/>
    <x v="3"/>
    <n v="397.46"/>
  </r>
  <r>
    <s v="T1287"/>
    <x v="278"/>
    <n v="18"/>
    <x v="0"/>
    <n v="101"/>
    <x v="4"/>
    <n v="4"/>
    <n v="182.44"/>
    <x v="21"/>
    <x v="0"/>
    <x v="0"/>
    <n v="518.13"/>
  </r>
  <r>
    <s v="T1288"/>
    <x v="279"/>
    <n v="10"/>
    <x v="0"/>
    <n v="137"/>
    <x v="2"/>
    <n v="1"/>
    <n v="355.08"/>
    <x v="43"/>
    <x v="1"/>
    <x v="0"/>
    <n v="259.20999999999998"/>
  </r>
  <r>
    <s v="T1290"/>
    <x v="280"/>
    <n v="11"/>
    <x v="1"/>
    <n v="111"/>
    <x v="1"/>
    <n v="8"/>
    <n v="256.89999999999998"/>
    <x v="4"/>
    <x v="1"/>
    <x v="0"/>
    <n v="1048.1500000000001"/>
  </r>
  <r>
    <s v="T1291"/>
    <x v="281"/>
    <n v="1"/>
    <x v="0"/>
    <n v="121"/>
    <x v="1"/>
    <n v="1"/>
    <n v="492.73"/>
    <x v="7"/>
    <x v="0"/>
    <x v="1"/>
    <n v="266.07"/>
  </r>
  <r>
    <s v="T1292"/>
    <x v="282"/>
    <n v="6"/>
    <x v="0"/>
    <n v="110"/>
    <x v="2"/>
    <n v="6"/>
    <n v="304.67"/>
    <x v="29"/>
    <x v="0"/>
    <x v="3"/>
    <n v="1572.1"/>
  </r>
  <r>
    <s v="T1293"/>
    <x v="283"/>
    <n v="4"/>
    <x v="1"/>
    <n v="119"/>
    <x v="1"/>
    <n v="10"/>
    <n v="473.69"/>
    <x v="37"/>
    <x v="0"/>
    <x v="1"/>
    <n v="1023.105"/>
  </r>
  <r>
    <s v="T1294"/>
    <x v="284"/>
    <n v="7"/>
    <x v="1"/>
    <n v="139"/>
    <x v="4"/>
    <n v="1"/>
    <n v="489.52"/>
    <x v="39"/>
    <x v="1"/>
    <x v="2"/>
    <n v="474.83"/>
  </r>
  <r>
    <s v="T1295"/>
    <x v="285"/>
    <n v="6"/>
    <x v="1"/>
    <n v="124"/>
    <x v="3"/>
    <n v="1"/>
    <n v="241.22"/>
    <x v="50"/>
    <x v="0"/>
    <x v="3"/>
    <n v="192.98"/>
  </r>
  <r>
    <s v="T1296"/>
    <x v="286"/>
    <n v="12"/>
    <x v="0"/>
    <n v="133"/>
    <x v="4"/>
    <n v="3"/>
    <n v="153.91999999999999"/>
    <x v="40"/>
    <x v="1"/>
    <x v="1"/>
    <n v="364.79"/>
  </r>
  <r>
    <s v="T1297"/>
    <x v="287"/>
    <n v="4"/>
    <x v="1"/>
    <n v="108"/>
    <x v="3"/>
    <n v="8"/>
    <n v="38.380000000000003"/>
    <x v="30"/>
    <x v="0"/>
    <x v="1"/>
    <n v="187.29"/>
  </r>
  <r>
    <s v="T1298"/>
    <x v="288"/>
    <n v="15"/>
    <x v="0"/>
    <n v="137"/>
    <x v="1"/>
    <n v="5"/>
    <n v="78.67"/>
    <x v="47"/>
    <x v="2"/>
    <x v="0"/>
    <n v="216.34"/>
  </r>
  <r>
    <s v="T1299"/>
    <x v="289"/>
    <n v="20"/>
    <x v="0"/>
    <n v="109"/>
    <x v="0"/>
    <n v="4"/>
    <n v="357.08"/>
    <x v="35"/>
    <x v="0"/>
    <x v="4"/>
    <n v="1028.3900000000001"/>
  </r>
  <r>
    <s v="T1300"/>
    <x v="290"/>
    <n v="20"/>
    <x v="1"/>
    <n v="103"/>
    <x v="1"/>
    <n v="3"/>
    <n v="381.74"/>
    <x v="3"/>
    <x v="2"/>
    <x v="1"/>
    <n v="1030.7"/>
  </r>
  <r>
    <s v="T1301"/>
    <x v="291"/>
    <n v="4"/>
    <x v="1"/>
    <n v="149"/>
    <x v="2"/>
    <n v="6"/>
    <n v="163.34"/>
    <x v="50"/>
    <x v="2"/>
    <x v="1"/>
    <n v="784.03"/>
  </r>
  <r>
    <s v="T1302"/>
    <x v="292"/>
    <n v="12"/>
    <x v="1"/>
    <n v="148"/>
    <x v="0"/>
    <n v="2"/>
    <n v="225.83"/>
    <x v="33"/>
    <x v="2"/>
    <x v="0"/>
    <n v="1023.105"/>
  </r>
  <r>
    <s v="T1303"/>
    <x v="293"/>
    <n v="11"/>
    <x v="0"/>
    <n v="124"/>
    <x v="4"/>
    <n v="8"/>
    <n v="344.98"/>
    <x v="39"/>
    <x v="1"/>
    <x v="4"/>
    <n v="2677.04"/>
  </r>
  <r>
    <s v="T1304"/>
    <x v="294"/>
    <n v="8"/>
    <x v="0"/>
    <n v="145"/>
    <x v="0"/>
    <n v="6"/>
    <n v="74.849999999999994"/>
    <x v="11"/>
    <x v="1"/>
    <x v="4"/>
    <n v="444.61"/>
  </r>
  <r>
    <s v="T1305"/>
    <x v="295"/>
    <n v="9"/>
    <x v="0"/>
    <n v="124"/>
    <x v="2"/>
    <n v="4"/>
    <n v="81.290000000000006"/>
    <x v="30"/>
    <x v="2"/>
    <x v="2"/>
    <n v="198.35"/>
  </r>
  <r>
    <s v="T1306"/>
    <x v="296"/>
    <n v="9"/>
    <x v="0"/>
    <n v="109"/>
    <x v="3"/>
    <n v="1"/>
    <n v="90.57"/>
    <x v="13"/>
    <x v="0"/>
    <x v="1"/>
    <n v="75.17"/>
  </r>
  <r>
    <s v="T1307"/>
    <x v="297"/>
    <n v="16"/>
    <x v="1"/>
    <n v="145"/>
    <x v="1"/>
    <n v="2"/>
    <n v="432.78"/>
    <x v="8"/>
    <x v="2"/>
    <x v="1"/>
    <n v="536.65"/>
  </r>
  <r>
    <s v="T1308"/>
    <x v="298"/>
    <n v="13"/>
    <x v="0"/>
    <n v="108"/>
    <x v="1"/>
    <n v="10"/>
    <n v="247.45"/>
    <x v="44"/>
    <x v="1"/>
    <x v="2"/>
    <n v="2029.09"/>
  </r>
  <r>
    <s v="T1309"/>
    <x v="299"/>
    <n v="11"/>
    <x v="1"/>
    <n v="113"/>
    <x v="1"/>
    <n v="9"/>
    <n v="335.15"/>
    <x v="15"/>
    <x v="0"/>
    <x v="3"/>
    <n v="2111.44"/>
  </r>
  <r>
    <s v="T1310"/>
    <x v="300"/>
    <n v="15"/>
    <x v="0"/>
    <n v="121"/>
    <x v="4"/>
    <n v="5"/>
    <n v="239.39"/>
    <x v="44"/>
    <x v="1"/>
    <x v="1"/>
    <n v="981.5"/>
  </r>
  <r>
    <s v="T1311"/>
    <x v="301"/>
    <n v="4"/>
    <x v="0"/>
    <n v="112"/>
    <x v="0"/>
    <n v="5"/>
    <n v="382.56"/>
    <x v="4"/>
    <x v="0"/>
    <x v="2"/>
    <n v="975.53"/>
  </r>
  <r>
    <s v="T1312"/>
    <x v="302"/>
    <n v="12"/>
    <x v="0"/>
    <n v="147"/>
    <x v="4"/>
    <n v="3"/>
    <n v="210.35"/>
    <x v="25"/>
    <x v="0"/>
    <x v="3"/>
    <n v="466.98"/>
  </r>
  <r>
    <s v="T1313"/>
    <x v="303"/>
    <n v="18"/>
    <x v="0"/>
    <n v="116"/>
    <x v="1"/>
    <n v="2"/>
    <n v="343.07"/>
    <x v="15"/>
    <x v="1"/>
    <x v="2"/>
    <n v="480.3"/>
  </r>
  <r>
    <s v="T1314"/>
    <x v="304"/>
    <n v="12"/>
    <x v="0"/>
    <n v="129"/>
    <x v="2"/>
    <n v="2"/>
    <n v="65.7"/>
    <x v="48"/>
    <x v="1"/>
    <x v="3"/>
    <n v="89.35"/>
  </r>
  <r>
    <s v="T1315"/>
    <x v="305"/>
    <n v="17"/>
    <x v="1"/>
    <n v="106"/>
    <x v="1"/>
    <n v="3"/>
    <n v="146.6"/>
    <x v="30"/>
    <x v="2"/>
    <x v="1"/>
    <n v="268.27999999999997"/>
  </r>
  <r>
    <s v="T1316"/>
    <x v="306"/>
    <n v="14"/>
    <x v="1"/>
    <n v="147"/>
    <x v="3"/>
    <n v="2"/>
    <n v="284"/>
    <x v="14"/>
    <x v="0"/>
    <x v="4"/>
    <n v="477.12"/>
  </r>
  <r>
    <s v="T1317"/>
    <x v="307"/>
    <n v="20"/>
    <x v="0"/>
    <n v="126"/>
    <x v="4"/>
    <n v="8"/>
    <n v="98.64"/>
    <x v="12"/>
    <x v="2"/>
    <x v="0"/>
    <n v="457.69"/>
  </r>
  <r>
    <s v="T1318"/>
    <x v="308"/>
    <n v="12"/>
    <x v="0"/>
    <n v="103"/>
    <x v="1"/>
    <n v="6"/>
    <n v="347.6"/>
    <x v="2"/>
    <x v="1"/>
    <x v="0"/>
    <n v="1605.91"/>
  </r>
  <r>
    <s v="T1319"/>
    <x v="309"/>
    <n v="11"/>
    <x v="1"/>
    <n v="127"/>
    <x v="2"/>
    <n v="10"/>
    <n v="198.52"/>
    <x v="8"/>
    <x v="1"/>
    <x v="0"/>
    <n v="1230.82"/>
  </r>
  <r>
    <s v="T1320"/>
    <x v="310"/>
    <n v="2"/>
    <x v="1"/>
    <n v="137"/>
    <x v="3"/>
    <n v="7"/>
    <n v="86.14"/>
    <x v="0"/>
    <x v="2"/>
    <x v="2"/>
    <n v="548.71"/>
  </r>
  <r>
    <s v="T1321"/>
    <x v="311"/>
    <n v="17"/>
    <x v="1"/>
    <n v="148"/>
    <x v="2"/>
    <n v="3"/>
    <n v="460.3"/>
    <x v="10"/>
    <x v="0"/>
    <x v="0"/>
    <n v="1325.66"/>
  </r>
  <r>
    <s v="T1322"/>
    <x v="312"/>
    <n v="13"/>
    <x v="0"/>
    <n v="131"/>
    <x v="2"/>
    <n v="4"/>
    <n v="291.95999999999998"/>
    <x v="39"/>
    <x v="0"/>
    <x v="0"/>
    <n v="566.4"/>
  </r>
  <r>
    <s v="T1323"/>
    <x v="313"/>
    <n v="10"/>
    <x v="1"/>
    <n v="120"/>
    <x v="3"/>
    <n v="10"/>
    <n v="484.66"/>
    <x v="46"/>
    <x v="2"/>
    <x v="0"/>
    <n v="3634.95"/>
  </r>
  <r>
    <s v="T1325"/>
    <x v="314"/>
    <n v="14"/>
    <x v="1"/>
    <n v="125"/>
    <x v="0"/>
    <n v="7"/>
    <n v="366.94"/>
    <x v="45"/>
    <x v="0"/>
    <x v="4"/>
    <n v="1541.15"/>
  </r>
  <r>
    <s v="T1326"/>
    <x v="315"/>
    <n v="1"/>
    <x v="0"/>
    <n v="136"/>
    <x v="1"/>
    <n v="7"/>
    <n v="455.13"/>
    <x v="12"/>
    <x v="0"/>
    <x v="0"/>
    <n v="1847.83"/>
  </r>
  <r>
    <s v="T1327"/>
    <x v="316"/>
    <n v="17"/>
    <x v="1"/>
    <n v="105"/>
    <x v="2"/>
    <n v="4"/>
    <n v="264.89"/>
    <x v="44"/>
    <x v="0"/>
    <x v="2"/>
    <n v="868.84"/>
  </r>
  <r>
    <s v="T1329"/>
    <x v="317"/>
    <n v="18"/>
    <x v="0"/>
    <n v="147"/>
    <x v="1"/>
    <n v="8"/>
    <n v="319.5"/>
    <x v="47"/>
    <x v="2"/>
    <x v="2"/>
    <n v="1405.8"/>
  </r>
  <r>
    <s v="T1330"/>
    <x v="318"/>
    <n v="12"/>
    <x v="1"/>
    <n v="143"/>
    <x v="0"/>
    <n v="6"/>
    <n v="68.09"/>
    <x v="45"/>
    <x v="2"/>
    <x v="2"/>
    <n v="245.12"/>
  </r>
  <r>
    <s v="T1331"/>
    <x v="319"/>
    <n v="4"/>
    <x v="0"/>
    <n v="140"/>
    <x v="1"/>
    <n v="5"/>
    <n v="452.25"/>
    <x v="30"/>
    <x v="1"/>
    <x v="4"/>
    <n v="1379.36"/>
  </r>
  <r>
    <s v="T1332"/>
    <x v="320"/>
    <n v="7"/>
    <x v="1"/>
    <n v="101"/>
    <x v="3"/>
    <n v="2"/>
    <n v="354.37"/>
    <x v="12"/>
    <x v="2"/>
    <x v="1"/>
    <n v="411.07"/>
  </r>
  <r>
    <s v="T1333"/>
    <x v="321"/>
    <n v="16"/>
    <x v="1"/>
    <n v="139"/>
    <x v="3"/>
    <n v="6"/>
    <n v="102.16"/>
    <x v="19"/>
    <x v="2"/>
    <x v="1"/>
    <n v="410.68"/>
  </r>
  <r>
    <s v="T1334"/>
    <x v="322"/>
    <n v="17"/>
    <x v="1"/>
    <n v="132"/>
    <x v="2"/>
    <n v="9"/>
    <n v="434.23"/>
    <x v="32"/>
    <x v="1"/>
    <x v="4"/>
    <n v="3048.29"/>
  </r>
  <r>
    <s v="T1335"/>
    <x v="323"/>
    <n v="15"/>
    <x v="0"/>
    <n v="146"/>
    <x v="2"/>
    <n v="2"/>
    <n v="281.57"/>
    <x v="40"/>
    <x v="1"/>
    <x v="3"/>
    <n v="444.88"/>
  </r>
  <r>
    <s v="T1336"/>
    <x v="324"/>
    <n v="10"/>
    <x v="0"/>
    <n v="136"/>
    <x v="1"/>
    <n v="10"/>
    <n v="458.23"/>
    <x v="16"/>
    <x v="0"/>
    <x v="3"/>
    <n v="4307.3599999999997"/>
  </r>
  <r>
    <s v="T1337"/>
    <x v="325"/>
    <n v="18"/>
    <x v="1"/>
    <n v="109"/>
    <x v="4"/>
    <n v="2"/>
    <n v="5.1100000000000003"/>
    <x v="15"/>
    <x v="2"/>
    <x v="0"/>
    <n v="7.15"/>
  </r>
  <r>
    <s v="T1338"/>
    <x v="326"/>
    <n v="19"/>
    <x v="1"/>
    <n v="136"/>
    <x v="0"/>
    <n v="5"/>
    <n v="30.61"/>
    <x v="27"/>
    <x v="1"/>
    <x v="2"/>
    <n v="145.4"/>
  </r>
  <r>
    <s v="T1339"/>
    <x v="327"/>
    <n v="11"/>
    <x v="0"/>
    <n v="125"/>
    <x v="3"/>
    <n v="2"/>
    <n v="179.38"/>
    <x v="18"/>
    <x v="0"/>
    <x v="2"/>
    <n v="304.95"/>
  </r>
  <r>
    <s v="T1340"/>
    <x v="328"/>
    <n v="11"/>
    <x v="1"/>
    <n v="139"/>
    <x v="0"/>
    <n v="5"/>
    <n v="447.81"/>
    <x v="42"/>
    <x v="1"/>
    <x v="2"/>
    <n v="1321.04"/>
  </r>
  <r>
    <s v="T1341"/>
    <x v="329"/>
    <n v="12"/>
    <x v="1"/>
    <n v="119"/>
    <x v="1"/>
    <n v="10"/>
    <n v="49.32"/>
    <x v="39"/>
    <x v="2"/>
    <x v="1"/>
    <n v="1023.105"/>
  </r>
  <r>
    <s v="T1342"/>
    <x v="330"/>
    <n v="13"/>
    <x v="0"/>
    <n v="146"/>
    <x v="0"/>
    <n v="9"/>
    <n v="237.66"/>
    <x v="29"/>
    <x v="2"/>
    <x v="3"/>
    <n v="1839.49"/>
  </r>
  <r>
    <s v="T1343"/>
    <x v="331"/>
    <n v="7"/>
    <x v="0"/>
    <n v="127"/>
    <x v="2"/>
    <n v="8"/>
    <n v="41.08"/>
    <x v="35"/>
    <x v="0"/>
    <x v="1"/>
    <n v="236.62"/>
  </r>
  <r>
    <s v="T1344"/>
    <x v="332"/>
    <n v="2"/>
    <x v="1"/>
    <n v="147"/>
    <x v="1"/>
    <n v="9"/>
    <n v="94.52"/>
    <x v="31"/>
    <x v="1"/>
    <x v="3"/>
    <n v="442.35"/>
  </r>
  <r>
    <s v="T1345"/>
    <x v="333"/>
    <n v="20"/>
    <x v="0"/>
    <n v="103"/>
    <x v="0"/>
    <n v="1"/>
    <n v="388.43"/>
    <x v="42"/>
    <x v="0"/>
    <x v="1"/>
    <n v="229.17"/>
  </r>
  <r>
    <s v="T1346"/>
    <x v="334"/>
    <n v="9"/>
    <x v="0"/>
    <n v="115"/>
    <x v="4"/>
    <n v="4"/>
    <n v="417.6"/>
    <x v="2"/>
    <x v="0"/>
    <x v="2"/>
    <n v="1286.21"/>
  </r>
  <r>
    <s v="T1347"/>
    <x v="335"/>
    <n v="2"/>
    <x v="1"/>
    <n v="111"/>
    <x v="3"/>
    <n v="6"/>
    <n v="389.44"/>
    <x v="36"/>
    <x v="2"/>
    <x v="2"/>
    <n v="1775.85"/>
  </r>
  <r>
    <s v="T1348"/>
    <x v="336"/>
    <n v="6"/>
    <x v="1"/>
    <n v="147"/>
    <x v="3"/>
    <n v="6"/>
    <n v="422.74"/>
    <x v="11"/>
    <x v="2"/>
    <x v="3"/>
    <n v="2511.08"/>
  </r>
  <r>
    <s v="T1349"/>
    <x v="337"/>
    <n v="10"/>
    <x v="1"/>
    <n v="129"/>
    <x v="2"/>
    <n v="9"/>
    <n v="446.54"/>
    <x v="19"/>
    <x v="1"/>
    <x v="4"/>
    <n v="2692.64"/>
  </r>
  <r>
    <s v="T1350"/>
    <x v="338"/>
    <n v="11"/>
    <x v="0"/>
    <n v="138"/>
    <x v="4"/>
    <n v="4"/>
    <n v="301.77999999999997"/>
    <x v="39"/>
    <x v="1"/>
    <x v="0"/>
    <n v="1170.9100000000001"/>
  </r>
  <r>
    <s v="T1351"/>
    <x v="339"/>
    <n v="19"/>
    <x v="0"/>
    <n v="142"/>
    <x v="4"/>
    <n v="1"/>
    <n v="161.54"/>
    <x v="43"/>
    <x v="1"/>
    <x v="3"/>
    <n v="117.92"/>
  </r>
  <r>
    <s v="T1352"/>
    <x v="340"/>
    <n v="9"/>
    <x v="0"/>
    <n v="139"/>
    <x v="0"/>
    <n v="3"/>
    <n v="25.8"/>
    <x v="3"/>
    <x v="1"/>
    <x v="3"/>
    <n v="69.66"/>
  </r>
  <r>
    <s v="T1353"/>
    <x v="341"/>
    <n v="9"/>
    <x v="1"/>
    <n v="105"/>
    <x v="4"/>
    <n v="9"/>
    <n v="312.76"/>
    <x v="13"/>
    <x v="0"/>
    <x v="3"/>
    <n v="2336.3200000000002"/>
  </r>
  <r>
    <s v="T1354"/>
    <x v="342"/>
    <n v="13"/>
    <x v="1"/>
    <n v="145"/>
    <x v="3"/>
    <n v="7"/>
    <n v="362.83"/>
    <x v="35"/>
    <x v="2"/>
    <x v="0"/>
    <n v="1828.66"/>
  </r>
  <r>
    <s v="T1355"/>
    <x v="343"/>
    <n v="13"/>
    <x v="0"/>
    <n v="107"/>
    <x v="4"/>
    <n v="9"/>
    <n v="483.25"/>
    <x v="40"/>
    <x v="2"/>
    <x v="1"/>
    <n v="3435.91"/>
  </r>
  <r>
    <s v="T1356"/>
    <x v="344"/>
    <n v="13"/>
    <x v="1"/>
    <n v="110"/>
    <x v="2"/>
    <n v="10"/>
    <n v="209.43"/>
    <x v="15"/>
    <x v="0"/>
    <x v="2"/>
    <n v="1466.01"/>
  </r>
  <r>
    <s v="T1357"/>
    <x v="345"/>
    <n v="10"/>
    <x v="0"/>
    <n v="103"/>
    <x v="1"/>
    <n v="6"/>
    <n v="187.5"/>
    <x v="12"/>
    <x v="2"/>
    <x v="0"/>
    <n v="652.5"/>
  </r>
  <r>
    <s v="T1358"/>
    <x v="346"/>
    <n v="3"/>
    <x v="0"/>
    <n v="117"/>
    <x v="4"/>
    <n v="5"/>
    <n v="143.82"/>
    <x v="35"/>
    <x v="2"/>
    <x v="0"/>
    <n v="517.75"/>
  </r>
  <r>
    <s v="T1359"/>
    <x v="347"/>
    <n v="20"/>
    <x v="1"/>
    <n v="113"/>
    <x v="0"/>
    <n v="3"/>
    <n v="36.659999999999997"/>
    <x v="2"/>
    <x v="2"/>
    <x v="1"/>
    <n v="84.68"/>
  </r>
  <r>
    <s v="T1360"/>
    <x v="348"/>
    <n v="14"/>
    <x v="0"/>
    <n v="139"/>
    <x v="4"/>
    <n v="4"/>
    <n v="26.88"/>
    <x v="26"/>
    <x v="0"/>
    <x v="1"/>
    <n v="98.92"/>
  </r>
  <r>
    <s v="T1361"/>
    <x v="349"/>
    <n v="5"/>
    <x v="0"/>
    <n v="103"/>
    <x v="4"/>
    <n v="8"/>
    <n v="134.80000000000001"/>
    <x v="29"/>
    <x v="0"/>
    <x v="3"/>
    <n v="927.42"/>
  </r>
  <r>
    <s v="T1362"/>
    <x v="350"/>
    <n v="17"/>
    <x v="0"/>
    <n v="117"/>
    <x v="4"/>
    <n v="8"/>
    <n v="243.06"/>
    <x v="46"/>
    <x v="0"/>
    <x v="1"/>
    <n v="1458.36"/>
  </r>
  <r>
    <s v="T1363"/>
    <x v="351"/>
    <n v="4"/>
    <x v="1"/>
    <n v="118"/>
    <x v="3"/>
    <n v="7"/>
    <n v="386.95"/>
    <x v="9"/>
    <x v="2"/>
    <x v="2"/>
    <n v="2383.61"/>
  </r>
  <r>
    <s v="T1364"/>
    <x v="352"/>
    <n v="4"/>
    <x v="0"/>
    <n v="136"/>
    <x v="1"/>
    <n v="10"/>
    <n v="390.98"/>
    <x v="32"/>
    <x v="1"/>
    <x v="2"/>
    <n v="3049.64"/>
  </r>
  <r>
    <s v="T1365"/>
    <x v="353"/>
    <n v="10"/>
    <x v="0"/>
    <n v="147"/>
    <x v="4"/>
    <n v="7"/>
    <n v="302.14999999999998"/>
    <x v="46"/>
    <x v="1"/>
    <x v="1"/>
    <n v="1586.29"/>
  </r>
  <r>
    <s v="T1366"/>
    <x v="354"/>
    <n v="12"/>
    <x v="1"/>
    <n v="122"/>
    <x v="4"/>
    <n v="10"/>
    <n v="418.2"/>
    <x v="6"/>
    <x v="1"/>
    <x v="1"/>
    <n v="3387.42"/>
  </r>
  <r>
    <s v="T1367"/>
    <x v="355"/>
    <n v="1"/>
    <x v="0"/>
    <n v="109"/>
    <x v="1"/>
    <n v="3"/>
    <n v="369.76"/>
    <x v="37"/>
    <x v="0"/>
    <x v="4"/>
    <n v="587.91999999999996"/>
  </r>
  <r>
    <s v="T1368"/>
    <x v="356"/>
    <n v="12"/>
    <x v="1"/>
    <n v="116"/>
    <x v="0"/>
    <n v="5"/>
    <n v="216.9"/>
    <x v="1"/>
    <x v="0"/>
    <x v="3"/>
    <n v="683.24"/>
  </r>
  <r>
    <s v="T1369"/>
    <x v="357"/>
    <n v="2"/>
    <x v="0"/>
    <n v="106"/>
    <x v="4"/>
    <n v="8"/>
    <n v="387.84"/>
    <x v="8"/>
    <x v="0"/>
    <x v="2"/>
    <n v="1923.69"/>
  </r>
  <r>
    <s v="T1370"/>
    <x v="358"/>
    <n v="4"/>
    <x v="1"/>
    <n v="112"/>
    <x v="0"/>
    <n v="10"/>
    <n v="413.38"/>
    <x v="38"/>
    <x v="1"/>
    <x v="1"/>
    <n v="2645.63"/>
  </r>
  <r>
    <s v="T1371"/>
    <x v="359"/>
    <n v="19"/>
    <x v="1"/>
    <n v="113"/>
    <x v="4"/>
    <n v="3"/>
    <n v="338.75"/>
    <x v="32"/>
    <x v="2"/>
    <x v="0"/>
    <n v="792.68"/>
  </r>
  <r>
    <s v="T1372"/>
    <x v="360"/>
    <n v="1"/>
    <x v="1"/>
    <n v="108"/>
    <x v="1"/>
    <n v="4"/>
    <n v="206.39"/>
    <x v="29"/>
    <x v="1"/>
    <x v="4"/>
    <n v="1242.47"/>
  </r>
  <r>
    <s v="T1373"/>
    <x v="361"/>
    <n v="16"/>
    <x v="1"/>
    <n v="107"/>
    <x v="1"/>
    <n v="2"/>
    <n v="287.76"/>
    <x v="46"/>
    <x v="2"/>
    <x v="3"/>
    <n v="431.64"/>
  </r>
  <r>
    <s v="T1374"/>
    <x v="362"/>
    <n v="11"/>
    <x v="0"/>
    <n v="104"/>
    <x v="4"/>
    <n v="9"/>
    <n v="284.98"/>
    <x v="49"/>
    <x v="2"/>
    <x v="2"/>
    <n v="1667.13"/>
  </r>
  <r>
    <s v="T1375"/>
    <x v="363"/>
    <n v="6"/>
    <x v="0"/>
    <n v="141"/>
    <x v="4"/>
    <n v="7"/>
    <n v="481.94"/>
    <x v="23"/>
    <x v="0"/>
    <x v="1"/>
    <n v="2935.01"/>
  </r>
  <r>
    <s v="T1376"/>
    <x v="364"/>
    <n v="9"/>
    <x v="0"/>
    <n v="128"/>
    <x v="2"/>
    <n v="8"/>
    <n v="376.08"/>
    <x v="21"/>
    <x v="0"/>
    <x v="0"/>
    <n v="2136.13"/>
  </r>
  <r>
    <s v="T1377"/>
    <x v="365"/>
    <n v="1"/>
    <x v="1"/>
    <n v="125"/>
    <x v="2"/>
    <n v="4"/>
    <n v="469.65"/>
    <x v="41"/>
    <x v="0"/>
    <x v="0"/>
    <n v="1070.8"/>
  </r>
  <r>
    <s v="T1378"/>
    <x v="366"/>
    <n v="13"/>
    <x v="0"/>
    <n v="109"/>
    <x v="4"/>
    <n v="5"/>
    <n v="59.38"/>
    <x v="39"/>
    <x v="0"/>
    <x v="4"/>
    <n v="287.99"/>
  </r>
  <r>
    <s v="T1379"/>
    <x v="367"/>
    <n v="10"/>
    <x v="0"/>
    <n v="147"/>
    <x v="1"/>
    <n v="8"/>
    <n v="319.01"/>
    <x v="43"/>
    <x v="0"/>
    <x v="1"/>
    <n v="1863.02"/>
  </r>
  <r>
    <s v="T1380"/>
    <x v="368"/>
    <n v="8"/>
    <x v="0"/>
    <n v="140"/>
    <x v="0"/>
    <n v="9"/>
    <n v="171.45"/>
    <x v="20"/>
    <x v="0"/>
    <x v="3"/>
    <n v="1435.04"/>
  </r>
  <r>
    <s v="T1381"/>
    <x v="369"/>
    <n v="14"/>
    <x v="0"/>
    <n v="118"/>
    <x v="1"/>
    <n v="2"/>
    <n v="102.3"/>
    <x v="46"/>
    <x v="2"/>
    <x v="0"/>
    <n v="153.44999999999999"/>
  </r>
  <r>
    <s v="T1382"/>
    <x v="370"/>
    <n v="2"/>
    <x v="1"/>
    <n v="123"/>
    <x v="0"/>
    <n v="7"/>
    <n v="97.6"/>
    <x v="49"/>
    <x v="2"/>
    <x v="4"/>
    <n v="444.08"/>
  </r>
  <r>
    <s v="T1383"/>
    <x v="371"/>
    <n v="7"/>
    <x v="0"/>
    <n v="118"/>
    <x v="0"/>
    <n v="8"/>
    <n v="162.29"/>
    <x v="43"/>
    <x v="1"/>
    <x v="0"/>
    <n v="947.77"/>
  </r>
  <r>
    <s v="T1384"/>
    <x v="372"/>
    <n v="2"/>
    <x v="0"/>
    <n v="148"/>
    <x v="2"/>
    <n v="5"/>
    <n v="414.73"/>
    <x v="27"/>
    <x v="1"/>
    <x v="2"/>
    <n v="1969.97"/>
  </r>
  <r>
    <s v="T1385"/>
    <x v="373"/>
    <n v="2"/>
    <x v="1"/>
    <n v="126"/>
    <x v="0"/>
    <n v="10"/>
    <n v="319.16000000000003"/>
    <x v="12"/>
    <x v="0"/>
    <x v="4"/>
    <n v="1851.13"/>
  </r>
  <r>
    <s v="T1386"/>
    <x v="374"/>
    <n v="11"/>
    <x v="1"/>
    <n v="127"/>
    <x v="0"/>
    <n v="4"/>
    <n v="44.31"/>
    <x v="17"/>
    <x v="1"/>
    <x v="1"/>
    <n v="177.24"/>
  </r>
  <r>
    <s v="T1387"/>
    <x v="375"/>
    <n v="17"/>
    <x v="1"/>
    <n v="149"/>
    <x v="2"/>
    <n v="7"/>
    <n v="329.71"/>
    <x v="24"/>
    <x v="1"/>
    <x v="1"/>
    <n v="1592.5"/>
  </r>
  <r>
    <s v="T1388"/>
    <x v="376"/>
    <n v="1"/>
    <x v="1"/>
    <n v="131"/>
    <x v="3"/>
    <n v="9"/>
    <n v="267.20999999999998"/>
    <x v="26"/>
    <x v="1"/>
    <x v="1"/>
    <n v="2212.5"/>
  </r>
  <r>
    <s v="T1389"/>
    <x v="377"/>
    <n v="20"/>
    <x v="1"/>
    <n v="111"/>
    <x v="3"/>
    <n v="5"/>
    <n v="183.54"/>
    <x v="38"/>
    <x v="2"/>
    <x v="2"/>
    <n v="587.33000000000004"/>
  </r>
  <r>
    <s v="T1390"/>
    <x v="378"/>
    <n v="14"/>
    <x v="1"/>
    <n v="109"/>
    <x v="1"/>
    <n v="2"/>
    <n v="282.33"/>
    <x v="41"/>
    <x v="1"/>
    <x v="2"/>
    <n v="321.86"/>
  </r>
  <r>
    <s v="T1391"/>
    <x v="379"/>
    <n v="13"/>
    <x v="0"/>
    <n v="129"/>
    <x v="0"/>
    <n v="2"/>
    <n v="224.36"/>
    <x v="24"/>
    <x v="0"/>
    <x v="4"/>
    <n v="309.62"/>
  </r>
  <r>
    <s v="T1392"/>
    <x v="380"/>
    <n v="13"/>
    <x v="1"/>
    <n v="133"/>
    <x v="4"/>
    <n v="2"/>
    <n v="323.83999999999997"/>
    <x v="50"/>
    <x v="2"/>
    <x v="3"/>
    <n v="518.14"/>
  </r>
  <r>
    <s v="T1393"/>
    <x v="381"/>
    <n v="11"/>
    <x v="0"/>
    <n v="114"/>
    <x v="4"/>
    <n v="7"/>
    <n v="273.37"/>
    <x v="2"/>
    <x v="1"/>
    <x v="4"/>
    <n v="1473.46"/>
  </r>
  <r>
    <s v="T1394"/>
    <x v="382"/>
    <n v="19"/>
    <x v="0"/>
    <n v="150"/>
    <x v="2"/>
    <n v="10"/>
    <n v="185.01"/>
    <x v="39"/>
    <x v="2"/>
    <x v="0"/>
    <n v="1794.6"/>
  </r>
  <r>
    <s v="T1395"/>
    <x v="383"/>
    <n v="5"/>
    <x v="0"/>
    <n v="139"/>
    <x v="0"/>
    <n v="3"/>
    <n v="421.5"/>
    <x v="2"/>
    <x v="2"/>
    <x v="0"/>
    <n v="973.67"/>
  </r>
  <r>
    <s v="T1396"/>
    <x v="384"/>
    <n v="15"/>
    <x v="0"/>
    <n v="109"/>
    <x v="3"/>
    <n v="1"/>
    <n v="194.1"/>
    <x v="12"/>
    <x v="2"/>
    <x v="0"/>
    <n v="112.58"/>
  </r>
  <r>
    <s v="T1399"/>
    <x v="385"/>
    <n v="14"/>
    <x v="1"/>
    <n v="138"/>
    <x v="0"/>
    <n v="5"/>
    <n v="221.8"/>
    <x v="6"/>
    <x v="0"/>
    <x v="2"/>
    <n v="898.29"/>
  </r>
  <r>
    <s v="T1400"/>
    <x v="386"/>
    <n v="8"/>
    <x v="1"/>
    <n v="129"/>
    <x v="1"/>
    <n v="2"/>
    <n v="499.91"/>
    <x v="19"/>
    <x v="2"/>
    <x v="4"/>
    <n v="669.88"/>
  </r>
  <r>
    <s v="T1401"/>
    <x v="387"/>
    <n v="16"/>
    <x v="1"/>
    <n v="116"/>
    <x v="1"/>
    <n v="3"/>
    <n v="255.42"/>
    <x v="4"/>
    <x v="0"/>
    <x v="2"/>
    <n v="390.79"/>
  </r>
  <r>
    <s v="T1402"/>
    <x v="388"/>
    <n v="9"/>
    <x v="0"/>
    <n v="104"/>
    <x v="0"/>
    <n v="5"/>
    <n v="298.52999999999997"/>
    <x v="27"/>
    <x v="1"/>
    <x v="0"/>
    <n v="1418.02"/>
  </r>
  <r>
    <s v="T1403"/>
    <x v="389"/>
    <n v="12"/>
    <x v="0"/>
    <n v="126"/>
    <x v="2"/>
    <n v="1"/>
    <n v="122.24"/>
    <x v="46"/>
    <x v="0"/>
    <x v="2"/>
    <n v="91.68"/>
  </r>
  <r>
    <s v="T1404"/>
    <x v="390"/>
    <n v="12"/>
    <x v="1"/>
    <n v="127"/>
    <x v="2"/>
    <n v="8"/>
    <n v="316.89999999999998"/>
    <x v="46"/>
    <x v="0"/>
    <x v="3"/>
    <n v="1901.4"/>
  </r>
  <r>
    <s v="T1405"/>
    <x v="391"/>
    <n v="10"/>
    <x v="0"/>
    <n v="121"/>
    <x v="0"/>
    <n v="7"/>
    <n v="27.91"/>
    <x v="18"/>
    <x v="1"/>
    <x v="1"/>
    <n v="166.06"/>
  </r>
  <r>
    <s v="T1406"/>
    <x v="392"/>
    <n v="14"/>
    <x v="0"/>
    <n v="138"/>
    <x v="3"/>
    <n v="4"/>
    <n v="220.4"/>
    <x v="15"/>
    <x v="1"/>
    <x v="0"/>
    <n v="617.12"/>
  </r>
  <r>
    <s v="T1407"/>
    <x v="393"/>
    <n v="15"/>
    <x v="1"/>
    <n v="132"/>
    <x v="3"/>
    <n v="6"/>
    <n v="335.72"/>
    <x v="30"/>
    <x v="2"/>
    <x v="3"/>
    <n v="1228.74"/>
  </r>
  <r>
    <s v="T1409"/>
    <x v="394"/>
    <n v="8"/>
    <x v="1"/>
    <n v="122"/>
    <x v="1"/>
    <n v="3"/>
    <n v="112.5"/>
    <x v="48"/>
    <x v="0"/>
    <x v="1"/>
    <n v="229.5"/>
  </r>
  <r>
    <s v="T1410"/>
    <x v="395"/>
    <n v="12"/>
    <x v="1"/>
    <n v="103"/>
    <x v="4"/>
    <n v="3"/>
    <n v="130.96"/>
    <x v="13"/>
    <x v="2"/>
    <x v="0"/>
    <n v="326.08999999999997"/>
  </r>
  <r>
    <s v="T1411"/>
    <x v="396"/>
    <n v="12"/>
    <x v="0"/>
    <n v="130"/>
    <x v="2"/>
    <n v="1"/>
    <n v="148.49"/>
    <x v="36"/>
    <x v="0"/>
    <x v="1"/>
    <n v="112.85"/>
  </r>
  <r>
    <s v="T1412"/>
    <x v="397"/>
    <n v="1"/>
    <x v="1"/>
    <n v="102"/>
    <x v="2"/>
    <n v="8"/>
    <n v="131.46"/>
    <x v="37"/>
    <x v="2"/>
    <x v="0"/>
    <n v="557.39"/>
  </r>
  <r>
    <s v="T1413"/>
    <x v="398"/>
    <n v="19"/>
    <x v="0"/>
    <n v="104"/>
    <x v="1"/>
    <n v="7"/>
    <n v="117.81"/>
    <x v="39"/>
    <x v="1"/>
    <x v="0"/>
    <n v="799.93"/>
  </r>
  <r>
    <s v="T1414"/>
    <x v="399"/>
    <n v="6"/>
    <x v="1"/>
    <n v="130"/>
    <x v="2"/>
    <n v="9"/>
    <n v="336.22"/>
    <x v="3"/>
    <x v="0"/>
    <x v="3"/>
    <n v="2723.38"/>
  </r>
  <r>
    <s v="T1415"/>
    <x v="400"/>
    <n v="7"/>
    <x v="0"/>
    <n v="134"/>
    <x v="4"/>
    <n v="8"/>
    <n v="28.19"/>
    <x v="12"/>
    <x v="2"/>
    <x v="0"/>
    <n v="130.80000000000001"/>
  </r>
  <r>
    <s v="T1416"/>
    <x v="401"/>
    <n v="16"/>
    <x v="1"/>
    <n v="116"/>
    <x v="4"/>
    <n v="6"/>
    <n v="358.29"/>
    <x v="50"/>
    <x v="2"/>
    <x v="0"/>
    <n v="1719.79"/>
  </r>
  <r>
    <s v="T1417"/>
    <x v="402"/>
    <n v="15"/>
    <x v="0"/>
    <n v="145"/>
    <x v="3"/>
    <n v="9"/>
    <n v="14.09"/>
    <x v="15"/>
    <x v="0"/>
    <x v="4"/>
    <n v="88.77"/>
  </r>
  <r>
    <s v="T1418"/>
    <x v="403"/>
    <n v="3"/>
    <x v="1"/>
    <n v="103"/>
    <x v="4"/>
    <n v="4"/>
    <n v="436.52"/>
    <x v="15"/>
    <x v="1"/>
    <x v="0"/>
    <n v="1222.26"/>
  </r>
  <r>
    <s v="T1419"/>
    <x v="404"/>
    <n v="13"/>
    <x v="1"/>
    <n v="124"/>
    <x v="3"/>
    <n v="8"/>
    <n v="402.1"/>
    <x v="50"/>
    <x v="0"/>
    <x v="3"/>
    <n v="2573.44"/>
  </r>
  <r>
    <s v="T1420"/>
    <x v="405"/>
    <n v="12"/>
    <x v="0"/>
    <n v="117"/>
    <x v="3"/>
    <n v="2"/>
    <n v="236.8"/>
    <x v="29"/>
    <x v="2"/>
    <x v="1"/>
    <n v="407.3"/>
  </r>
  <r>
    <s v="T1421"/>
    <x v="406"/>
    <n v="19"/>
    <x v="0"/>
    <n v="128"/>
    <x v="1"/>
    <n v="10"/>
    <n v="188.27"/>
    <x v="27"/>
    <x v="1"/>
    <x v="2"/>
    <n v="1788.57"/>
  </r>
  <r>
    <s v="T1422"/>
    <x v="407"/>
    <n v="13"/>
    <x v="1"/>
    <n v="118"/>
    <x v="2"/>
    <n v="10"/>
    <n v="165.18"/>
    <x v="26"/>
    <x v="1"/>
    <x v="3"/>
    <n v="1519.66"/>
  </r>
  <r>
    <s v="T1423"/>
    <x v="408"/>
    <n v="18"/>
    <x v="1"/>
    <n v="129"/>
    <x v="2"/>
    <n v="2"/>
    <n v="372.47"/>
    <x v="2"/>
    <x v="1"/>
    <x v="2"/>
    <n v="573.6"/>
  </r>
  <r>
    <s v="T1424"/>
    <x v="409"/>
    <n v="19"/>
    <x v="1"/>
    <n v="131"/>
    <x v="3"/>
    <n v="2"/>
    <n v="39.81"/>
    <x v="18"/>
    <x v="0"/>
    <x v="3"/>
    <n v="67.680000000000007"/>
  </r>
  <r>
    <s v="T1425"/>
    <x v="410"/>
    <n v="14"/>
    <x v="1"/>
    <n v="138"/>
    <x v="2"/>
    <n v="7"/>
    <n v="358.19"/>
    <x v="18"/>
    <x v="1"/>
    <x v="2"/>
    <n v="2131.23"/>
  </r>
  <r>
    <s v="T1426"/>
    <x v="411"/>
    <n v="4"/>
    <x v="0"/>
    <n v="115"/>
    <x v="0"/>
    <n v="1"/>
    <n v="104.93"/>
    <x v="34"/>
    <x v="0"/>
    <x v="3"/>
    <n v="69.25"/>
  </r>
  <r>
    <s v="T1427"/>
    <x v="412"/>
    <n v="5"/>
    <x v="1"/>
    <n v="148"/>
    <x v="2"/>
    <n v="1"/>
    <n v="196.83"/>
    <x v="15"/>
    <x v="1"/>
    <x v="0"/>
    <n v="137.78"/>
  </r>
  <r>
    <s v="T1428"/>
    <x v="413"/>
    <n v="17"/>
    <x v="1"/>
    <n v="135"/>
    <x v="0"/>
    <n v="2"/>
    <n v="121.61"/>
    <x v="40"/>
    <x v="2"/>
    <x v="0"/>
    <n v="192.14"/>
  </r>
  <r>
    <s v="T1429"/>
    <x v="414"/>
    <n v="9"/>
    <x v="0"/>
    <n v="125"/>
    <x v="1"/>
    <n v="8"/>
    <n v="459.31"/>
    <x v="2"/>
    <x v="0"/>
    <x v="2"/>
    <n v="2829.35"/>
  </r>
  <r>
    <s v="T1430"/>
    <x v="415"/>
    <n v="1"/>
    <x v="0"/>
    <n v="133"/>
    <x v="2"/>
    <n v="4"/>
    <n v="380.05"/>
    <x v="32"/>
    <x v="0"/>
    <x v="3"/>
    <n v="1185.76"/>
  </r>
  <r>
    <s v="T1431"/>
    <x v="416"/>
    <n v="13"/>
    <x v="1"/>
    <n v="140"/>
    <x v="1"/>
    <n v="7"/>
    <n v="96.49"/>
    <x v="21"/>
    <x v="1"/>
    <x v="0"/>
    <n v="479.56"/>
  </r>
  <r>
    <s v="T1432"/>
    <x v="417"/>
    <n v="3"/>
    <x v="0"/>
    <n v="122"/>
    <x v="3"/>
    <n v="3"/>
    <n v="462.98"/>
    <x v="19"/>
    <x v="1"/>
    <x v="2"/>
    <n v="930.59"/>
  </r>
  <r>
    <s v="T1433"/>
    <x v="418"/>
    <n v="6"/>
    <x v="1"/>
    <n v="116"/>
    <x v="3"/>
    <n v="6"/>
    <n v="244.78"/>
    <x v="2"/>
    <x v="1"/>
    <x v="2"/>
    <n v="1130.8800000000001"/>
  </r>
  <r>
    <s v="T1434"/>
    <x v="419"/>
    <n v="12"/>
    <x v="1"/>
    <n v="113"/>
    <x v="3"/>
    <n v="7"/>
    <n v="421.71"/>
    <x v="4"/>
    <x v="1"/>
    <x v="4"/>
    <n v="1505.5"/>
  </r>
  <r>
    <s v="T1435"/>
    <x v="420"/>
    <n v="8"/>
    <x v="1"/>
    <n v="139"/>
    <x v="0"/>
    <n v="5"/>
    <n v="465.26"/>
    <x v="13"/>
    <x v="2"/>
    <x v="2"/>
    <n v="1930.83"/>
  </r>
  <r>
    <s v="T1436"/>
    <x v="421"/>
    <n v="16"/>
    <x v="1"/>
    <n v="117"/>
    <x v="3"/>
    <n v="1"/>
    <n v="397.28"/>
    <x v="3"/>
    <x v="1"/>
    <x v="1"/>
    <n v="357.55"/>
  </r>
  <r>
    <s v="T1437"/>
    <x v="422"/>
    <n v="20"/>
    <x v="1"/>
    <n v="107"/>
    <x v="0"/>
    <n v="3"/>
    <n v="191.9"/>
    <x v="18"/>
    <x v="0"/>
    <x v="3"/>
    <n v="489.35"/>
  </r>
  <r>
    <s v="T1438"/>
    <x v="423"/>
    <n v="16"/>
    <x v="1"/>
    <n v="115"/>
    <x v="3"/>
    <n v="7"/>
    <n v="348.95"/>
    <x v="20"/>
    <x v="2"/>
    <x v="2"/>
    <n v="2271.66"/>
  </r>
  <r>
    <s v="T1440"/>
    <x v="424"/>
    <n v="20"/>
    <x v="1"/>
    <n v="126"/>
    <x v="4"/>
    <n v="4"/>
    <n v="401.1"/>
    <x v="14"/>
    <x v="0"/>
    <x v="4"/>
    <n v="1347.7"/>
  </r>
  <r>
    <s v="T1441"/>
    <x v="425"/>
    <n v="19"/>
    <x v="0"/>
    <n v="120"/>
    <x v="1"/>
    <n v="1"/>
    <n v="56.8"/>
    <x v="37"/>
    <x v="1"/>
    <x v="1"/>
    <n v="30.1"/>
  </r>
  <r>
    <s v="T1442"/>
    <x v="426"/>
    <n v="8"/>
    <x v="1"/>
    <n v="101"/>
    <x v="0"/>
    <n v="5"/>
    <n v="493.99"/>
    <x v="12"/>
    <x v="2"/>
    <x v="1"/>
    <n v="1432.57"/>
  </r>
  <r>
    <s v="T1443"/>
    <x v="427"/>
    <n v="16"/>
    <x v="1"/>
    <n v="111"/>
    <x v="3"/>
    <n v="3"/>
    <n v="317.62"/>
    <x v="34"/>
    <x v="0"/>
    <x v="1"/>
    <n v="628.89"/>
  </r>
  <r>
    <s v="T1444"/>
    <x v="428"/>
    <n v="4"/>
    <x v="1"/>
    <n v="141"/>
    <x v="1"/>
    <n v="9"/>
    <n v="272.06"/>
    <x v="9"/>
    <x v="2"/>
    <x v="2"/>
    <n v="2154.7199999999998"/>
  </r>
  <r>
    <s v="T1445"/>
    <x v="429"/>
    <n v="14"/>
    <x v="1"/>
    <n v="133"/>
    <x v="3"/>
    <n v="1"/>
    <n v="433.01"/>
    <x v="16"/>
    <x v="0"/>
    <x v="2"/>
    <n v="407.03"/>
  </r>
  <r>
    <s v="T1446"/>
    <x v="430"/>
    <n v="9"/>
    <x v="1"/>
    <n v="142"/>
    <x v="2"/>
    <n v="3"/>
    <n v="214.12"/>
    <x v="32"/>
    <x v="2"/>
    <x v="3"/>
    <n v="501.04"/>
  </r>
  <r>
    <s v="T1447"/>
    <x v="431"/>
    <n v="11"/>
    <x v="1"/>
    <n v="113"/>
    <x v="3"/>
    <n v="4"/>
    <n v="495.41"/>
    <x v="16"/>
    <x v="2"/>
    <x v="2"/>
    <n v="4656.8500000000004"/>
  </r>
  <r>
    <s v="T1448"/>
    <x v="432"/>
    <n v="16"/>
    <x v="1"/>
    <n v="148"/>
    <x v="3"/>
    <n v="4"/>
    <n v="377.15"/>
    <x v="40"/>
    <x v="1"/>
    <x v="3"/>
    <n v="1191.79"/>
  </r>
  <r>
    <s v="T1449"/>
    <x v="433"/>
    <n v="1"/>
    <x v="0"/>
    <n v="133"/>
    <x v="4"/>
    <n v="10"/>
    <n v="59.36"/>
    <x v="23"/>
    <x v="1"/>
    <x v="3"/>
    <n v="516.42999999999995"/>
  </r>
  <r>
    <s v="T1450"/>
    <x v="434"/>
    <n v="3"/>
    <x v="1"/>
    <n v="115"/>
    <x v="2"/>
    <n v="8"/>
    <n v="206.88"/>
    <x v="15"/>
    <x v="1"/>
    <x v="3"/>
    <n v="1158.53"/>
  </r>
  <r>
    <s v="T1451"/>
    <x v="435"/>
    <n v="13"/>
    <x v="1"/>
    <n v="114"/>
    <x v="0"/>
    <n v="7"/>
    <n v="59.03"/>
    <x v="27"/>
    <x v="1"/>
    <x v="1"/>
    <n v="392.55"/>
  </r>
  <r>
    <s v="T1452"/>
    <x v="436"/>
    <n v="18"/>
    <x v="0"/>
    <n v="117"/>
    <x v="4"/>
    <n v="7"/>
    <n v="45.51"/>
    <x v="43"/>
    <x v="0"/>
    <x v="4"/>
    <n v="232.56"/>
  </r>
  <r>
    <s v="T1453"/>
    <x v="437"/>
    <n v="16"/>
    <x v="1"/>
    <n v="127"/>
    <x v="1"/>
    <n v="9"/>
    <n v="130.82"/>
    <x v="3"/>
    <x v="0"/>
    <x v="2"/>
    <n v="1059.6400000000001"/>
  </r>
  <r>
    <s v="T1454"/>
    <x v="438"/>
    <n v="13"/>
    <x v="1"/>
    <n v="137"/>
    <x v="3"/>
    <n v="1"/>
    <n v="104"/>
    <x v="9"/>
    <x v="1"/>
    <x v="4"/>
    <n v="91.52"/>
  </r>
  <r>
    <s v="T1455"/>
    <x v="439"/>
    <n v="12"/>
    <x v="0"/>
    <n v="143"/>
    <x v="2"/>
    <n v="5"/>
    <n v="457.31"/>
    <x v="32"/>
    <x v="2"/>
    <x v="0"/>
    <n v="1783.51"/>
  </r>
  <r>
    <s v="T1456"/>
    <x v="440"/>
    <n v="1"/>
    <x v="1"/>
    <n v="116"/>
    <x v="3"/>
    <n v="7"/>
    <n v="26.5"/>
    <x v="33"/>
    <x v="0"/>
    <x v="0"/>
    <n v="165.09"/>
  </r>
  <r>
    <s v="T1457"/>
    <x v="441"/>
    <n v="10"/>
    <x v="0"/>
    <n v="145"/>
    <x v="3"/>
    <n v="7"/>
    <n v="282.8"/>
    <x v="35"/>
    <x v="1"/>
    <x v="4"/>
    <n v="1425.31"/>
  </r>
  <r>
    <s v="T1458"/>
    <x v="442"/>
    <n v="15"/>
    <x v="0"/>
    <n v="125"/>
    <x v="3"/>
    <n v="10"/>
    <n v="129.34"/>
    <x v="32"/>
    <x v="1"/>
    <x v="1"/>
    <n v="1008.85"/>
  </r>
  <r>
    <s v="T1459"/>
    <x v="443"/>
    <n v="15"/>
    <x v="1"/>
    <n v="134"/>
    <x v="4"/>
    <n v="4"/>
    <n v="182.74"/>
    <x v="35"/>
    <x v="0"/>
    <x v="2"/>
    <n v="526.29"/>
  </r>
  <r>
    <s v="T1460"/>
    <x v="444"/>
    <n v="10"/>
    <x v="0"/>
    <n v="101"/>
    <x v="2"/>
    <n v="2"/>
    <n v="167.85"/>
    <x v="9"/>
    <x v="0"/>
    <x v="1"/>
    <n v="295.42"/>
  </r>
  <r>
    <s v="T1461"/>
    <x v="445"/>
    <n v="17"/>
    <x v="0"/>
    <n v="138"/>
    <x v="3"/>
    <n v="5"/>
    <n v="401.97"/>
    <x v="4"/>
    <x v="2"/>
    <x v="1"/>
    <n v="1025.02"/>
  </r>
  <r>
    <s v="T1462"/>
    <x v="446"/>
    <n v="13"/>
    <x v="1"/>
    <n v="128"/>
    <x v="3"/>
    <n v="8"/>
    <n v="52.52"/>
    <x v="8"/>
    <x v="1"/>
    <x v="1"/>
    <n v="1023.105"/>
  </r>
  <r>
    <s v="T1463"/>
    <x v="447"/>
    <n v="20"/>
    <x v="1"/>
    <n v="141"/>
    <x v="4"/>
    <n v="8"/>
    <n v="402.98"/>
    <x v="0"/>
    <x v="2"/>
    <x v="3"/>
    <n v="2933.69"/>
  </r>
  <r>
    <s v="T1465"/>
    <x v="448"/>
    <n v="19"/>
    <x v="1"/>
    <n v="132"/>
    <x v="1"/>
    <n v="9"/>
    <n v="325.43"/>
    <x v="46"/>
    <x v="2"/>
    <x v="2"/>
    <n v="2196.65"/>
  </r>
  <r>
    <s v="T1466"/>
    <x v="449"/>
    <n v="18"/>
    <x v="1"/>
    <n v="130"/>
    <x v="2"/>
    <n v="9"/>
    <n v="71.62"/>
    <x v="49"/>
    <x v="0"/>
    <x v="0"/>
    <n v="418.98"/>
  </r>
  <r>
    <s v="T1467"/>
    <x v="450"/>
    <n v="16"/>
    <x v="1"/>
    <n v="127"/>
    <x v="3"/>
    <n v="1"/>
    <n v="126.07"/>
    <x v="8"/>
    <x v="2"/>
    <x v="3"/>
    <n v="78.16"/>
  </r>
  <r>
    <s v="T1468"/>
    <x v="451"/>
    <n v="10"/>
    <x v="0"/>
    <n v="115"/>
    <x v="3"/>
    <n v="7"/>
    <n v="106.84"/>
    <x v="25"/>
    <x v="0"/>
    <x v="4"/>
    <n v="553.42999999999995"/>
  </r>
  <r>
    <s v="T1469"/>
    <x v="452"/>
    <n v="20"/>
    <x v="1"/>
    <n v="135"/>
    <x v="1"/>
    <n v="2"/>
    <n v="126.03"/>
    <x v="45"/>
    <x v="2"/>
    <x v="0"/>
    <n v="151.24"/>
  </r>
  <r>
    <s v="T1471"/>
    <x v="453"/>
    <n v="4"/>
    <x v="0"/>
    <n v="139"/>
    <x v="3"/>
    <n v="9"/>
    <n v="281.36"/>
    <x v="48"/>
    <x v="2"/>
    <x v="2"/>
    <n v="1721.92"/>
  </r>
  <r>
    <s v="T1472"/>
    <x v="454"/>
    <n v="13"/>
    <x v="1"/>
    <n v="134"/>
    <x v="3"/>
    <n v="10"/>
    <n v="476.38"/>
    <x v="29"/>
    <x v="1"/>
    <x v="2"/>
    <n v="4096.87"/>
  </r>
  <r>
    <s v="T1473"/>
    <x v="455"/>
    <n v="15"/>
    <x v="1"/>
    <n v="114"/>
    <x v="4"/>
    <n v="1"/>
    <n v="111.19"/>
    <x v="37"/>
    <x v="1"/>
    <x v="2"/>
    <n v="58.93"/>
  </r>
  <r>
    <s v="T1474"/>
    <x v="456"/>
    <n v="3"/>
    <x v="1"/>
    <n v="149"/>
    <x v="0"/>
    <n v="4"/>
    <n v="210.52"/>
    <x v="14"/>
    <x v="1"/>
    <x v="1"/>
    <n v="707.35"/>
  </r>
  <r>
    <s v="T1475"/>
    <x v="457"/>
    <n v="7"/>
    <x v="0"/>
    <n v="126"/>
    <x v="1"/>
    <n v="8"/>
    <n v="261.14"/>
    <x v="7"/>
    <x v="1"/>
    <x v="2"/>
    <n v="1128.1199999999999"/>
  </r>
  <r>
    <s v="T1476"/>
    <x v="458"/>
    <n v="7"/>
    <x v="1"/>
    <n v="106"/>
    <x v="0"/>
    <n v="5"/>
    <n v="363.65"/>
    <x v="45"/>
    <x v="2"/>
    <x v="0"/>
    <n v="1090.95"/>
  </r>
  <r>
    <s v="T1477"/>
    <x v="459"/>
    <n v="9"/>
    <x v="0"/>
    <n v="103"/>
    <x v="4"/>
    <n v="3"/>
    <n v="6.54"/>
    <x v="32"/>
    <x v="1"/>
    <x v="2"/>
    <n v="15.3"/>
  </r>
  <r>
    <s v="T1478"/>
    <x v="460"/>
    <n v="17"/>
    <x v="1"/>
    <n v="124"/>
    <x v="1"/>
    <n v="9"/>
    <n v="451.52"/>
    <x v="41"/>
    <x v="1"/>
    <x v="2"/>
    <n v="2316.3000000000002"/>
  </r>
  <r>
    <s v="T1480"/>
    <x v="461"/>
    <n v="15"/>
    <x v="1"/>
    <n v="149"/>
    <x v="3"/>
    <n v="4"/>
    <n v="306.02"/>
    <x v="25"/>
    <x v="2"/>
    <x v="2"/>
    <n v="905.82"/>
  </r>
  <r>
    <s v="T1481"/>
    <x v="462"/>
    <n v="5"/>
    <x v="1"/>
    <n v="112"/>
    <x v="2"/>
    <n v="8"/>
    <n v="148.41999999999999"/>
    <x v="38"/>
    <x v="1"/>
    <x v="1"/>
    <n v="759.91"/>
  </r>
  <r>
    <s v="T1482"/>
    <x v="463"/>
    <n v="7"/>
    <x v="1"/>
    <n v="108"/>
    <x v="3"/>
    <n v="10"/>
    <n v="27.48"/>
    <x v="27"/>
    <x v="0"/>
    <x v="2"/>
    <n v="261.06"/>
  </r>
  <r>
    <s v="T1483"/>
    <x v="464"/>
    <n v="20"/>
    <x v="0"/>
    <n v="126"/>
    <x v="3"/>
    <n v="3"/>
    <n v="86.16"/>
    <x v="2"/>
    <x v="2"/>
    <x v="0"/>
    <n v="199.03"/>
  </r>
  <r>
    <s v="T1484"/>
    <x v="465"/>
    <n v="3"/>
    <x v="0"/>
    <n v="125"/>
    <x v="3"/>
    <n v="7"/>
    <n v="49.73"/>
    <x v="50"/>
    <x v="2"/>
    <x v="3"/>
    <n v="278.49"/>
  </r>
  <r>
    <s v="T1485"/>
    <x v="466"/>
    <n v="4"/>
    <x v="0"/>
    <n v="149"/>
    <x v="1"/>
    <n v="6"/>
    <n v="52.67"/>
    <x v="32"/>
    <x v="0"/>
    <x v="0"/>
    <n v="246.5"/>
  </r>
  <r>
    <s v="T1486"/>
    <x v="467"/>
    <n v="3"/>
    <x v="0"/>
    <n v="131"/>
    <x v="3"/>
    <n v="2"/>
    <n v="129.30000000000001"/>
    <x v="1"/>
    <x v="0"/>
    <x v="2"/>
    <n v="162.91999999999999"/>
  </r>
  <r>
    <s v="T1487"/>
    <x v="468"/>
    <n v="1"/>
    <x v="1"/>
    <n v="135"/>
    <x v="4"/>
    <n v="6"/>
    <n v="412.5"/>
    <x v="22"/>
    <x v="2"/>
    <x v="4"/>
    <n v="2425.5"/>
  </r>
  <r>
    <s v="T1488"/>
    <x v="469"/>
    <n v="18"/>
    <x v="0"/>
    <n v="148"/>
    <x v="4"/>
    <n v="6"/>
    <n v="260.66000000000003"/>
    <x v="20"/>
    <x v="0"/>
    <x v="2"/>
    <n v="1454.48"/>
  </r>
  <r>
    <s v="T1489"/>
    <x v="470"/>
    <n v="2"/>
    <x v="1"/>
    <n v="126"/>
    <x v="0"/>
    <n v="3"/>
    <n v="352.48"/>
    <x v="40"/>
    <x v="0"/>
    <x v="1"/>
    <n v="835.38"/>
  </r>
  <r>
    <s v="T1490"/>
    <x v="471"/>
    <n v="2"/>
    <x v="1"/>
    <n v="102"/>
    <x v="2"/>
    <n v="4"/>
    <n v="55.37"/>
    <x v="41"/>
    <x v="1"/>
    <x v="1"/>
    <n v="126.24"/>
  </r>
  <r>
    <s v="T1491"/>
    <x v="472"/>
    <n v="2"/>
    <x v="1"/>
    <n v="137"/>
    <x v="1"/>
    <n v="1"/>
    <n v="21.63"/>
    <x v="10"/>
    <x v="2"/>
    <x v="0"/>
    <n v="20.76"/>
  </r>
  <r>
    <s v="T1492"/>
    <x v="473"/>
    <n v="11"/>
    <x v="1"/>
    <n v="143"/>
    <x v="1"/>
    <n v="8"/>
    <n v="233.96"/>
    <x v="8"/>
    <x v="2"/>
    <x v="1"/>
    <n v="1160.44"/>
  </r>
  <r>
    <s v="T1493"/>
    <x v="474"/>
    <n v="11"/>
    <x v="0"/>
    <n v="125"/>
    <x v="2"/>
    <n v="2"/>
    <n v="392.2"/>
    <x v="1"/>
    <x v="2"/>
    <x v="3"/>
    <n v="1023.105"/>
  </r>
  <r>
    <s v="T1494"/>
    <x v="475"/>
    <n v="12"/>
    <x v="1"/>
    <n v="131"/>
    <x v="0"/>
    <n v="5"/>
    <n v="250.19"/>
    <x v="13"/>
    <x v="2"/>
    <x v="3"/>
    <n v="1038.29"/>
  </r>
  <r>
    <s v="T1495"/>
    <x v="476"/>
    <n v="14"/>
    <x v="1"/>
    <n v="123"/>
    <x v="1"/>
    <n v="1"/>
    <n v="127.97"/>
    <x v="50"/>
    <x v="2"/>
    <x v="3"/>
    <n v="102.38"/>
  </r>
  <r>
    <s v="T1496"/>
    <x v="477"/>
    <n v="6"/>
    <x v="1"/>
    <n v="124"/>
    <x v="3"/>
    <n v="2"/>
    <n v="377.23"/>
    <x v="22"/>
    <x v="2"/>
    <x v="3"/>
    <n v="739.37"/>
  </r>
  <r>
    <s v="T1497"/>
    <x v="478"/>
    <n v="5"/>
    <x v="1"/>
    <n v="115"/>
    <x v="3"/>
    <n v="7"/>
    <n v="307.52999999999997"/>
    <x v="4"/>
    <x v="2"/>
    <x v="3"/>
    <n v="1097.8800000000001"/>
  </r>
  <r>
    <s v="T1498"/>
    <x v="479"/>
    <n v="18"/>
    <x v="1"/>
    <n v="101"/>
    <x v="1"/>
    <n v="9"/>
    <n v="207.34"/>
    <x v="22"/>
    <x v="1"/>
    <x v="2"/>
    <n v="1828.74"/>
  </r>
  <r>
    <s v="T1499"/>
    <x v="480"/>
    <n v="17"/>
    <x v="1"/>
    <n v="150"/>
    <x v="0"/>
    <n v="6"/>
    <n v="383.54"/>
    <x v="21"/>
    <x v="1"/>
    <x v="0"/>
    <n v="1633.88"/>
  </r>
  <r>
    <s v="T1500"/>
    <x v="481"/>
    <n v="6"/>
    <x v="0"/>
    <n v="106"/>
    <x v="2"/>
    <n v="6"/>
    <n v="172.28"/>
    <x v="15"/>
    <x v="2"/>
    <x v="3"/>
    <n v="723.58"/>
  </r>
  <r>
    <s v="T1501"/>
    <x v="482"/>
    <n v="20"/>
    <x v="0"/>
    <n v="132"/>
    <x v="1"/>
    <n v="3"/>
    <n v="207.18"/>
    <x v="2"/>
    <x v="0"/>
    <x v="0"/>
    <n v="478.59"/>
  </r>
  <r>
    <s v="T1502"/>
    <x v="483"/>
    <n v="6"/>
    <x v="0"/>
    <n v="104"/>
    <x v="3"/>
    <n v="7"/>
    <n v="29.21"/>
    <x v="47"/>
    <x v="0"/>
    <x v="3"/>
    <n v="112.46"/>
  </r>
  <r>
    <s v="T1503"/>
    <x v="484"/>
    <n v="5"/>
    <x v="1"/>
    <n v="119"/>
    <x v="2"/>
    <n v="10"/>
    <n v="173.55"/>
    <x v="23"/>
    <x v="2"/>
    <x v="3"/>
    <n v="1509.88"/>
  </r>
  <r>
    <s v="T1504"/>
    <x v="485"/>
    <n v="17"/>
    <x v="1"/>
    <n v="113"/>
    <x v="2"/>
    <n v="10"/>
    <n v="416.86"/>
    <x v="24"/>
    <x v="0"/>
    <x v="1"/>
    <n v="2876.33"/>
  </r>
  <r>
    <s v="T1505"/>
    <x v="486"/>
    <n v="2"/>
    <x v="1"/>
    <n v="139"/>
    <x v="4"/>
    <n v="8"/>
    <n v="71.13"/>
    <x v="36"/>
    <x v="2"/>
    <x v="1"/>
    <n v="432.47"/>
  </r>
  <r>
    <s v="T1506"/>
    <x v="487"/>
    <n v="19"/>
    <x v="0"/>
    <n v="133"/>
    <x v="2"/>
    <n v="5"/>
    <n v="73.290000000000006"/>
    <x v="35"/>
    <x v="0"/>
    <x v="0"/>
    <n v="263.83999999999997"/>
  </r>
  <r>
    <s v="T1507"/>
    <x v="488"/>
    <n v="15"/>
    <x v="0"/>
    <n v="144"/>
    <x v="2"/>
    <n v="10"/>
    <n v="222.37"/>
    <x v="48"/>
    <x v="0"/>
    <x v="3"/>
    <n v="1512.12"/>
  </r>
  <r>
    <s v="T1508"/>
    <x v="489"/>
    <n v="8"/>
    <x v="0"/>
    <n v="107"/>
    <x v="3"/>
    <n v="9"/>
    <n v="80.37"/>
    <x v="39"/>
    <x v="2"/>
    <x v="3"/>
    <n v="701.63"/>
  </r>
  <r>
    <s v="T1509"/>
    <x v="490"/>
    <n v="3"/>
    <x v="0"/>
    <n v="150"/>
    <x v="2"/>
    <n v="9"/>
    <n v="158.81"/>
    <x v="45"/>
    <x v="1"/>
    <x v="2"/>
    <n v="857.57"/>
  </r>
  <r>
    <s v="T1510"/>
    <x v="491"/>
    <n v="13"/>
    <x v="1"/>
    <n v="120"/>
    <x v="2"/>
    <n v="4"/>
    <n v="240.81"/>
    <x v="24"/>
    <x v="0"/>
    <x v="3"/>
    <n v="664.64"/>
  </r>
  <r>
    <s v="T1511"/>
    <x v="492"/>
    <n v="1"/>
    <x v="0"/>
    <n v="103"/>
    <x v="1"/>
    <n v="8"/>
    <n v="34.03"/>
    <x v="28"/>
    <x v="2"/>
    <x v="2"/>
    <n v="136.12"/>
  </r>
  <r>
    <s v="T1512"/>
    <x v="493"/>
    <n v="18"/>
    <x v="1"/>
    <n v="108"/>
    <x v="4"/>
    <n v="5"/>
    <n v="15"/>
    <x v="21"/>
    <x v="2"/>
    <x v="3"/>
    <n v="53.25"/>
  </r>
  <r>
    <s v="T1513"/>
    <x v="494"/>
    <n v="9"/>
    <x v="0"/>
    <n v="128"/>
    <x v="4"/>
    <n v="9"/>
    <n v="416.98"/>
    <x v="27"/>
    <x v="1"/>
    <x v="3"/>
    <n v="3565.18"/>
  </r>
  <r>
    <s v="T1514"/>
    <x v="495"/>
    <n v="9"/>
    <x v="0"/>
    <n v="103"/>
    <x v="3"/>
    <n v="8"/>
    <n v="58.39"/>
    <x v="41"/>
    <x v="2"/>
    <x v="1"/>
    <n v="266.26"/>
  </r>
  <r>
    <s v="T1515"/>
    <x v="496"/>
    <n v="19"/>
    <x v="1"/>
    <n v="135"/>
    <x v="4"/>
    <n v="6"/>
    <n v="63.46"/>
    <x v="44"/>
    <x v="2"/>
    <x v="3"/>
    <n v="1023.105"/>
  </r>
  <r>
    <s v="T1517"/>
    <x v="497"/>
    <n v="3"/>
    <x v="1"/>
    <n v="116"/>
    <x v="0"/>
    <n v="5"/>
    <n v="338.86"/>
    <x v="45"/>
    <x v="1"/>
    <x v="0"/>
    <n v="1016.58"/>
  </r>
  <r>
    <s v="T1518"/>
    <x v="498"/>
    <n v="11"/>
    <x v="0"/>
    <n v="139"/>
    <x v="0"/>
    <n v="10"/>
    <n v="291.23"/>
    <x v="29"/>
    <x v="0"/>
    <x v="4"/>
    <n v="2504.58"/>
  </r>
  <r>
    <s v="T1519"/>
    <x v="499"/>
    <n v="1"/>
    <x v="1"/>
    <n v="119"/>
    <x v="4"/>
    <n v="9"/>
    <n v="181.14"/>
    <x v="5"/>
    <x v="0"/>
    <x v="4"/>
    <n v="912.95"/>
  </r>
  <r>
    <s v="T1520"/>
    <x v="500"/>
    <n v="16"/>
    <x v="0"/>
    <n v="132"/>
    <x v="2"/>
    <n v="2"/>
    <n v="268.95999999999998"/>
    <x v="49"/>
    <x v="2"/>
    <x v="3"/>
    <n v="349.65"/>
  </r>
  <r>
    <s v="T1521"/>
    <x v="501"/>
    <n v="1"/>
    <x v="1"/>
    <n v="112"/>
    <x v="3"/>
    <n v="3"/>
    <n v="259.08"/>
    <x v="30"/>
    <x v="2"/>
    <x v="3"/>
    <n v="474.12"/>
  </r>
  <r>
    <s v="T1522"/>
    <x v="502"/>
    <n v="10"/>
    <x v="0"/>
    <n v="145"/>
    <x v="4"/>
    <n v="7"/>
    <n v="137.81"/>
    <x v="1"/>
    <x v="0"/>
    <x v="0"/>
    <n v="607.74"/>
  </r>
  <r>
    <s v="T1523"/>
    <x v="503"/>
    <n v="19"/>
    <x v="1"/>
    <n v="147"/>
    <x v="1"/>
    <n v="10"/>
    <n v="322.14"/>
    <x v="9"/>
    <x v="0"/>
    <x v="0"/>
    <n v="2834.83"/>
  </r>
  <r>
    <s v="T1524"/>
    <x v="504"/>
    <n v="3"/>
    <x v="0"/>
    <n v="143"/>
    <x v="3"/>
    <n v="10"/>
    <n v="304.86"/>
    <x v="33"/>
    <x v="0"/>
    <x v="1"/>
    <n v="2713.25"/>
  </r>
  <r>
    <s v="T1525"/>
    <x v="505"/>
    <n v="13"/>
    <x v="0"/>
    <n v="126"/>
    <x v="4"/>
    <n v="6"/>
    <n v="174.63"/>
    <x v="44"/>
    <x v="0"/>
    <x v="3"/>
    <n v="859.18"/>
  </r>
  <r>
    <s v="T1526"/>
    <x v="506"/>
    <n v="18"/>
    <x v="1"/>
    <n v="105"/>
    <x v="1"/>
    <n v="10"/>
    <n v="421.51"/>
    <x v="24"/>
    <x v="1"/>
    <x v="3"/>
    <n v="2908.42"/>
  </r>
  <r>
    <s v="T1527"/>
    <x v="507"/>
    <n v="3"/>
    <x v="1"/>
    <n v="126"/>
    <x v="4"/>
    <n v="1"/>
    <n v="390.03"/>
    <x v="34"/>
    <x v="0"/>
    <x v="1"/>
    <n v="257.42"/>
  </r>
  <r>
    <s v="T1528"/>
    <x v="508"/>
    <n v="19"/>
    <x v="1"/>
    <n v="103"/>
    <x v="2"/>
    <n v="3"/>
    <n v="418.9"/>
    <x v="46"/>
    <x v="1"/>
    <x v="4"/>
    <n v="942.52"/>
  </r>
  <r>
    <s v="T1529"/>
    <x v="509"/>
    <n v="16"/>
    <x v="0"/>
    <n v="111"/>
    <x v="3"/>
    <n v="4"/>
    <n v="159.06"/>
    <x v="6"/>
    <x v="2"/>
    <x v="1"/>
    <n v="515.35"/>
  </r>
  <r>
    <s v="T1530"/>
    <x v="510"/>
    <n v="15"/>
    <x v="0"/>
    <n v="133"/>
    <x v="4"/>
    <n v="10"/>
    <n v="312.67"/>
    <x v="18"/>
    <x v="0"/>
    <x v="1"/>
    <n v="2657.7"/>
  </r>
  <r>
    <s v="T1531"/>
    <x v="511"/>
    <n v="12"/>
    <x v="0"/>
    <n v="147"/>
    <x v="4"/>
    <n v="4"/>
    <n v="110.09"/>
    <x v="25"/>
    <x v="0"/>
    <x v="3"/>
    <n v="325.87"/>
  </r>
  <r>
    <s v="T1532"/>
    <x v="512"/>
    <n v="8"/>
    <x v="0"/>
    <n v="123"/>
    <x v="2"/>
    <n v="10"/>
    <n v="150.36000000000001"/>
    <x v="41"/>
    <x v="1"/>
    <x v="2"/>
    <n v="857.05"/>
  </r>
  <r>
    <s v="T1533"/>
    <x v="513"/>
    <n v="10"/>
    <x v="0"/>
    <n v="141"/>
    <x v="0"/>
    <n v="8"/>
    <n v="186.07"/>
    <x v="11"/>
    <x v="2"/>
    <x v="4"/>
    <n v="1473.67"/>
  </r>
  <r>
    <s v="T1534"/>
    <x v="514"/>
    <n v="9"/>
    <x v="1"/>
    <n v="120"/>
    <x v="4"/>
    <n v="5"/>
    <n v="31.24"/>
    <x v="31"/>
    <x v="2"/>
    <x v="0"/>
    <n v="81.22"/>
  </r>
  <r>
    <s v="T1535"/>
    <x v="515"/>
    <n v="13"/>
    <x v="0"/>
    <n v="145"/>
    <x v="3"/>
    <n v="8"/>
    <n v="370.87"/>
    <x v="22"/>
    <x v="2"/>
    <x v="1"/>
    <n v="2907.62"/>
  </r>
  <r>
    <s v="T1536"/>
    <x v="516"/>
    <n v="14"/>
    <x v="1"/>
    <n v="102"/>
    <x v="3"/>
    <n v="1"/>
    <n v="46.83"/>
    <x v="28"/>
    <x v="2"/>
    <x v="4"/>
    <n v="23.41"/>
  </r>
  <r>
    <s v="T1537"/>
    <x v="517"/>
    <n v="14"/>
    <x v="1"/>
    <n v="141"/>
    <x v="1"/>
    <n v="7"/>
    <n v="244.09"/>
    <x v="32"/>
    <x v="0"/>
    <x v="1"/>
    <n v="1332.73"/>
  </r>
  <r>
    <s v="T1538"/>
    <x v="518"/>
    <n v="11"/>
    <x v="1"/>
    <n v="117"/>
    <x v="1"/>
    <n v="4"/>
    <n v="60.11"/>
    <x v="32"/>
    <x v="2"/>
    <x v="4"/>
    <n v="187.54"/>
  </r>
  <r>
    <s v="T1539"/>
    <x v="519"/>
    <n v="12"/>
    <x v="0"/>
    <n v="127"/>
    <x v="2"/>
    <n v="4"/>
    <n v="157.03"/>
    <x v="7"/>
    <x v="1"/>
    <x v="0"/>
    <n v="339.18"/>
  </r>
  <r>
    <s v="T1540"/>
    <x v="520"/>
    <n v="19"/>
    <x v="0"/>
    <n v="114"/>
    <x v="4"/>
    <n v="2"/>
    <n v="424.85"/>
    <x v="7"/>
    <x v="2"/>
    <x v="1"/>
    <n v="458.84"/>
  </r>
  <r>
    <s v="T1542"/>
    <x v="521"/>
    <n v="11"/>
    <x v="0"/>
    <n v="131"/>
    <x v="3"/>
    <n v="1"/>
    <n v="20.56"/>
    <x v="22"/>
    <x v="0"/>
    <x v="3"/>
    <n v="20.149999999999999"/>
  </r>
  <r>
    <s v="T1544"/>
    <x v="522"/>
    <n v="1"/>
    <x v="1"/>
    <n v="130"/>
    <x v="1"/>
    <n v="8"/>
    <n v="287.10000000000002"/>
    <x v="2"/>
    <x v="1"/>
    <x v="2"/>
    <n v="1768.54"/>
  </r>
  <r>
    <s v="T1545"/>
    <x v="523"/>
    <n v="13"/>
    <x v="1"/>
    <n v="148"/>
    <x v="4"/>
    <n v="9"/>
    <n v="375.03"/>
    <x v="16"/>
    <x v="2"/>
    <x v="4"/>
    <n v="3172.75"/>
  </r>
  <r>
    <s v="T1546"/>
    <x v="524"/>
    <n v="18"/>
    <x v="0"/>
    <n v="110"/>
    <x v="0"/>
    <n v="7"/>
    <n v="301.48"/>
    <x v="5"/>
    <x v="2"/>
    <x v="1"/>
    <n v="1181.8"/>
  </r>
  <r>
    <s v="T1547"/>
    <x v="525"/>
    <n v="8"/>
    <x v="0"/>
    <n v="135"/>
    <x v="4"/>
    <n v="10"/>
    <n v="44.48"/>
    <x v="5"/>
    <x v="0"/>
    <x v="0"/>
    <n v="249.09"/>
  </r>
  <r>
    <s v="T1548"/>
    <x v="526"/>
    <n v="19"/>
    <x v="1"/>
    <n v="130"/>
    <x v="1"/>
    <n v="9"/>
    <n v="492.24"/>
    <x v="42"/>
    <x v="2"/>
    <x v="2"/>
    <n v="2613.79"/>
  </r>
  <r>
    <s v="T1549"/>
    <x v="527"/>
    <n v="10"/>
    <x v="0"/>
    <n v="131"/>
    <x v="4"/>
    <n v="8"/>
    <n v="119.73"/>
    <x v="48"/>
    <x v="1"/>
    <x v="3"/>
    <n v="651.33000000000004"/>
  </r>
  <r>
    <s v="T1551"/>
    <x v="528"/>
    <n v="9"/>
    <x v="0"/>
    <n v="119"/>
    <x v="4"/>
    <n v="1"/>
    <n v="114.2"/>
    <x v="48"/>
    <x v="1"/>
    <x v="3"/>
    <n v="77.66"/>
  </r>
  <r>
    <s v="T1552"/>
    <x v="529"/>
    <n v="8"/>
    <x v="1"/>
    <n v="135"/>
    <x v="1"/>
    <n v="3"/>
    <n v="419.97"/>
    <x v="36"/>
    <x v="2"/>
    <x v="2"/>
    <n v="957.53"/>
  </r>
  <r>
    <s v="T1553"/>
    <x v="530"/>
    <n v="15"/>
    <x v="0"/>
    <n v="106"/>
    <x v="3"/>
    <n v="7"/>
    <n v="392.66"/>
    <x v="6"/>
    <x v="1"/>
    <x v="3"/>
    <n v="2226.38"/>
  </r>
  <r>
    <s v="T1554"/>
    <x v="531"/>
    <n v="6"/>
    <x v="0"/>
    <n v="108"/>
    <x v="4"/>
    <n v="2"/>
    <n v="115.66"/>
    <x v="45"/>
    <x v="0"/>
    <x v="0"/>
    <n v="138.79"/>
  </r>
  <r>
    <s v="T1555"/>
    <x v="532"/>
    <n v="2"/>
    <x v="1"/>
    <n v="145"/>
    <x v="4"/>
    <n v="2"/>
    <n v="404.16"/>
    <x v="44"/>
    <x v="0"/>
    <x v="1"/>
    <n v="662.82"/>
  </r>
  <r>
    <s v="T1556"/>
    <x v="533"/>
    <n v="16"/>
    <x v="1"/>
    <n v="102"/>
    <x v="1"/>
    <n v="6"/>
    <n v="56.11"/>
    <x v="15"/>
    <x v="1"/>
    <x v="1"/>
    <n v="235.66"/>
  </r>
  <r>
    <s v="T1557"/>
    <x v="534"/>
    <n v="5"/>
    <x v="0"/>
    <n v="122"/>
    <x v="0"/>
    <n v="9"/>
    <n v="355.3"/>
    <x v="11"/>
    <x v="0"/>
    <x v="0"/>
    <n v="3165.72"/>
  </r>
  <r>
    <s v="T1558"/>
    <x v="535"/>
    <n v="10"/>
    <x v="0"/>
    <n v="135"/>
    <x v="0"/>
    <n v="6"/>
    <n v="135.01"/>
    <x v="0"/>
    <x v="2"/>
    <x v="4"/>
    <n v="737.15"/>
  </r>
  <r>
    <s v="T1559"/>
    <x v="536"/>
    <n v="16"/>
    <x v="1"/>
    <n v="102"/>
    <x v="0"/>
    <n v="8"/>
    <n v="71.959999999999994"/>
    <x v="6"/>
    <x v="0"/>
    <x v="4"/>
    <n v="466.3"/>
  </r>
  <r>
    <s v="T1560"/>
    <x v="537"/>
    <n v="15"/>
    <x v="0"/>
    <n v="115"/>
    <x v="1"/>
    <n v="3"/>
    <n v="241.07"/>
    <x v="37"/>
    <x v="2"/>
    <x v="4"/>
    <n v="383.3"/>
  </r>
  <r>
    <s v="T1561"/>
    <x v="538"/>
    <n v="9"/>
    <x v="1"/>
    <n v="141"/>
    <x v="0"/>
    <n v="4"/>
    <n v="332.91"/>
    <x v="28"/>
    <x v="2"/>
    <x v="0"/>
    <n v="665.82"/>
  </r>
  <r>
    <s v="T1562"/>
    <x v="539"/>
    <n v="10"/>
    <x v="0"/>
    <n v="149"/>
    <x v="1"/>
    <n v="7"/>
    <n v="496.49"/>
    <x v="2"/>
    <x v="1"/>
    <x v="2"/>
    <n v="2676.08"/>
  </r>
  <r>
    <s v="T1564"/>
    <x v="540"/>
    <n v="1"/>
    <x v="1"/>
    <n v="113"/>
    <x v="3"/>
    <n v="4"/>
    <n v="61.75"/>
    <x v="30"/>
    <x v="1"/>
    <x v="4"/>
    <n v="150.66999999999999"/>
  </r>
  <r>
    <s v="T1565"/>
    <x v="541"/>
    <n v="4"/>
    <x v="1"/>
    <n v="105"/>
    <x v="4"/>
    <n v="8"/>
    <n v="76.17"/>
    <x v="40"/>
    <x v="2"/>
    <x v="0"/>
    <n v="481.39"/>
  </r>
  <r>
    <s v="T1566"/>
    <x v="542"/>
    <n v="11"/>
    <x v="0"/>
    <n v="107"/>
    <x v="1"/>
    <n v="6"/>
    <n v="121.98"/>
    <x v="24"/>
    <x v="1"/>
    <x v="0"/>
    <n v="505"/>
  </r>
  <r>
    <s v="T1567"/>
    <x v="543"/>
    <n v="10"/>
    <x v="1"/>
    <n v="112"/>
    <x v="4"/>
    <n v="4"/>
    <n v="414.52"/>
    <x v="42"/>
    <x v="1"/>
    <x v="3"/>
    <n v="978.27"/>
  </r>
  <r>
    <s v="T1568"/>
    <x v="544"/>
    <n v="20"/>
    <x v="0"/>
    <n v="137"/>
    <x v="0"/>
    <n v="9"/>
    <n v="23.63"/>
    <x v="8"/>
    <x v="2"/>
    <x v="1"/>
    <n v="131.86000000000001"/>
  </r>
  <r>
    <s v="T1569"/>
    <x v="545"/>
    <n v="13"/>
    <x v="0"/>
    <n v="118"/>
    <x v="2"/>
    <n v="10"/>
    <n v="21.85"/>
    <x v="19"/>
    <x v="0"/>
    <x v="2"/>
    <n v="146.38999999999999"/>
  </r>
  <r>
    <s v="T1570"/>
    <x v="546"/>
    <n v="10"/>
    <x v="1"/>
    <n v="108"/>
    <x v="2"/>
    <n v="1"/>
    <n v="388.03"/>
    <x v="10"/>
    <x v="0"/>
    <x v="4"/>
    <n v="372.51"/>
  </r>
  <r>
    <s v="T1571"/>
    <x v="547"/>
    <n v="14"/>
    <x v="0"/>
    <n v="128"/>
    <x v="2"/>
    <n v="5"/>
    <n v="490.62"/>
    <x v="38"/>
    <x v="2"/>
    <x v="3"/>
    <n v="1569.98"/>
  </r>
  <r>
    <s v="T1572"/>
    <x v="548"/>
    <n v="6"/>
    <x v="1"/>
    <n v="102"/>
    <x v="1"/>
    <n v="10"/>
    <n v="191.42"/>
    <x v="34"/>
    <x v="2"/>
    <x v="4"/>
    <n v="1263.3699999999999"/>
  </r>
  <r>
    <s v="T1573"/>
    <x v="549"/>
    <n v="13"/>
    <x v="0"/>
    <n v="130"/>
    <x v="0"/>
    <n v="5"/>
    <n v="92.27"/>
    <x v="24"/>
    <x v="2"/>
    <x v="2"/>
    <n v="318.33"/>
  </r>
  <r>
    <s v="T1574"/>
    <x v="550"/>
    <n v="13"/>
    <x v="0"/>
    <n v="132"/>
    <x v="0"/>
    <n v="1"/>
    <n v="241.91"/>
    <x v="22"/>
    <x v="2"/>
    <x v="1"/>
    <n v="237.07"/>
  </r>
  <r>
    <s v="T1575"/>
    <x v="551"/>
    <n v="7"/>
    <x v="1"/>
    <n v="144"/>
    <x v="1"/>
    <n v="7"/>
    <n v="413.61"/>
    <x v="22"/>
    <x v="2"/>
    <x v="1"/>
    <n v="2837.36"/>
  </r>
  <r>
    <s v="T1577"/>
    <x v="552"/>
    <n v="20"/>
    <x v="1"/>
    <n v="127"/>
    <x v="4"/>
    <n v="7"/>
    <n v="416.31"/>
    <x v="27"/>
    <x v="0"/>
    <x v="0"/>
    <n v="2768.46"/>
  </r>
  <r>
    <s v="T1578"/>
    <x v="553"/>
    <n v="8"/>
    <x v="0"/>
    <n v="104"/>
    <x v="0"/>
    <n v="4"/>
    <n v="111.35"/>
    <x v="9"/>
    <x v="1"/>
    <x v="0"/>
    <n v="391.95"/>
  </r>
  <r>
    <s v="T1579"/>
    <x v="554"/>
    <n v="4"/>
    <x v="0"/>
    <n v="129"/>
    <x v="1"/>
    <n v="4"/>
    <n v="309.31"/>
    <x v="44"/>
    <x v="2"/>
    <x v="3"/>
    <n v="1775.44"/>
  </r>
  <r>
    <s v="T1580"/>
    <x v="555"/>
    <n v="17"/>
    <x v="1"/>
    <n v="132"/>
    <x v="3"/>
    <n v="4"/>
    <n v="368.07"/>
    <x v="41"/>
    <x v="0"/>
    <x v="1"/>
    <n v="839.2"/>
  </r>
  <r>
    <s v="T1581"/>
    <x v="556"/>
    <n v="10"/>
    <x v="0"/>
    <n v="135"/>
    <x v="4"/>
    <n v="3"/>
    <n v="434.23"/>
    <x v="41"/>
    <x v="2"/>
    <x v="0"/>
    <n v="742.53"/>
  </r>
  <r>
    <s v="T1582"/>
    <x v="557"/>
    <n v="5"/>
    <x v="0"/>
    <n v="137"/>
    <x v="2"/>
    <n v="10"/>
    <n v="96.68"/>
    <x v="19"/>
    <x v="1"/>
    <x v="1"/>
    <n v="647.76"/>
  </r>
  <r>
    <s v="T1583"/>
    <x v="558"/>
    <n v="10"/>
    <x v="0"/>
    <n v="143"/>
    <x v="3"/>
    <n v="6"/>
    <n v="179.63"/>
    <x v="20"/>
    <x v="0"/>
    <x v="2"/>
    <n v="1002.34"/>
  </r>
  <r>
    <s v="T1584"/>
    <x v="559"/>
    <n v="16"/>
    <x v="0"/>
    <n v="129"/>
    <x v="2"/>
    <n v="2"/>
    <n v="318.77"/>
    <x v="45"/>
    <x v="2"/>
    <x v="1"/>
    <n v="382.52"/>
  </r>
  <r>
    <s v="T1585"/>
    <x v="560"/>
    <n v="3"/>
    <x v="1"/>
    <n v="135"/>
    <x v="1"/>
    <n v="2"/>
    <n v="315.58999999999997"/>
    <x v="27"/>
    <x v="2"/>
    <x v="4"/>
    <n v="599.62"/>
  </r>
  <r>
    <s v="T1586"/>
    <x v="561"/>
    <n v="9"/>
    <x v="0"/>
    <n v="124"/>
    <x v="2"/>
    <n v="5"/>
    <n v="295.88"/>
    <x v="36"/>
    <x v="1"/>
    <x v="2"/>
    <n v="1124.3399999999999"/>
  </r>
  <r>
    <s v="T1588"/>
    <x v="562"/>
    <n v="8"/>
    <x v="1"/>
    <n v="120"/>
    <x v="3"/>
    <n v="9"/>
    <n v="413.76"/>
    <x v="20"/>
    <x v="0"/>
    <x v="3"/>
    <n v="3463.17"/>
  </r>
  <r>
    <s v="T1589"/>
    <x v="563"/>
    <n v="19"/>
    <x v="0"/>
    <n v="126"/>
    <x v="2"/>
    <n v="1"/>
    <n v="183.15"/>
    <x v="44"/>
    <x v="0"/>
    <x v="4"/>
    <n v="150.18"/>
  </r>
  <r>
    <s v="T1590"/>
    <x v="564"/>
    <n v="9"/>
    <x v="1"/>
    <n v="132"/>
    <x v="4"/>
    <n v="5"/>
    <n v="159.47999999999999"/>
    <x v="6"/>
    <x v="1"/>
    <x v="0"/>
    <n v="645.89"/>
  </r>
  <r>
    <s v="T1591"/>
    <x v="565"/>
    <n v="9"/>
    <x v="1"/>
    <n v="137"/>
    <x v="2"/>
    <n v="4"/>
    <n v="306.01"/>
    <x v="16"/>
    <x v="0"/>
    <x v="0"/>
    <n v="1150.5999999999999"/>
  </r>
  <r>
    <s v="T1592"/>
    <x v="566"/>
    <n v="13"/>
    <x v="1"/>
    <n v="105"/>
    <x v="0"/>
    <n v="1"/>
    <n v="359.1"/>
    <x v="6"/>
    <x v="0"/>
    <x v="3"/>
    <n v="290.87"/>
  </r>
  <r>
    <s v="T1593"/>
    <x v="567"/>
    <n v="8"/>
    <x v="0"/>
    <n v="145"/>
    <x v="0"/>
    <n v="2"/>
    <n v="478.43"/>
    <x v="26"/>
    <x v="1"/>
    <x v="1"/>
    <n v="880.31"/>
  </r>
  <r>
    <s v="T1594"/>
    <x v="568"/>
    <n v="6"/>
    <x v="0"/>
    <n v="130"/>
    <x v="3"/>
    <n v="10"/>
    <n v="172.04"/>
    <x v="10"/>
    <x v="0"/>
    <x v="3"/>
    <n v="1651.58"/>
  </r>
  <r>
    <s v="T1595"/>
    <x v="569"/>
    <n v="12"/>
    <x v="1"/>
    <n v="144"/>
    <x v="2"/>
    <n v="8"/>
    <n v="158.19"/>
    <x v="45"/>
    <x v="1"/>
    <x v="1"/>
    <n v="759.31"/>
  </r>
  <r>
    <s v="T1597"/>
    <x v="570"/>
    <n v="17"/>
    <x v="1"/>
    <n v="143"/>
    <x v="2"/>
    <n v="5"/>
    <n v="123.09"/>
    <x v="9"/>
    <x v="2"/>
    <x v="1"/>
    <n v="541.6"/>
  </r>
  <r>
    <s v="T1598"/>
    <x v="571"/>
    <n v="17"/>
    <x v="0"/>
    <n v="125"/>
    <x v="3"/>
    <n v="10"/>
    <n v="84.37"/>
    <x v="18"/>
    <x v="2"/>
    <x v="3"/>
    <n v="717.14"/>
  </r>
  <r>
    <s v="T1599"/>
    <x v="572"/>
    <n v="5"/>
    <x v="1"/>
    <n v="140"/>
    <x v="0"/>
    <n v="6"/>
    <n v="412.9"/>
    <x v="29"/>
    <x v="1"/>
    <x v="4"/>
    <n v="2130.56"/>
  </r>
  <r>
    <s v="T1600"/>
    <x v="573"/>
    <n v="9"/>
    <x v="1"/>
    <n v="147"/>
    <x v="0"/>
    <n v="9"/>
    <n v="74.62"/>
    <x v="43"/>
    <x v="0"/>
    <x v="2"/>
    <n v="490.25"/>
  </r>
  <r>
    <s v="T1601"/>
    <x v="574"/>
    <n v="14"/>
    <x v="1"/>
    <n v="146"/>
    <x v="0"/>
    <n v="4"/>
    <n v="101.49"/>
    <x v="2"/>
    <x v="1"/>
    <x v="0"/>
    <n v="312.58999999999997"/>
  </r>
  <r>
    <s v="T1602"/>
    <x v="575"/>
    <n v="11"/>
    <x v="0"/>
    <n v="125"/>
    <x v="3"/>
    <n v="3"/>
    <n v="29.55"/>
    <x v="25"/>
    <x v="2"/>
    <x v="1"/>
    <n v="65.599999999999994"/>
  </r>
  <r>
    <s v="T1603"/>
    <x v="576"/>
    <n v="7"/>
    <x v="0"/>
    <n v="126"/>
    <x v="2"/>
    <n v="9"/>
    <n v="142.97"/>
    <x v="3"/>
    <x v="1"/>
    <x v="4"/>
    <n v="1158.06"/>
  </r>
  <r>
    <s v="T1605"/>
    <x v="577"/>
    <n v="10"/>
    <x v="1"/>
    <n v="138"/>
    <x v="0"/>
    <n v="4"/>
    <n v="125.09"/>
    <x v="42"/>
    <x v="2"/>
    <x v="1"/>
    <n v="295.20999999999998"/>
  </r>
  <r>
    <s v="T1606"/>
    <x v="578"/>
    <n v="7"/>
    <x v="1"/>
    <n v="109"/>
    <x v="4"/>
    <n v="9"/>
    <n v="62.67"/>
    <x v="11"/>
    <x v="1"/>
    <x v="0"/>
    <n v="558.39"/>
  </r>
  <r>
    <s v="T1607"/>
    <x v="579"/>
    <n v="18"/>
    <x v="0"/>
    <n v="124"/>
    <x v="4"/>
    <n v="4"/>
    <n v="158.77000000000001"/>
    <x v="32"/>
    <x v="0"/>
    <x v="2"/>
    <n v="495.36"/>
  </r>
  <r>
    <s v="T1608"/>
    <x v="580"/>
    <n v="7"/>
    <x v="0"/>
    <n v="102"/>
    <x v="2"/>
    <n v="2"/>
    <n v="268.73"/>
    <x v="31"/>
    <x v="2"/>
    <x v="4"/>
    <n v="279.48"/>
  </r>
  <r>
    <s v="T1609"/>
    <x v="581"/>
    <n v="15"/>
    <x v="1"/>
    <n v="150"/>
    <x v="4"/>
    <n v="10"/>
    <n v="146.44"/>
    <x v="46"/>
    <x v="1"/>
    <x v="3"/>
    <n v="1098.3"/>
  </r>
  <r>
    <s v="T1610"/>
    <x v="582"/>
    <n v="2"/>
    <x v="1"/>
    <n v="110"/>
    <x v="3"/>
    <n v="7"/>
    <n v="190.54"/>
    <x v="49"/>
    <x v="1"/>
    <x v="0"/>
    <n v="866.96"/>
  </r>
  <r>
    <s v="T1611"/>
    <x v="583"/>
    <n v="1"/>
    <x v="0"/>
    <n v="125"/>
    <x v="2"/>
    <n v="3"/>
    <n v="342.77"/>
    <x v="31"/>
    <x v="2"/>
    <x v="0"/>
    <n v="534.72"/>
  </r>
  <r>
    <s v="T1612"/>
    <x v="584"/>
    <n v="3"/>
    <x v="1"/>
    <n v="132"/>
    <x v="4"/>
    <n v="9"/>
    <n v="97.32"/>
    <x v="18"/>
    <x v="1"/>
    <x v="3"/>
    <n v="744.5"/>
  </r>
  <r>
    <s v="T1613"/>
    <x v="585"/>
    <n v="5"/>
    <x v="0"/>
    <n v="112"/>
    <x v="4"/>
    <n v="9"/>
    <n v="211.52"/>
    <x v="42"/>
    <x v="2"/>
    <x v="4"/>
    <n v="1123.17"/>
  </r>
  <r>
    <s v="T1614"/>
    <x v="586"/>
    <n v="10"/>
    <x v="0"/>
    <n v="127"/>
    <x v="1"/>
    <n v="5"/>
    <n v="268.27"/>
    <x v="35"/>
    <x v="1"/>
    <x v="0"/>
    <n v="965.77"/>
  </r>
  <r>
    <s v="T1615"/>
    <x v="587"/>
    <n v="5"/>
    <x v="0"/>
    <n v="109"/>
    <x v="0"/>
    <n v="4"/>
    <n v="393.73"/>
    <x v="48"/>
    <x v="0"/>
    <x v="4"/>
    <n v="1070.95"/>
  </r>
  <r>
    <s v="T1616"/>
    <x v="588"/>
    <n v="17"/>
    <x v="1"/>
    <n v="145"/>
    <x v="4"/>
    <n v="3"/>
    <n v="34.46"/>
    <x v="14"/>
    <x v="1"/>
    <x v="0"/>
    <n v="86.84"/>
  </r>
  <r>
    <s v="T1617"/>
    <x v="589"/>
    <n v="2"/>
    <x v="0"/>
    <n v="118"/>
    <x v="3"/>
    <n v="4"/>
    <n v="59.91"/>
    <x v="29"/>
    <x v="2"/>
    <x v="2"/>
    <n v="206.09"/>
  </r>
  <r>
    <s v="T1618"/>
    <x v="590"/>
    <n v="2"/>
    <x v="0"/>
    <n v="128"/>
    <x v="3"/>
    <n v="9"/>
    <n v="439.19"/>
    <x v="9"/>
    <x v="2"/>
    <x v="4"/>
    <n v="3478.38"/>
  </r>
  <r>
    <s v="T1619"/>
    <x v="591"/>
    <n v="1"/>
    <x v="1"/>
    <n v="101"/>
    <x v="2"/>
    <n v="1"/>
    <n v="363.34"/>
    <x v="13"/>
    <x v="0"/>
    <x v="4"/>
    <n v="301.57"/>
  </r>
  <r>
    <s v="T1621"/>
    <x v="592"/>
    <n v="10"/>
    <x v="1"/>
    <n v="139"/>
    <x v="4"/>
    <n v="2"/>
    <n v="322.93"/>
    <x v="6"/>
    <x v="0"/>
    <x v="2"/>
    <n v="523.15"/>
  </r>
  <r>
    <s v="T1622"/>
    <x v="593"/>
    <n v="19"/>
    <x v="1"/>
    <n v="130"/>
    <x v="0"/>
    <n v="10"/>
    <n v="332.31"/>
    <x v="9"/>
    <x v="1"/>
    <x v="3"/>
    <n v="2924.33"/>
  </r>
  <r>
    <s v="T1623"/>
    <x v="594"/>
    <n v="5"/>
    <x v="1"/>
    <n v="146"/>
    <x v="1"/>
    <n v="2"/>
    <n v="322.79000000000002"/>
    <x v="36"/>
    <x v="1"/>
    <x v="4"/>
    <n v="490.64"/>
  </r>
  <r>
    <s v="T1624"/>
    <x v="595"/>
    <n v="13"/>
    <x v="0"/>
    <n v="141"/>
    <x v="0"/>
    <n v="9"/>
    <n v="125.28"/>
    <x v="19"/>
    <x v="0"/>
    <x v="1"/>
    <n v="755.44"/>
  </r>
  <r>
    <s v="T1625"/>
    <x v="596"/>
    <n v="2"/>
    <x v="1"/>
    <n v="131"/>
    <x v="2"/>
    <n v="3"/>
    <n v="9.81"/>
    <x v="27"/>
    <x v="2"/>
    <x v="1"/>
    <n v="27.96"/>
  </r>
  <r>
    <s v="T1626"/>
    <x v="597"/>
    <n v="17"/>
    <x v="0"/>
    <n v="118"/>
    <x v="3"/>
    <n v="9"/>
    <n v="118.85"/>
    <x v="14"/>
    <x v="2"/>
    <x v="0"/>
    <n v="898.51"/>
  </r>
  <r>
    <s v="T1627"/>
    <x v="598"/>
    <n v="16"/>
    <x v="0"/>
    <n v="117"/>
    <x v="0"/>
    <n v="4"/>
    <n v="280.69"/>
    <x v="3"/>
    <x v="2"/>
    <x v="3"/>
    <n v="1010.48"/>
  </r>
  <r>
    <s v="T1628"/>
    <x v="599"/>
    <n v="12"/>
    <x v="0"/>
    <n v="139"/>
    <x v="3"/>
    <n v="2"/>
    <n v="218.65"/>
    <x v="49"/>
    <x v="2"/>
    <x v="4"/>
    <n v="284.25"/>
  </r>
  <r>
    <s v="T1630"/>
    <x v="600"/>
    <n v="11"/>
    <x v="0"/>
    <n v="110"/>
    <x v="2"/>
    <n v="1"/>
    <n v="267.83999999999997"/>
    <x v="26"/>
    <x v="0"/>
    <x v="2"/>
    <n v="246.41"/>
  </r>
  <r>
    <s v="T1631"/>
    <x v="601"/>
    <n v="20"/>
    <x v="1"/>
    <n v="120"/>
    <x v="2"/>
    <n v="3"/>
    <n v="364.52"/>
    <x v="16"/>
    <x v="1"/>
    <x v="0"/>
    <n v="1027.95"/>
  </r>
  <r>
    <s v="T1632"/>
    <x v="602"/>
    <n v="14"/>
    <x v="1"/>
    <n v="144"/>
    <x v="4"/>
    <n v="5"/>
    <n v="240.14"/>
    <x v="47"/>
    <x v="1"/>
    <x v="2"/>
    <n v="660.38"/>
  </r>
  <r>
    <s v="T1633"/>
    <x v="603"/>
    <n v="14"/>
    <x v="1"/>
    <n v="105"/>
    <x v="1"/>
    <n v="7"/>
    <n v="241.77"/>
    <x v="25"/>
    <x v="1"/>
    <x v="4"/>
    <n v="1252.3699999999999"/>
  </r>
  <r>
    <s v="T1634"/>
    <x v="604"/>
    <n v="5"/>
    <x v="0"/>
    <n v="134"/>
    <x v="0"/>
    <n v="2"/>
    <n v="237.26"/>
    <x v="2"/>
    <x v="1"/>
    <x v="4"/>
    <n v="365.38"/>
  </r>
  <r>
    <s v="T1635"/>
    <x v="605"/>
    <n v="11"/>
    <x v="0"/>
    <n v="115"/>
    <x v="1"/>
    <n v="7"/>
    <n v="268.3"/>
    <x v="14"/>
    <x v="0"/>
    <x v="2"/>
    <n v="1577.6"/>
  </r>
  <r>
    <s v="T1636"/>
    <x v="606"/>
    <n v="17"/>
    <x v="0"/>
    <n v="132"/>
    <x v="4"/>
    <n v="5"/>
    <n v="460.49"/>
    <x v="30"/>
    <x v="2"/>
    <x v="3"/>
    <n v="1404.49"/>
  </r>
  <r>
    <s v="T1637"/>
    <x v="607"/>
    <n v="13"/>
    <x v="1"/>
    <n v="120"/>
    <x v="2"/>
    <n v="10"/>
    <n v="339.6"/>
    <x v="43"/>
    <x v="0"/>
    <x v="3"/>
    <n v="2479.08"/>
  </r>
  <r>
    <s v="T1638"/>
    <x v="608"/>
    <n v="8"/>
    <x v="0"/>
    <n v="102"/>
    <x v="4"/>
    <n v="3"/>
    <n v="117.41"/>
    <x v="23"/>
    <x v="0"/>
    <x v="0"/>
    <n v="306.44"/>
  </r>
  <r>
    <s v="T1639"/>
    <x v="609"/>
    <n v="11"/>
    <x v="1"/>
    <n v="107"/>
    <x v="3"/>
    <n v="6"/>
    <n v="272.68"/>
    <x v="33"/>
    <x v="2"/>
    <x v="0"/>
    <n v="1456.11"/>
  </r>
  <r>
    <s v="T1640"/>
    <x v="610"/>
    <n v="2"/>
    <x v="0"/>
    <n v="108"/>
    <x v="3"/>
    <n v="8"/>
    <n v="15.59"/>
    <x v="2"/>
    <x v="2"/>
    <x v="4"/>
    <n v="96.03"/>
  </r>
  <r>
    <s v="T1641"/>
    <x v="611"/>
    <n v="5"/>
    <x v="0"/>
    <n v="132"/>
    <x v="0"/>
    <n v="5"/>
    <n v="56.4"/>
    <x v="26"/>
    <x v="0"/>
    <x v="3"/>
    <n v="259.44"/>
  </r>
  <r>
    <s v="T1642"/>
    <x v="612"/>
    <n v="10"/>
    <x v="1"/>
    <n v="129"/>
    <x v="4"/>
    <n v="6"/>
    <n v="144.38999999999999"/>
    <x v="36"/>
    <x v="2"/>
    <x v="4"/>
    <n v="658.42"/>
  </r>
  <r>
    <s v="T1643"/>
    <x v="613"/>
    <n v="15"/>
    <x v="1"/>
    <n v="105"/>
    <x v="4"/>
    <n v="2"/>
    <n v="44.92"/>
    <x v="10"/>
    <x v="1"/>
    <x v="4"/>
    <n v="86.25"/>
  </r>
  <r>
    <s v="T1644"/>
    <x v="614"/>
    <n v="10"/>
    <x v="0"/>
    <n v="121"/>
    <x v="0"/>
    <n v="9"/>
    <n v="143.69999999999999"/>
    <x v="24"/>
    <x v="2"/>
    <x v="1"/>
    <n v="892.38"/>
  </r>
  <r>
    <s v="T1645"/>
    <x v="615"/>
    <n v="9"/>
    <x v="0"/>
    <n v="126"/>
    <x v="4"/>
    <n v="2"/>
    <n v="407.07"/>
    <x v="50"/>
    <x v="2"/>
    <x v="1"/>
    <n v="651.30999999999995"/>
  </r>
  <r>
    <s v="T1646"/>
    <x v="616"/>
    <n v="6"/>
    <x v="1"/>
    <n v="117"/>
    <x v="0"/>
    <n v="2"/>
    <n v="8.34"/>
    <x v="5"/>
    <x v="0"/>
    <x v="1"/>
    <n v="9.34"/>
  </r>
  <r>
    <s v="T1647"/>
    <x v="617"/>
    <n v="3"/>
    <x v="1"/>
    <n v="129"/>
    <x v="1"/>
    <n v="4"/>
    <n v="115.97"/>
    <x v="12"/>
    <x v="0"/>
    <x v="0"/>
    <n v="269.05"/>
  </r>
  <r>
    <s v="T1648"/>
    <x v="618"/>
    <n v="1"/>
    <x v="1"/>
    <n v="130"/>
    <x v="2"/>
    <n v="1"/>
    <n v="496.81"/>
    <x v="35"/>
    <x v="1"/>
    <x v="0"/>
    <n v="357.7"/>
  </r>
  <r>
    <s v="T1649"/>
    <x v="619"/>
    <n v="14"/>
    <x v="0"/>
    <n v="145"/>
    <x v="2"/>
    <n v="9"/>
    <n v="132.25"/>
    <x v="29"/>
    <x v="0"/>
    <x v="2"/>
    <n v="1023.62"/>
  </r>
  <r>
    <s v="T1650"/>
    <x v="620"/>
    <n v="3"/>
    <x v="0"/>
    <n v="129"/>
    <x v="3"/>
    <n v="4"/>
    <n v="404.87"/>
    <x v="29"/>
    <x v="2"/>
    <x v="3"/>
    <n v="2785.51"/>
  </r>
  <r>
    <s v="T1652"/>
    <x v="621"/>
    <n v="13"/>
    <x v="1"/>
    <n v="133"/>
    <x v="1"/>
    <n v="2"/>
    <n v="427.18"/>
    <x v="11"/>
    <x v="2"/>
    <x v="2"/>
    <n v="845.82"/>
  </r>
  <r>
    <s v="T1653"/>
    <x v="622"/>
    <n v="15"/>
    <x v="0"/>
    <n v="124"/>
    <x v="2"/>
    <n v="8"/>
    <n v="84.79"/>
    <x v="44"/>
    <x v="2"/>
    <x v="0"/>
    <n v="556.22"/>
  </r>
  <r>
    <s v="T1654"/>
    <x v="623"/>
    <n v="18"/>
    <x v="1"/>
    <n v="132"/>
    <x v="4"/>
    <n v="10"/>
    <n v="424.29"/>
    <x v="42"/>
    <x v="0"/>
    <x v="3"/>
    <n v="2503.31"/>
  </r>
  <r>
    <s v="T1655"/>
    <x v="624"/>
    <n v="16"/>
    <x v="0"/>
    <n v="104"/>
    <x v="1"/>
    <n v="3"/>
    <n v="215.07"/>
    <x v="22"/>
    <x v="1"/>
    <x v="0"/>
    <n v="632.30999999999995"/>
  </r>
  <r>
    <s v="T1656"/>
    <x v="625"/>
    <n v="6"/>
    <x v="1"/>
    <n v="112"/>
    <x v="4"/>
    <n v="9"/>
    <n v="331.63"/>
    <x v="43"/>
    <x v="1"/>
    <x v="4"/>
    <n v="2178.81"/>
  </r>
  <r>
    <s v="T1657"/>
    <x v="626"/>
    <n v="9"/>
    <x v="1"/>
    <n v="129"/>
    <x v="2"/>
    <n v="1"/>
    <n v="295.66000000000003"/>
    <x v="39"/>
    <x v="0"/>
    <x v="2"/>
    <n v="286.79000000000002"/>
  </r>
  <r>
    <s v="T1658"/>
    <x v="627"/>
    <n v="6"/>
    <x v="1"/>
    <n v="116"/>
    <x v="1"/>
    <n v="6"/>
    <n v="377.16"/>
    <x v="4"/>
    <x v="2"/>
    <x v="0"/>
    <n v="1154.1099999999999"/>
  </r>
  <r>
    <s v="T1659"/>
    <x v="628"/>
    <n v="10"/>
    <x v="0"/>
    <n v="115"/>
    <x v="1"/>
    <n v="4"/>
    <n v="457.93"/>
    <x v="1"/>
    <x v="0"/>
    <x v="4"/>
    <n v="1153.98"/>
  </r>
  <r>
    <s v="T1660"/>
    <x v="629"/>
    <n v="1"/>
    <x v="1"/>
    <n v="123"/>
    <x v="4"/>
    <n v="8"/>
    <n v="404.87"/>
    <x v="12"/>
    <x v="1"/>
    <x v="0"/>
    <n v="1878.6"/>
  </r>
  <r>
    <s v="T1661"/>
    <x v="630"/>
    <n v="11"/>
    <x v="0"/>
    <n v="150"/>
    <x v="3"/>
    <n v="4"/>
    <n v="401.62"/>
    <x v="0"/>
    <x v="1"/>
    <x v="1"/>
    <n v="1461.9"/>
  </r>
  <r>
    <s v="T1662"/>
    <x v="631"/>
    <n v="10"/>
    <x v="1"/>
    <n v="134"/>
    <x v="3"/>
    <n v="2"/>
    <n v="237.59"/>
    <x v="42"/>
    <x v="2"/>
    <x v="2"/>
    <n v="280.36"/>
  </r>
  <r>
    <s v="T1663"/>
    <x v="632"/>
    <n v="5"/>
    <x v="1"/>
    <n v="133"/>
    <x v="0"/>
    <n v="10"/>
    <n v="467.19"/>
    <x v="48"/>
    <x v="2"/>
    <x v="2"/>
    <n v="3176.89"/>
  </r>
  <r>
    <s v="T1664"/>
    <x v="633"/>
    <n v="3"/>
    <x v="1"/>
    <n v="142"/>
    <x v="1"/>
    <n v="3"/>
    <n v="106.54"/>
    <x v="21"/>
    <x v="2"/>
    <x v="0"/>
    <n v="226.93"/>
  </r>
  <r>
    <s v="T1665"/>
    <x v="634"/>
    <n v="6"/>
    <x v="0"/>
    <n v="113"/>
    <x v="2"/>
    <n v="2"/>
    <n v="438.45"/>
    <x v="34"/>
    <x v="1"/>
    <x v="4"/>
    <n v="578.75"/>
  </r>
  <r>
    <s v="T1666"/>
    <x v="635"/>
    <n v="13"/>
    <x v="0"/>
    <n v="118"/>
    <x v="1"/>
    <n v="4"/>
    <n v="469.84"/>
    <x v="50"/>
    <x v="1"/>
    <x v="3"/>
    <n v="1503.49"/>
  </r>
  <r>
    <s v="T1667"/>
    <x v="636"/>
    <n v="3"/>
    <x v="1"/>
    <n v="147"/>
    <x v="4"/>
    <n v="4"/>
    <n v="140.63999999999999"/>
    <x v="30"/>
    <x v="2"/>
    <x v="4"/>
    <n v="343.16"/>
  </r>
  <r>
    <s v="T1668"/>
    <x v="637"/>
    <n v="3"/>
    <x v="0"/>
    <n v="148"/>
    <x v="1"/>
    <n v="4"/>
    <n v="368.16"/>
    <x v="13"/>
    <x v="2"/>
    <x v="3"/>
    <n v="1222.29"/>
  </r>
  <r>
    <s v="T1669"/>
    <x v="638"/>
    <n v="12"/>
    <x v="0"/>
    <n v="119"/>
    <x v="2"/>
    <n v="4"/>
    <n v="192.62"/>
    <x v="5"/>
    <x v="1"/>
    <x v="1"/>
    <n v="431.47"/>
  </r>
  <r>
    <s v="T1670"/>
    <x v="639"/>
    <n v="6"/>
    <x v="0"/>
    <n v="103"/>
    <x v="3"/>
    <n v="8"/>
    <n v="387.67"/>
    <x v="41"/>
    <x v="0"/>
    <x v="2"/>
    <n v="1767.78"/>
  </r>
  <r>
    <s v="T1671"/>
    <x v="640"/>
    <n v="7"/>
    <x v="0"/>
    <n v="135"/>
    <x v="0"/>
    <n v="3"/>
    <n v="442.27"/>
    <x v="0"/>
    <x v="2"/>
    <x v="0"/>
    <n v="1207.4000000000001"/>
  </r>
  <r>
    <s v="T1672"/>
    <x v="641"/>
    <n v="14"/>
    <x v="0"/>
    <n v="112"/>
    <x v="1"/>
    <n v="2"/>
    <n v="41.13"/>
    <x v="22"/>
    <x v="2"/>
    <x v="0"/>
    <n v="80.61"/>
  </r>
  <r>
    <s v="T1673"/>
    <x v="642"/>
    <n v="9"/>
    <x v="1"/>
    <n v="138"/>
    <x v="0"/>
    <n v="3"/>
    <n v="298.08"/>
    <x v="26"/>
    <x v="2"/>
    <x v="3"/>
    <n v="822.7"/>
  </r>
  <r>
    <s v="T1674"/>
    <x v="643"/>
    <n v="5"/>
    <x v="0"/>
    <n v="144"/>
    <x v="2"/>
    <n v="5"/>
    <n v="491.75"/>
    <x v="48"/>
    <x v="0"/>
    <x v="3"/>
    <n v="1023.105"/>
  </r>
  <r>
    <s v="T1675"/>
    <x v="644"/>
    <n v="20"/>
    <x v="1"/>
    <n v="110"/>
    <x v="3"/>
    <n v="6"/>
    <n v="53.04"/>
    <x v="16"/>
    <x v="0"/>
    <x v="0"/>
    <n v="299.14999999999998"/>
  </r>
  <r>
    <s v="T1676"/>
    <x v="645"/>
    <n v="11"/>
    <x v="1"/>
    <n v="142"/>
    <x v="2"/>
    <n v="9"/>
    <n v="283.27999999999997"/>
    <x v="17"/>
    <x v="1"/>
    <x v="4"/>
    <n v="2549.52"/>
  </r>
  <r>
    <s v="T1677"/>
    <x v="646"/>
    <n v="17"/>
    <x v="1"/>
    <n v="150"/>
    <x v="4"/>
    <n v="6"/>
    <n v="235.87"/>
    <x v="8"/>
    <x v="1"/>
    <x v="3"/>
    <n v="877.44"/>
  </r>
  <r>
    <s v="T1678"/>
    <x v="647"/>
    <n v="12"/>
    <x v="0"/>
    <n v="136"/>
    <x v="0"/>
    <n v="1"/>
    <n v="383.21"/>
    <x v="28"/>
    <x v="1"/>
    <x v="3"/>
    <n v="191.6"/>
  </r>
  <r>
    <s v="T1679"/>
    <x v="648"/>
    <n v="17"/>
    <x v="1"/>
    <n v="110"/>
    <x v="1"/>
    <n v="4"/>
    <n v="396.18"/>
    <x v="41"/>
    <x v="2"/>
    <x v="1"/>
    <n v="903.29"/>
  </r>
  <r>
    <s v="T1680"/>
    <x v="649"/>
    <n v="16"/>
    <x v="1"/>
    <n v="102"/>
    <x v="0"/>
    <n v="10"/>
    <n v="484"/>
    <x v="24"/>
    <x v="0"/>
    <x v="3"/>
    <n v="3339.6"/>
  </r>
  <r>
    <s v="T1681"/>
    <x v="650"/>
    <n v="13"/>
    <x v="0"/>
    <n v="129"/>
    <x v="2"/>
    <n v="4"/>
    <n v="348.57"/>
    <x v="48"/>
    <x v="1"/>
    <x v="0"/>
    <n v="948.11"/>
  </r>
  <r>
    <s v="T1682"/>
    <x v="651"/>
    <n v="1"/>
    <x v="0"/>
    <n v="118"/>
    <x v="0"/>
    <n v="8"/>
    <n v="494.35"/>
    <x v="18"/>
    <x v="2"/>
    <x v="1"/>
    <n v="3361.58"/>
  </r>
  <r>
    <s v="T1683"/>
    <x v="652"/>
    <n v="3"/>
    <x v="1"/>
    <n v="126"/>
    <x v="3"/>
    <n v="4"/>
    <n v="480.84"/>
    <x v="4"/>
    <x v="2"/>
    <x v="0"/>
    <n v="980.91"/>
  </r>
  <r>
    <s v="T1684"/>
    <x v="653"/>
    <n v="20"/>
    <x v="1"/>
    <n v="121"/>
    <x v="1"/>
    <n v="2"/>
    <n v="265.88"/>
    <x v="47"/>
    <x v="2"/>
    <x v="1"/>
    <n v="292.47000000000003"/>
  </r>
  <r>
    <s v="T1685"/>
    <x v="654"/>
    <n v="18"/>
    <x v="1"/>
    <n v="142"/>
    <x v="2"/>
    <n v="2"/>
    <n v="159.43"/>
    <x v="13"/>
    <x v="1"/>
    <x v="1"/>
    <n v="264.64999999999998"/>
  </r>
  <r>
    <s v="T1686"/>
    <x v="655"/>
    <n v="3"/>
    <x v="0"/>
    <n v="139"/>
    <x v="0"/>
    <n v="9"/>
    <n v="244.25"/>
    <x v="20"/>
    <x v="1"/>
    <x v="1"/>
    <n v="2044.37"/>
  </r>
  <r>
    <s v="T1687"/>
    <x v="656"/>
    <n v="9"/>
    <x v="0"/>
    <n v="144"/>
    <x v="4"/>
    <n v="9"/>
    <n v="390.63"/>
    <x v="34"/>
    <x v="2"/>
    <x v="2"/>
    <n v="2320.34"/>
  </r>
  <r>
    <s v="T1688"/>
    <x v="657"/>
    <n v="2"/>
    <x v="0"/>
    <n v="107"/>
    <x v="1"/>
    <n v="6"/>
    <n v="96.66"/>
    <x v="15"/>
    <x v="1"/>
    <x v="0"/>
    <n v="405.97"/>
  </r>
  <r>
    <s v="T1689"/>
    <x v="658"/>
    <n v="9"/>
    <x v="1"/>
    <n v="132"/>
    <x v="2"/>
    <n v="8"/>
    <n v="84.51"/>
    <x v="21"/>
    <x v="0"/>
    <x v="4"/>
    <n v="480.02"/>
  </r>
  <r>
    <s v="T1690"/>
    <x v="659"/>
    <n v="7"/>
    <x v="1"/>
    <n v="140"/>
    <x v="3"/>
    <n v="4"/>
    <n v="74.31"/>
    <x v="18"/>
    <x v="0"/>
    <x v="3"/>
    <n v="252.65"/>
  </r>
  <r>
    <s v="T1691"/>
    <x v="660"/>
    <n v="8"/>
    <x v="0"/>
    <n v="105"/>
    <x v="2"/>
    <n v="4"/>
    <n v="20.53"/>
    <x v="40"/>
    <x v="0"/>
    <x v="1"/>
    <n v="64.87"/>
  </r>
  <r>
    <s v="T1692"/>
    <x v="661"/>
    <n v="3"/>
    <x v="1"/>
    <n v="126"/>
    <x v="1"/>
    <n v="4"/>
    <n v="392.64"/>
    <x v="24"/>
    <x v="1"/>
    <x v="2"/>
    <n v="1083.69"/>
  </r>
  <r>
    <s v="T1693"/>
    <x v="662"/>
    <n v="15"/>
    <x v="0"/>
    <n v="111"/>
    <x v="4"/>
    <n v="9"/>
    <n v="284.72000000000003"/>
    <x v="21"/>
    <x v="1"/>
    <x v="2"/>
    <n v="1819.36"/>
  </r>
  <r>
    <s v="T1694"/>
    <x v="663"/>
    <n v="5"/>
    <x v="1"/>
    <n v="118"/>
    <x v="0"/>
    <n v="2"/>
    <n v="351.8"/>
    <x v="43"/>
    <x v="0"/>
    <x v="3"/>
    <n v="513.63"/>
  </r>
  <r>
    <s v="T1695"/>
    <x v="664"/>
    <n v="14"/>
    <x v="1"/>
    <n v="109"/>
    <x v="2"/>
    <n v="3"/>
    <n v="139.86000000000001"/>
    <x v="13"/>
    <x v="2"/>
    <x v="4"/>
    <n v="348.25"/>
  </r>
  <r>
    <s v="T1696"/>
    <x v="665"/>
    <n v="11"/>
    <x v="1"/>
    <n v="103"/>
    <x v="0"/>
    <n v="9"/>
    <n v="202.48"/>
    <x v="48"/>
    <x v="2"/>
    <x v="4"/>
    <n v="1239.18"/>
  </r>
  <r>
    <s v="T1697"/>
    <x v="666"/>
    <n v="15"/>
    <x v="1"/>
    <n v="149"/>
    <x v="0"/>
    <n v="10"/>
    <n v="337.82"/>
    <x v="5"/>
    <x v="2"/>
    <x v="0"/>
    <n v="1891.79"/>
  </r>
  <r>
    <s v="T1698"/>
    <x v="667"/>
    <n v="16"/>
    <x v="0"/>
    <n v="149"/>
    <x v="2"/>
    <n v="10"/>
    <n v="135.94999999999999"/>
    <x v="16"/>
    <x v="2"/>
    <x v="2"/>
    <n v="1277.93"/>
  </r>
  <r>
    <s v="T1699"/>
    <x v="668"/>
    <n v="10"/>
    <x v="0"/>
    <n v="150"/>
    <x v="2"/>
    <n v="2"/>
    <n v="195.57"/>
    <x v="4"/>
    <x v="1"/>
    <x v="1"/>
    <n v="199.48"/>
  </r>
  <r>
    <s v="T1700"/>
    <x v="669"/>
    <n v="1"/>
    <x v="0"/>
    <n v="133"/>
    <x v="2"/>
    <n v="7"/>
    <n v="226.68"/>
    <x v="23"/>
    <x v="0"/>
    <x v="3"/>
    <n v="1380.48"/>
  </r>
  <r>
    <s v="T1701"/>
    <x v="670"/>
    <n v="12"/>
    <x v="1"/>
    <n v="108"/>
    <x v="0"/>
    <n v="6"/>
    <n v="172.74"/>
    <x v="47"/>
    <x v="2"/>
    <x v="2"/>
    <n v="570.04"/>
  </r>
  <r>
    <s v="T1702"/>
    <x v="671"/>
    <n v="9"/>
    <x v="0"/>
    <n v="103"/>
    <x v="4"/>
    <n v="9"/>
    <n v="416.7"/>
    <x v="6"/>
    <x v="1"/>
    <x v="2"/>
    <n v="3037.74"/>
  </r>
  <r>
    <s v="T1703"/>
    <x v="672"/>
    <n v="1"/>
    <x v="0"/>
    <n v="135"/>
    <x v="3"/>
    <n v="8"/>
    <n v="269.58999999999997"/>
    <x v="24"/>
    <x v="2"/>
    <x v="2"/>
    <n v="1488.14"/>
  </r>
  <r>
    <s v="T1704"/>
    <x v="673"/>
    <n v="6"/>
    <x v="0"/>
    <n v="133"/>
    <x v="3"/>
    <n v="10"/>
    <n v="132.18"/>
    <x v="2"/>
    <x v="0"/>
    <x v="0"/>
    <n v="1017.79"/>
  </r>
  <r>
    <s v="T1706"/>
    <x v="674"/>
    <n v="14"/>
    <x v="0"/>
    <n v="114"/>
    <x v="4"/>
    <n v="2"/>
    <n v="221.15"/>
    <x v="19"/>
    <x v="0"/>
    <x v="0"/>
    <n v="296.33999999999997"/>
  </r>
  <r>
    <s v="T1707"/>
    <x v="675"/>
    <n v="12"/>
    <x v="1"/>
    <n v="138"/>
    <x v="4"/>
    <n v="6"/>
    <n v="93.67"/>
    <x v="18"/>
    <x v="2"/>
    <x v="1"/>
    <n v="1023.105"/>
  </r>
  <r>
    <s v="T1708"/>
    <x v="676"/>
    <n v="10"/>
    <x v="1"/>
    <n v="136"/>
    <x v="1"/>
    <n v="1"/>
    <n v="5.99"/>
    <x v="24"/>
    <x v="1"/>
    <x v="0"/>
    <n v="4.13"/>
  </r>
  <r>
    <s v="T1709"/>
    <x v="677"/>
    <n v="18"/>
    <x v="0"/>
    <n v="130"/>
    <x v="1"/>
    <n v="1"/>
    <n v="355.76"/>
    <x v="22"/>
    <x v="0"/>
    <x v="0"/>
    <n v="348.64"/>
  </r>
  <r>
    <s v="T1710"/>
    <x v="678"/>
    <n v="11"/>
    <x v="0"/>
    <n v="102"/>
    <x v="0"/>
    <n v="2"/>
    <n v="232.31"/>
    <x v="40"/>
    <x v="0"/>
    <x v="1"/>
    <n v="367.05"/>
  </r>
  <r>
    <s v="T1711"/>
    <x v="679"/>
    <n v="18"/>
    <x v="1"/>
    <n v="132"/>
    <x v="0"/>
    <n v="8"/>
    <n v="18.309999999999999"/>
    <x v="16"/>
    <x v="2"/>
    <x v="4"/>
    <n v="137.69"/>
  </r>
  <r>
    <s v="T1712"/>
    <x v="680"/>
    <n v="10"/>
    <x v="1"/>
    <n v="148"/>
    <x v="2"/>
    <n v="8"/>
    <n v="102.33"/>
    <x v="17"/>
    <x v="0"/>
    <x v="3"/>
    <n v="818.64"/>
  </r>
  <r>
    <s v="T1713"/>
    <x v="681"/>
    <n v="4"/>
    <x v="1"/>
    <n v="124"/>
    <x v="3"/>
    <n v="6"/>
    <n v="172.09"/>
    <x v="2"/>
    <x v="1"/>
    <x v="0"/>
    <n v="795.06"/>
  </r>
  <r>
    <s v="T1714"/>
    <x v="682"/>
    <n v="2"/>
    <x v="1"/>
    <n v="116"/>
    <x v="4"/>
    <n v="3"/>
    <n v="9.75"/>
    <x v="45"/>
    <x v="0"/>
    <x v="1"/>
    <n v="17.55"/>
  </r>
  <r>
    <s v="T1715"/>
    <x v="683"/>
    <n v="19"/>
    <x v="0"/>
    <n v="141"/>
    <x v="2"/>
    <n v="6"/>
    <n v="456.5"/>
    <x v="14"/>
    <x v="0"/>
    <x v="1"/>
    <n v="2300.7600000000002"/>
  </r>
  <r>
    <s v="T1716"/>
    <x v="684"/>
    <n v="18"/>
    <x v="1"/>
    <n v="126"/>
    <x v="3"/>
    <n v="9"/>
    <n v="156.1"/>
    <x v="15"/>
    <x v="1"/>
    <x v="3"/>
    <n v="983.43"/>
  </r>
  <r>
    <s v="T1717"/>
    <x v="685"/>
    <n v="1"/>
    <x v="0"/>
    <n v="130"/>
    <x v="0"/>
    <n v="3"/>
    <n v="241.42"/>
    <x v="43"/>
    <x v="0"/>
    <x v="3"/>
    <n v="528.71"/>
  </r>
  <r>
    <s v="T1718"/>
    <x v="686"/>
    <n v="1"/>
    <x v="0"/>
    <n v="101"/>
    <x v="1"/>
    <n v="7"/>
    <n v="26.22"/>
    <x v="46"/>
    <x v="2"/>
    <x v="0"/>
    <n v="137.66"/>
  </r>
  <r>
    <s v="T1719"/>
    <x v="687"/>
    <n v="10"/>
    <x v="0"/>
    <n v="103"/>
    <x v="0"/>
    <n v="9"/>
    <n v="35.96"/>
    <x v="32"/>
    <x v="0"/>
    <x v="4"/>
    <n v="252.44"/>
  </r>
  <r>
    <s v="T1720"/>
    <x v="688"/>
    <n v="12"/>
    <x v="0"/>
    <n v="123"/>
    <x v="3"/>
    <n v="10"/>
    <n v="442.91"/>
    <x v="8"/>
    <x v="2"/>
    <x v="3"/>
    <n v="2746.04"/>
  </r>
  <r>
    <s v="T1721"/>
    <x v="689"/>
    <n v="3"/>
    <x v="0"/>
    <n v="133"/>
    <x v="1"/>
    <n v="7"/>
    <n v="409.33"/>
    <x v="24"/>
    <x v="2"/>
    <x v="4"/>
    <n v="1977.06"/>
  </r>
  <r>
    <s v="T1722"/>
    <x v="690"/>
    <n v="7"/>
    <x v="1"/>
    <n v="110"/>
    <x v="0"/>
    <n v="7"/>
    <n v="225.35"/>
    <x v="8"/>
    <x v="0"/>
    <x v="1"/>
    <n v="978.02"/>
  </r>
  <r>
    <s v="T1723"/>
    <x v="691"/>
    <n v="18"/>
    <x v="0"/>
    <n v="128"/>
    <x v="3"/>
    <n v="8"/>
    <n v="210.86"/>
    <x v="36"/>
    <x v="0"/>
    <x v="1"/>
    <n v="1282.03"/>
  </r>
  <r>
    <s v="T1724"/>
    <x v="692"/>
    <n v="6"/>
    <x v="0"/>
    <n v="137"/>
    <x v="0"/>
    <n v="10"/>
    <n v="63.87"/>
    <x v="45"/>
    <x v="2"/>
    <x v="2"/>
    <n v="383.22"/>
  </r>
  <r>
    <s v="T1725"/>
    <x v="693"/>
    <n v="20"/>
    <x v="1"/>
    <n v="140"/>
    <x v="2"/>
    <n v="4"/>
    <n v="46.39"/>
    <x v="29"/>
    <x v="0"/>
    <x v="0"/>
    <n v="159.58000000000001"/>
  </r>
  <r>
    <s v="T1726"/>
    <x v="694"/>
    <n v="11"/>
    <x v="0"/>
    <n v="129"/>
    <x v="2"/>
    <n v="7"/>
    <n v="19.899999999999999"/>
    <x v="21"/>
    <x v="2"/>
    <x v="2"/>
    <n v="98.9"/>
  </r>
  <r>
    <s v="T1727"/>
    <x v="695"/>
    <n v="4"/>
    <x v="1"/>
    <n v="127"/>
    <x v="0"/>
    <n v="3"/>
    <n v="14.38"/>
    <x v="21"/>
    <x v="2"/>
    <x v="2"/>
    <n v="30.63"/>
  </r>
  <r>
    <s v="T1728"/>
    <x v="696"/>
    <n v="8"/>
    <x v="0"/>
    <n v="128"/>
    <x v="0"/>
    <n v="5"/>
    <n v="197.97"/>
    <x v="44"/>
    <x v="0"/>
    <x v="1"/>
    <n v="811.68"/>
  </r>
  <r>
    <s v="T1729"/>
    <x v="697"/>
    <n v="19"/>
    <x v="1"/>
    <n v="133"/>
    <x v="3"/>
    <n v="4"/>
    <n v="418.95"/>
    <x v="21"/>
    <x v="1"/>
    <x v="4"/>
    <n v="1189.82"/>
  </r>
  <r>
    <s v="T1730"/>
    <x v="698"/>
    <n v="3"/>
    <x v="0"/>
    <n v="145"/>
    <x v="2"/>
    <n v="5"/>
    <n v="221.31"/>
    <x v="50"/>
    <x v="2"/>
    <x v="0"/>
    <n v="885.24"/>
  </r>
  <r>
    <s v="T1731"/>
    <x v="699"/>
    <n v="5"/>
    <x v="0"/>
    <n v="140"/>
    <x v="0"/>
    <n v="2"/>
    <n v="40.01"/>
    <x v="16"/>
    <x v="1"/>
    <x v="1"/>
    <n v="75.22"/>
  </r>
  <r>
    <s v="T1732"/>
    <x v="700"/>
    <n v="4"/>
    <x v="0"/>
    <n v="144"/>
    <x v="4"/>
    <n v="2"/>
    <n v="340.66"/>
    <x v="1"/>
    <x v="1"/>
    <x v="3"/>
    <n v="429.23"/>
  </r>
  <r>
    <s v="T1733"/>
    <x v="701"/>
    <n v="10"/>
    <x v="1"/>
    <n v="134"/>
    <x v="4"/>
    <n v="5"/>
    <n v="349.86"/>
    <x v="26"/>
    <x v="0"/>
    <x v="2"/>
    <n v="1609.36"/>
  </r>
  <r>
    <s v="T1734"/>
    <x v="702"/>
    <n v="18"/>
    <x v="1"/>
    <n v="129"/>
    <x v="4"/>
    <n v="4"/>
    <n v="434"/>
    <x v="34"/>
    <x v="1"/>
    <x v="4"/>
    <n v="1145.76"/>
  </r>
  <r>
    <s v="T1735"/>
    <x v="703"/>
    <n v="20"/>
    <x v="1"/>
    <n v="115"/>
    <x v="4"/>
    <n v="6"/>
    <n v="109.98"/>
    <x v="22"/>
    <x v="2"/>
    <x v="3"/>
    <n v="646.67999999999995"/>
  </r>
  <r>
    <s v="T1736"/>
    <x v="704"/>
    <n v="6"/>
    <x v="0"/>
    <n v="122"/>
    <x v="2"/>
    <n v="5"/>
    <n v="429.68"/>
    <x v="0"/>
    <x v="1"/>
    <x v="1"/>
    <n v="1955.04"/>
  </r>
  <r>
    <s v="T1737"/>
    <x v="705"/>
    <n v="1"/>
    <x v="1"/>
    <n v="117"/>
    <x v="0"/>
    <n v="9"/>
    <n v="232.43"/>
    <x v="47"/>
    <x v="2"/>
    <x v="3"/>
    <n v="1150.53"/>
  </r>
  <r>
    <s v="T1739"/>
    <x v="706"/>
    <n v="18"/>
    <x v="1"/>
    <n v="106"/>
    <x v="2"/>
    <n v="1"/>
    <n v="426.38"/>
    <x v="29"/>
    <x v="0"/>
    <x v="1"/>
    <n v="366.69"/>
  </r>
  <r>
    <s v="T1740"/>
    <x v="707"/>
    <n v="20"/>
    <x v="1"/>
    <n v="127"/>
    <x v="3"/>
    <n v="4"/>
    <n v="106.48"/>
    <x v="22"/>
    <x v="1"/>
    <x v="0"/>
    <n v="939.15"/>
  </r>
  <r>
    <s v="T1741"/>
    <x v="708"/>
    <n v="15"/>
    <x v="1"/>
    <n v="119"/>
    <x v="3"/>
    <n v="5"/>
    <n v="300.76"/>
    <x v="14"/>
    <x v="0"/>
    <x v="4"/>
    <n v="1263.19"/>
  </r>
  <r>
    <s v="T1742"/>
    <x v="709"/>
    <n v="12"/>
    <x v="0"/>
    <n v="141"/>
    <x v="2"/>
    <n v="9"/>
    <n v="155.35"/>
    <x v="46"/>
    <x v="2"/>
    <x v="3"/>
    <n v="1048.6099999999999"/>
  </r>
  <r>
    <s v="T1743"/>
    <x v="710"/>
    <n v="9"/>
    <x v="0"/>
    <n v="140"/>
    <x v="0"/>
    <n v="7"/>
    <n v="66.55"/>
    <x v="38"/>
    <x v="2"/>
    <x v="3"/>
    <n v="298.14"/>
  </r>
  <r>
    <s v="T1744"/>
    <x v="711"/>
    <n v="3"/>
    <x v="1"/>
    <n v="128"/>
    <x v="2"/>
    <n v="10"/>
    <n v="112.62"/>
    <x v="14"/>
    <x v="1"/>
    <x v="4"/>
    <n v="946.01"/>
  </r>
  <r>
    <s v="T1745"/>
    <x v="712"/>
    <n v="7"/>
    <x v="1"/>
    <n v="106"/>
    <x v="1"/>
    <n v="4"/>
    <n v="167.41"/>
    <x v="46"/>
    <x v="0"/>
    <x v="4"/>
    <n v="502.23"/>
  </r>
  <r>
    <s v="T1746"/>
    <x v="713"/>
    <n v="19"/>
    <x v="0"/>
    <n v="128"/>
    <x v="4"/>
    <n v="7"/>
    <n v="461.8"/>
    <x v="22"/>
    <x v="0"/>
    <x v="0"/>
    <n v="3167.95"/>
  </r>
  <r>
    <s v="T1747"/>
    <x v="714"/>
    <n v="10"/>
    <x v="1"/>
    <n v="126"/>
    <x v="1"/>
    <n v="6"/>
    <n v="6.96"/>
    <x v="38"/>
    <x v="1"/>
    <x v="4"/>
    <n v="26.73"/>
  </r>
  <r>
    <s v="T1748"/>
    <x v="715"/>
    <n v="20"/>
    <x v="1"/>
    <n v="119"/>
    <x v="2"/>
    <n v="2"/>
    <n v="449.74"/>
    <x v="12"/>
    <x v="0"/>
    <x v="4"/>
    <n v="521.70000000000005"/>
  </r>
  <r>
    <s v="T1749"/>
    <x v="716"/>
    <n v="11"/>
    <x v="1"/>
    <n v="117"/>
    <x v="4"/>
    <n v="4"/>
    <n v="289.18"/>
    <x v="29"/>
    <x v="0"/>
    <x v="0"/>
    <n v="994.78"/>
  </r>
  <r>
    <s v="T1750"/>
    <x v="717"/>
    <n v="11"/>
    <x v="0"/>
    <n v="142"/>
    <x v="1"/>
    <n v="2"/>
    <n v="428.62"/>
    <x v="25"/>
    <x v="1"/>
    <x v="4"/>
    <n v="634.36"/>
  </r>
  <r>
    <s v="T1751"/>
    <x v="718"/>
    <n v="7"/>
    <x v="1"/>
    <n v="142"/>
    <x v="0"/>
    <n v="10"/>
    <n v="282.77"/>
    <x v="9"/>
    <x v="2"/>
    <x v="0"/>
    <n v="2488.38"/>
  </r>
  <r>
    <s v="T1752"/>
    <x v="719"/>
    <n v="4"/>
    <x v="1"/>
    <n v="142"/>
    <x v="0"/>
    <n v="3"/>
    <n v="297.69"/>
    <x v="44"/>
    <x v="1"/>
    <x v="0"/>
    <n v="732.32"/>
  </r>
  <r>
    <s v="T1753"/>
    <x v="720"/>
    <n v="13"/>
    <x v="1"/>
    <n v="148"/>
    <x v="1"/>
    <n v="10"/>
    <n v="35.43"/>
    <x v="19"/>
    <x v="0"/>
    <x v="0"/>
    <n v="237.38"/>
  </r>
  <r>
    <s v="T1754"/>
    <x v="721"/>
    <n v="15"/>
    <x v="0"/>
    <n v="150"/>
    <x v="0"/>
    <n v="7"/>
    <n v="146.76"/>
    <x v="37"/>
    <x v="1"/>
    <x v="4"/>
    <n v="544.48"/>
  </r>
  <r>
    <s v="T1755"/>
    <x v="722"/>
    <n v="1"/>
    <x v="0"/>
    <n v="137"/>
    <x v="2"/>
    <n v="7"/>
    <n v="237.57"/>
    <x v="49"/>
    <x v="1"/>
    <x v="4"/>
    <n v="1080.94"/>
  </r>
  <r>
    <s v="T1756"/>
    <x v="723"/>
    <n v="14"/>
    <x v="0"/>
    <n v="111"/>
    <x v="2"/>
    <n v="7"/>
    <n v="33.89"/>
    <x v="33"/>
    <x v="2"/>
    <x v="3"/>
    <n v="211.13"/>
  </r>
  <r>
    <s v="T1757"/>
    <x v="724"/>
    <n v="17"/>
    <x v="1"/>
    <n v="122"/>
    <x v="4"/>
    <n v="4"/>
    <n v="255.92"/>
    <x v="36"/>
    <x v="1"/>
    <x v="0"/>
    <n v="778"/>
  </r>
  <r>
    <s v="T1758"/>
    <x v="725"/>
    <n v="15"/>
    <x v="0"/>
    <n v="114"/>
    <x v="3"/>
    <n v="1"/>
    <n v="15.6"/>
    <x v="18"/>
    <x v="1"/>
    <x v="4"/>
    <n v="13.26"/>
  </r>
  <r>
    <s v="T1759"/>
    <x v="726"/>
    <n v="19"/>
    <x v="1"/>
    <n v="125"/>
    <x v="2"/>
    <n v="7"/>
    <n v="378.27"/>
    <x v="14"/>
    <x v="2"/>
    <x v="1"/>
    <n v="2224.23"/>
  </r>
  <r>
    <s v="T1760"/>
    <x v="727"/>
    <n v="15"/>
    <x v="1"/>
    <n v="121"/>
    <x v="4"/>
    <n v="6"/>
    <n v="23.44"/>
    <x v="11"/>
    <x v="2"/>
    <x v="4"/>
    <n v="139.22999999999999"/>
  </r>
  <r>
    <s v="T1761"/>
    <x v="728"/>
    <n v="20"/>
    <x v="0"/>
    <n v="149"/>
    <x v="4"/>
    <n v="10"/>
    <n v="107.81"/>
    <x v="13"/>
    <x v="0"/>
    <x v="2"/>
    <n v="894.82"/>
  </r>
  <r>
    <s v="T1762"/>
    <x v="729"/>
    <n v="6"/>
    <x v="1"/>
    <n v="120"/>
    <x v="1"/>
    <n v="6"/>
    <n v="483.37"/>
    <x v="13"/>
    <x v="0"/>
    <x v="3"/>
    <n v="2407.1799999999998"/>
  </r>
  <r>
    <s v="T1763"/>
    <x v="730"/>
    <n v="3"/>
    <x v="0"/>
    <n v="149"/>
    <x v="1"/>
    <n v="6"/>
    <n v="143.56"/>
    <x v="34"/>
    <x v="2"/>
    <x v="4"/>
    <n v="568.5"/>
  </r>
  <r>
    <s v="T1764"/>
    <x v="731"/>
    <n v="13"/>
    <x v="1"/>
    <n v="102"/>
    <x v="4"/>
    <n v="1"/>
    <n v="167.54"/>
    <x v="31"/>
    <x v="2"/>
    <x v="1"/>
    <n v="87.12"/>
  </r>
  <r>
    <s v="T1765"/>
    <x v="732"/>
    <n v="20"/>
    <x v="0"/>
    <n v="119"/>
    <x v="4"/>
    <n v="8"/>
    <n v="139.99"/>
    <x v="17"/>
    <x v="0"/>
    <x v="2"/>
    <n v="1119.92"/>
  </r>
  <r>
    <s v="T1766"/>
    <x v="733"/>
    <n v="3"/>
    <x v="0"/>
    <n v="112"/>
    <x v="3"/>
    <n v="5"/>
    <n v="172.94"/>
    <x v="45"/>
    <x v="1"/>
    <x v="0"/>
    <n v="518.82000000000005"/>
  </r>
  <r>
    <s v="T1767"/>
    <x v="734"/>
    <n v="14"/>
    <x v="1"/>
    <n v="126"/>
    <x v="1"/>
    <n v="6"/>
    <n v="265.72000000000003"/>
    <x v="24"/>
    <x v="2"/>
    <x v="3"/>
    <n v="1100.08"/>
  </r>
  <r>
    <s v="T1768"/>
    <x v="735"/>
    <n v="5"/>
    <x v="1"/>
    <n v="112"/>
    <x v="3"/>
    <n v="3"/>
    <n v="365.73"/>
    <x v="23"/>
    <x v="0"/>
    <x v="1"/>
    <n v="954.56"/>
  </r>
  <r>
    <s v="T1769"/>
    <x v="736"/>
    <n v="18"/>
    <x v="0"/>
    <n v="118"/>
    <x v="2"/>
    <n v="9"/>
    <n v="454.2"/>
    <x v="16"/>
    <x v="0"/>
    <x v="2"/>
    <n v="3842.53"/>
  </r>
  <r>
    <s v="T1770"/>
    <x v="737"/>
    <n v="19"/>
    <x v="1"/>
    <n v="150"/>
    <x v="0"/>
    <n v="5"/>
    <n v="468.53"/>
    <x v="30"/>
    <x v="0"/>
    <x v="2"/>
    <n v="1429.02"/>
  </r>
  <r>
    <s v="T1771"/>
    <x v="738"/>
    <n v="2"/>
    <x v="0"/>
    <n v="106"/>
    <x v="1"/>
    <n v="2"/>
    <n v="251.2"/>
    <x v="20"/>
    <x v="0"/>
    <x v="1"/>
    <n v="467.23"/>
  </r>
  <r>
    <s v="T1772"/>
    <x v="739"/>
    <n v="1"/>
    <x v="0"/>
    <n v="144"/>
    <x v="3"/>
    <n v="7"/>
    <n v="131.61000000000001"/>
    <x v="20"/>
    <x v="1"/>
    <x v="4"/>
    <n v="856.78"/>
  </r>
  <r>
    <s v="T1773"/>
    <x v="740"/>
    <n v="1"/>
    <x v="0"/>
    <n v="147"/>
    <x v="2"/>
    <n v="1"/>
    <n v="199.96"/>
    <x v="21"/>
    <x v="1"/>
    <x v="0"/>
    <n v="141.97"/>
  </r>
  <r>
    <s v="T1774"/>
    <x v="741"/>
    <n v="3"/>
    <x v="0"/>
    <n v="105"/>
    <x v="0"/>
    <n v="7"/>
    <n v="380.68"/>
    <x v="23"/>
    <x v="1"/>
    <x v="2"/>
    <n v="2318.34"/>
  </r>
  <r>
    <s v="T1775"/>
    <x v="742"/>
    <n v="6"/>
    <x v="0"/>
    <n v="130"/>
    <x v="4"/>
    <n v="3"/>
    <n v="33.43"/>
    <x v="13"/>
    <x v="0"/>
    <x v="4"/>
    <n v="83.24"/>
  </r>
  <r>
    <s v="T1776"/>
    <x v="743"/>
    <n v="4"/>
    <x v="1"/>
    <n v="143"/>
    <x v="4"/>
    <n v="10"/>
    <n v="391.86"/>
    <x v="25"/>
    <x v="0"/>
    <x v="3"/>
    <n v="2899.76"/>
  </r>
  <r>
    <s v="T1777"/>
    <x v="744"/>
    <n v="18"/>
    <x v="0"/>
    <n v="111"/>
    <x v="4"/>
    <n v="2"/>
    <n v="153.65"/>
    <x v="26"/>
    <x v="0"/>
    <x v="1"/>
    <n v="282.72000000000003"/>
  </r>
  <r>
    <s v="T1778"/>
    <x v="745"/>
    <n v="20"/>
    <x v="0"/>
    <n v="147"/>
    <x v="1"/>
    <n v="10"/>
    <n v="110.23"/>
    <x v="1"/>
    <x v="2"/>
    <x v="1"/>
    <n v="694.45"/>
  </r>
  <r>
    <s v="T1779"/>
    <x v="746"/>
    <n v="11"/>
    <x v="0"/>
    <n v="134"/>
    <x v="1"/>
    <n v="4"/>
    <n v="383.72"/>
    <x v="28"/>
    <x v="1"/>
    <x v="2"/>
    <n v="767.44"/>
  </r>
  <r>
    <s v="T1780"/>
    <x v="747"/>
    <n v="15"/>
    <x v="1"/>
    <n v="102"/>
    <x v="3"/>
    <n v="7"/>
    <n v="43.74"/>
    <x v="4"/>
    <x v="2"/>
    <x v="4"/>
    <n v="156.15"/>
  </r>
  <r>
    <s v="T1781"/>
    <x v="748"/>
    <n v="13"/>
    <x v="1"/>
    <n v="111"/>
    <x v="4"/>
    <n v="5"/>
    <n v="441.87"/>
    <x v="32"/>
    <x v="1"/>
    <x v="1"/>
    <n v="1723.29"/>
  </r>
  <r>
    <s v="T1782"/>
    <x v="749"/>
    <n v="18"/>
    <x v="1"/>
    <n v="130"/>
    <x v="0"/>
    <n v="2"/>
    <n v="173.3"/>
    <x v="20"/>
    <x v="0"/>
    <x v="0"/>
    <n v="322.33999999999997"/>
  </r>
  <r>
    <s v="T1783"/>
    <x v="750"/>
    <n v="5"/>
    <x v="0"/>
    <n v="103"/>
    <x v="1"/>
    <n v="2"/>
    <n v="392.42"/>
    <x v="14"/>
    <x v="2"/>
    <x v="0"/>
    <n v="659.27"/>
  </r>
  <r>
    <s v="T1784"/>
    <x v="751"/>
    <n v="2"/>
    <x v="1"/>
    <n v="125"/>
    <x v="1"/>
    <n v="1"/>
    <n v="304.89999999999998"/>
    <x v="5"/>
    <x v="1"/>
    <x v="3"/>
    <n v="170.74"/>
  </r>
  <r>
    <s v="T1785"/>
    <x v="752"/>
    <n v="12"/>
    <x v="1"/>
    <n v="147"/>
    <x v="3"/>
    <n v="3"/>
    <n v="428.22"/>
    <x v="16"/>
    <x v="0"/>
    <x v="1"/>
    <n v="1207.58"/>
  </r>
  <r>
    <s v="T1786"/>
    <x v="753"/>
    <n v="9"/>
    <x v="1"/>
    <n v="105"/>
    <x v="3"/>
    <n v="4"/>
    <n v="152.27000000000001"/>
    <x v="40"/>
    <x v="1"/>
    <x v="1"/>
    <n v="481.17"/>
  </r>
  <r>
    <s v="T1787"/>
    <x v="754"/>
    <n v="16"/>
    <x v="1"/>
    <n v="121"/>
    <x v="4"/>
    <n v="9"/>
    <n v="295.24"/>
    <x v="23"/>
    <x v="2"/>
    <x v="3"/>
    <n v="2311.73"/>
  </r>
  <r>
    <s v="T1788"/>
    <x v="755"/>
    <n v="3"/>
    <x v="1"/>
    <n v="103"/>
    <x v="4"/>
    <n v="3"/>
    <n v="220.92"/>
    <x v="47"/>
    <x v="1"/>
    <x v="1"/>
    <n v="364.52"/>
  </r>
  <r>
    <s v="T1789"/>
    <x v="756"/>
    <n v="19"/>
    <x v="0"/>
    <n v="118"/>
    <x v="4"/>
    <n v="4"/>
    <n v="80.88"/>
    <x v="7"/>
    <x v="2"/>
    <x v="1"/>
    <n v="174.7"/>
  </r>
  <r>
    <s v="T1790"/>
    <x v="757"/>
    <n v="11"/>
    <x v="1"/>
    <n v="129"/>
    <x v="1"/>
    <n v="2"/>
    <n v="439.06"/>
    <x v="43"/>
    <x v="1"/>
    <x v="2"/>
    <n v="641.03"/>
  </r>
  <r>
    <s v="T1791"/>
    <x v="758"/>
    <n v="17"/>
    <x v="0"/>
    <n v="116"/>
    <x v="0"/>
    <n v="7"/>
    <n v="471.02"/>
    <x v="39"/>
    <x v="1"/>
    <x v="4"/>
    <n v="3198.23"/>
  </r>
  <r>
    <s v="T1792"/>
    <x v="759"/>
    <n v="18"/>
    <x v="0"/>
    <n v="141"/>
    <x v="0"/>
    <n v="2"/>
    <n v="260.27"/>
    <x v="35"/>
    <x v="1"/>
    <x v="3"/>
    <n v="374.79"/>
  </r>
  <r>
    <s v="T1793"/>
    <x v="760"/>
    <n v="16"/>
    <x v="0"/>
    <n v="143"/>
    <x v="2"/>
    <n v="2"/>
    <n v="447.29"/>
    <x v="24"/>
    <x v="0"/>
    <x v="0"/>
    <n v="617.26"/>
  </r>
  <r>
    <s v="T1794"/>
    <x v="761"/>
    <n v="6"/>
    <x v="0"/>
    <n v="139"/>
    <x v="0"/>
    <n v="1"/>
    <n v="331.95"/>
    <x v="44"/>
    <x v="2"/>
    <x v="0"/>
    <n v="272.2"/>
  </r>
  <r>
    <s v="T1795"/>
    <x v="762"/>
    <n v="2"/>
    <x v="0"/>
    <n v="136"/>
    <x v="2"/>
    <n v="9"/>
    <n v="337.61"/>
    <x v="42"/>
    <x v="0"/>
    <x v="0"/>
    <n v="1792.71"/>
  </r>
  <r>
    <s v="T1797"/>
    <x v="763"/>
    <n v="18"/>
    <x v="0"/>
    <n v="137"/>
    <x v="2"/>
    <n v="10"/>
    <n v="57.91"/>
    <x v="26"/>
    <x v="2"/>
    <x v="0"/>
    <n v="532.77"/>
  </r>
  <r>
    <s v="T1798"/>
    <x v="764"/>
    <n v="18"/>
    <x v="0"/>
    <n v="138"/>
    <x v="3"/>
    <n v="3"/>
    <n v="149.72999999999999"/>
    <x v="3"/>
    <x v="2"/>
    <x v="1"/>
    <n v="404.27"/>
  </r>
  <r>
    <s v="T1799"/>
    <x v="765"/>
    <n v="1"/>
    <x v="0"/>
    <n v="137"/>
    <x v="0"/>
    <n v="7"/>
    <n v="392.79"/>
    <x v="28"/>
    <x v="0"/>
    <x v="3"/>
    <n v="1374.77"/>
  </r>
  <r>
    <s v="T1800"/>
    <x v="766"/>
    <n v="20"/>
    <x v="0"/>
    <n v="108"/>
    <x v="3"/>
    <n v="3"/>
    <n v="221.2"/>
    <x v="13"/>
    <x v="0"/>
    <x v="3"/>
    <n v="550.79"/>
  </r>
  <r>
    <s v="T1801"/>
    <x v="767"/>
    <n v="5"/>
    <x v="0"/>
    <n v="120"/>
    <x v="4"/>
    <n v="4"/>
    <n v="412.27"/>
    <x v="29"/>
    <x v="1"/>
    <x v="2"/>
    <n v="1418.21"/>
  </r>
  <r>
    <s v="T1802"/>
    <x v="768"/>
    <n v="4"/>
    <x v="1"/>
    <n v="109"/>
    <x v="3"/>
    <n v="2"/>
    <n v="392.15"/>
    <x v="8"/>
    <x v="0"/>
    <x v="3"/>
    <n v="486.27"/>
  </r>
  <r>
    <s v="T1803"/>
    <x v="769"/>
    <n v="14"/>
    <x v="1"/>
    <n v="149"/>
    <x v="0"/>
    <n v="4"/>
    <n v="66.36"/>
    <x v="47"/>
    <x v="1"/>
    <x v="2"/>
    <n v="145.99"/>
  </r>
  <r>
    <s v="T1804"/>
    <x v="770"/>
    <n v="12"/>
    <x v="1"/>
    <n v="150"/>
    <x v="4"/>
    <n v="6"/>
    <n v="270.01"/>
    <x v="9"/>
    <x v="1"/>
    <x v="1"/>
    <n v="1425.65"/>
  </r>
  <r>
    <s v="T1805"/>
    <x v="771"/>
    <n v="3"/>
    <x v="0"/>
    <n v="140"/>
    <x v="1"/>
    <n v="9"/>
    <n v="344.59"/>
    <x v="43"/>
    <x v="0"/>
    <x v="3"/>
    <n v="2263.96"/>
  </r>
  <r>
    <s v="T1806"/>
    <x v="772"/>
    <n v="9"/>
    <x v="0"/>
    <n v="107"/>
    <x v="0"/>
    <n v="2"/>
    <n v="234.55"/>
    <x v="16"/>
    <x v="2"/>
    <x v="4"/>
    <n v="440.95"/>
  </r>
  <r>
    <s v="T1807"/>
    <x v="773"/>
    <n v="3"/>
    <x v="0"/>
    <n v="141"/>
    <x v="2"/>
    <n v="8"/>
    <n v="99.76"/>
    <x v="1"/>
    <x v="2"/>
    <x v="1"/>
    <n v="502.79"/>
  </r>
  <r>
    <s v="T1808"/>
    <x v="774"/>
    <n v="5"/>
    <x v="0"/>
    <n v="129"/>
    <x v="4"/>
    <n v="4"/>
    <n v="147.47999999999999"/>
    <x v="1"/>
    <x v="2"/>
    <x v="3"/>
    <n v="371.65"/>
  </r>
  <r>
    <s v="T1809"/>
    <x v="775"/>
    <n v="19"/>
    <x v="0"/>
    <n v="117"/>
    <x v="0"/>
    <n v="7"/>
    <n v="316.48"/>
    <x v="24"/>
    <x v="1"/>
    <x v="1"/>
    <n v="1528.6"/>
  </r>
  <r>
    <s v="T1810"/>
    <x v="776"/>
    <n v="8"/>
    <x v="1"/>
    <n v="144"/>
    <x v="3"/>
    <n v="2"/>
    <n v="214.25"/>
    <x v="47"/>
    <x v="2"/>
    <x v="4"/>
    <n v="235.68"/>
  </r>
  <r>
    <s v="T1811"/>
    <x v="777"/>
    <n v="12"/>
    <x v="0"/>
    <n v="147"/>
    <x v="1"/>
    <n v="4"/>
    <n v="137.16999999999999"/>
    <x v="32"/>
    <x v="2"/>
    <x v="2"/>
    <n v="427.97"/>
  </r>
  <r>
    <s v="T1812"/>
    <x v="778"/>
    <n v="1"/>
    <x v="0"/>
    <n v="129"/>
    <x v="2"/>
    <n v="5"/>
    <n v="209.25"/>
    <x v="49"/>
    <x v="2"/>
    <x v="2"/>
    <n v="680.06"/>
  </r>
  <r>
    <s v="T1813"/>
    <x v="779"/>
    <n v="2"/>
    <x v="1"/>
    <n v="130"/>
    <x v="2"/>
    <n v="6"/>
    <n v="454.62"/>
    <x v="15"/>
    <x v="2"/>
    <x v="2"/>
    <n v="1909.4"/>
  </r>
  <r>
    <s v="T1814"/>
    <x v="780"/>
    <n v="12"/>
    <x v="0"/>
    <n v="138"/>
    <x v="3"/>
    <n v="8"/>
    <n v="189.08"/>
    <x v="48"/>
    <x v="2"/>
    <x v="0"/>
    <n v="1028.5999999999999"/>
  </r>
  <r>
    <s v="T1815"/>
    <x v="781"/>
    <n v="11"/>
    <x v="1"/>
    <n v="144"/>
    <x v="0"/>
    <n v="2"/>
    <n v="164.71"/>
    <x v="14"/>
    <x v="1"/>
    <x v="4"/>
    <n v="276.70999999999998"/>
  </r>
  <r>
    <s v="T1816"/>
    <x v="782"/>
    <n v="1"/>
    <x v="0"/>
    <n v="144"/>
    <x v="1"/>
    <n v="4"/>
    <n v="190.25"/>
    <x v="32"/>
    <x v="0"/>
    <x v="2"/>
    <n v="593.58000000000004"/>
  </r>
  <r>
    <s v="T1817"/>
    <x v="783"/>
    <n v="14"/>
    <x v="1"/>
    <n v="113"/>
    <x v="1"/>
    <n v="7"/>
    <n v="212.42"/>
    <x v="12"/>
    <x v="2"/>
    <x v="1"/>
    <n v="862.43"/>
  </r>
  <r>
    <s v="T1818"/>
    <x v="784"/>
    <n v="13"/>
    <x v="1"/>
    <n v="139"/>
    <x v="2"/>
    <n v="1"/>
    <n v="345.51"/>
    <x v="43"/>
    <x v="1"/>
    <x v="1"/>
    <n v="252.22"/>
  </r>
  <r>
    <s v="T1819"/>
    <x v="785"/>
    <n v="12"/>
    <x v="0"/>
    <n v="118"/>
    <x v="1"/>
    <n v="4"/>
    <n v="26.29"/>
    <x v="2"/>
    <x v="1"/>
    <x v="1"/>
    <n v="80.97"/>
  </r>
  <r>
    <s v="T1820"/>
    <x v="786"/>
    <n v="8"/>
    <x v="1"/>
    <n v="142"/>
    <x v="3"/>
    <n v="4"/>
    <n v="197.47"/>
    <x v="49"/>
    <x v="2"/>
    <x v="4"/>
    <n v="1026.8399999999999"/>
  </r>
  <r>
    <s v="T1821"/>
    <x v="787"/>
    <n v="6"/>
    <x v="1"/>
    <n v="127"/>
    <x v="2"/>
    <n v="4"/>
    <n v="141.94999999999999"/>
    <x v="13"/>
    <x v="1"/>
    <x v="4"/>
    <n v="471.27"/>
  </r>
  <r>
    <s v="T1822"/>
    <x v="788"/>
    <n v="13"/>
    <x v="0"/>
    <n v="150"/>
    <x v="4"/>
    <n v="10"/>
    <n v="70.180000000000007"/>
    <x v="12"/>
    <x v="2"/>
    <x v="0"/>
    <n v="407.04"/>
  </r>
  <r>
    <s v="T1823"/>
    <x v="789"/>
    <n v="9"/>
    <x v="0"/>
    <n v="105"/>
    <x v="3"/>
    <n v="8"/>
    <n v="315.77999999999997"/>
    <x v="28"/>
    <x v="1"/>
    <x v="0"/>
    <n v="1263.1199999999999"/>
  </r>
  <r>
    <s v="T1824"/>
    <x v="790"/>
    <n v="13"/>
    <x v="0"/>
    <n v="112"/>
    <x v="2"/>
    <n v="1"/>
    <n v="418.16"/>
    <x v="38"/>
    <x v="0"/>
    <x v="2"/>
    <n v="267.62"/>
  </r>
  <r>
    <s v="T1825"/>
    <x v="791"/>
    <n v="10"/>
    <x v="1"/>
    <n v="135"/>
    <x v="1"/>
    <n v="3"/>
    <n v="149.1"/>
    <x v="5"/>
    <x v="2"/>
    <x v="3"/>
    <n v="250.49"/>
  </r>
  <r>
    <s v="T1826"/>
    <x v="792"/>
    <n v="8"/>
    <x v="0"/>
    <n v="124"/>
    <x v="2"/>
    <n v="4"/>
    <n v="280"/>
    <x v="47"/>
    <x v="0"/>
    <x v="0"/>
    <n v="616"/>
  </r>
  <r>
    <s v="T1827"/>
    <x v="793"/>
    <n v="7"/>
    <x v="0"/>
    <n v="122"/>
    <x v="2"/>
    <n v="2"/>
    <n v="344.94"/>
    <x v="9"/>
    <x v="0"/>
    <x v="3"/>
    <n v="1023.105"/>
  </r>
  <r>
    <s v="T1828"/>
    <x v="794"/>
    <n v="18"/>
    <x v="1"/>
    <n v="103"/>
    <x v="4"/>
    <n v="5"/>
    <n v="379.47"/>
    <x v="7"/>
    <x v="0"/>
    <x v="2"/>
    <n v="1024.57"/>
  </r>
  <r>
    <s v="T1829"/>
    <x v="795"/>
    <n v="18"/>
    <x v="1"/>
    <n v="106"/>
    <x v="3"/>
    <n v="1"/>
    <n v="349.72"/>
    <x v="28"/>
    <x v="0"/>
    <x v="0"/>
    <n v="174.86"/>
  </r>
  <r>
    <s v="T1830"/>
    <x v="796"/>
    <n v="14"/>
    <x v="1"/>
    <n v="150"/>
    <x v="1"/>
    <n v="4"/>
    <n v="175.74"/>
    <x v="49"/>
    <x v="2"/>
    <x v="4"/>
    <n v="685.39"/>
  </r>
  <r>
    <s v="T1831"/>
    <x v="797"/>
    <n v="13"/>
    <x v="1"/>
    <n v="144"/>
    <x v="4"/>
    <n v="7"/>
    <n v="313.38"/>
    <x v="10"/>
    <x v="2"/>
    <x v="2"/>
    <n v="2105.91"/>
  </r>
  <r>
    <s v="T1832"/>
    <x v="798"/>
    <n v="11"/>
    <x v="0"/>
    <n v="126"/>
    <x v="1"/>
    <n v="3"/>
    <n v="405.12"/>
    <x v="41"/>
    <x v="2"/>
    <x v="4"/>
    <n v="692.76"/>
  </r>
  <r>
    <s v="T1833"/>
    <x v="799"/>
    <n v="7"/>
    <x v="1"/>
    <n v="138"/>
    <x v="1"/>
    <n v="4"/>
    <n v="141.12"/>
    <x v="19"/>
    <x v="0"/>
    <x v="1"/>
    <n v="378.2"/>
  </r>
  <r>
    <s v="T1834"/>
    <x v="800"/>
    <n v="18"/>
    <x v="0"/>
    <n v="127"/>
    <x v="1"/>
    <n v="4"/>
    <n v="493.58"/>
    <x v="8"/>
    <x v="2"/>
    <x v="3"/>
    <n v="1224.08"/>
  </r>
  <r>
    <s v="T1835"/>
    <x v="801"/>
    <n v="20"/>
    <x v="1"/>
    <n v="131"/>
    <x v="4"/>
    <n v="3"/>
    <n v="13.98"/>
    <x v="0"/>
    <x v="0"/>
    <x v="2"/>
    <n v="38.17"/>
  </r>
  <r>
    <s v="T1836"/>
    <x v="802"/>
    <n v="3"/>
    <x v="0"/>
    <n v="115"/>
    <x v="3"/>
    <n v="2"/>
    <n v="477.83"/>
    <x v="19"/>
    <x v="2"/>
    <x v="0"/>
    <n v="640.29"/>
  </r>
  <r>
    <s v="T1837"/>
    <x v="803"/>
    <n v="19"/>
    <x v="0"/>
    <n v="145"/>
    <x v="2"/>
    <n v="8"/>
    <n v="409.02"/>
    <x v="26"/>
    <x v="1"/>
    <x v="1"/>
    <n v="3010.39"/>
  </r>
  <r>
    <s v="T1838"/>
    <x v="804"/>
    <n v="12"/>
    <x v="1"/>
    <n v="124"/>
    <x v="3"/>
    <n v="2"/>
    <n v="464.26"/>
    <x v="50"/>
    <x v="1"/>
    <x v="4"/>
    <n v="742.82"/>
  </r>
  <r>
    <s v="T1839"/>
    <x v="805"/>
    <n v="11"/>
    <x v="0"/>
    <n v="123"/>
    <x v="1"/>
    <n v="5"/>
    <n v="204.86"/>
    <x v="23"/>
    <x v="0"/>
    <x v="1"/>
    <n v="891.14"/>
  </r>
  <r>
    <s v="T1840"/>
    <x v="806"/>
    <n v="4"/>
    <x v="1"/>
    <n v="127"/>
    <x v="3"/>
    <n v="7"/>
    <n v="375.86"/>
    <x v="40"/>
    <x v="1"/>
    <x v="4"/>
    <n v="2078.5100000000002"/>
  </r>
  <r>
    <s v="T1841"/>
    <x v="807"/>
    <n v="8"/>
    <x v="0"/>
    <n v="120"/>
    <x v="3"/>
    <n v="6"/>
    <n v="352.85"/>
    <x v="29"/>
    <x v="1"/>
    <x v="0"/>
    <n v="1820.71"/>
  </r>
  <r>
    <s v="T1842"/>
    <x v="808"/>
    <n v="18"/>
    <x v="0"/>
    <n v="144"/>
    <x v="1"/>
    <n v="10"/>
    <n v="251.81"/>
    <x v="34"/>
    <x v="0"/>
    <x v="0"/>
    <n v="1661.95"/>
  </r>
  <r>
    <s v="T1843"/>
    <x v="809"/>
    <n v="6"/>
    <x v="0"/>
    <n v="118"/>
    <x v="3"/>
    <n v="1"/>
    <n v="493.47"/>
    <x v="0"/>
    <x v="1"/>
    <x v="4"/>
    <n v="449.06"/>
  </r>
  <r>
    <s v="T1844"/>
    <x v="810"/>
    <n v="18"/>
    <x v="0"/>
    <n v="127"/>
    <x v="4"/>
    <n v="4"/>
    <n v="359.81"/>
    <x v="17"/>
    <x v="0"/>
    <x v="3"/>
    <n v="1799.05"/>
  </r>
  <r>
    <s v="T1845"/>
    <x v="811"/>
    <n v="19"/>
    <x v="1"/>
    <n v="145"/>
    <x v="3"/>
    <n v="4"/>
    <n v="350.88"/>
    <x v="50"/>
    <x v="2"/>
    <x v="0"/>
    <n v="1122.82"/>
  </r>
  <r>
    <s v="T1846"/>
    <x v="812"/>
    <n v="15"/>
    <x v="1"/>
    <n v="132"/>
    <x v="0"/>
    <n v="4"/>
    <n v="131.69999999999999"/>
    <x v="50"/>
    <x v="2"/>
    <x v="3"/>
    <n v="421.44"/>
  </r>
  <r>
    <s v="T1847"/>
    <x v="813"/>
    <n v="14"/>
    <x v="1"/>
    <n v="148"/>
    <x v="3"/>
    <n v="4"/>
    <n v="26.48"/>
    <x v="26"/>
    <x v="0"/>
    <x v="4"/>
    <n v="194.89"/>
  </r>
  <r>
    <s v="T1848"/>
    <x v="814"/>
    <n v="16"/>
    <x v="0"/>
    <n v="145"/>
    <x v="0"/>
    <n v="5"/>
    <n v="399.9"/>
    <x v="15"/>
    <x v="2"/>
    <x v="3"/>
    <n v="1399.65"/>
  </r>
  <r>
    <s v="T1849"/>
    <x v="815"/>
    <n v="17"/>
    <x v="1"/>
    <n v="146"/>
    <x v="2"/>
    <n v="9"/>
    <n v="59.77"/>
    <x v="22"/>
    <x v="0"/>
    <x v="0"/>
    <n v="527.16999999999996"/>
  </r>
  <r>
    <s v="T1850"/>
    <x v="816"/>
    <n v="11"/>
    <x v="0"/>
    <n v="135"/>
    <x v="0"/>
    <n v="9"/>
    <n v="59.37"/>
    <x v="39"/>
    <x v="0"/>
    <x v="1"/>
    <n v="518.29999999999995"/>
  </r>
  <r>
    <s v="T1851"/>
    <x v="817"/>
    <n v="11"/>
    <x v="1"/>
    <n v="142"/>
    <x v="4"/>
    <n v="1"/>
    <n v="359.19"/>
    <x v="30"/>
    <x v="0"/>
    <x v="4"/>
    <n v="219.11"/>
  </r>
  <r>
    <s v="T1852"/>
    <x v="818"/>
    <n v="10"/>
    <x v="1"/>
    <n v="129"/>
    <x v="0"/>
    <n v="3"/>
    <n v="133.30000000000001"/>
    <x v="9"/>
    <x v="2"/>
    <x v="2"/>
    <n v="351.91"/>
  </r>
  <r>
    <s v="T1853"/>
    <x v="819"/>
    <n v="18"/>
    <x v="1"/>
    <n v="103"/>
    <x v="1"/>
    <n v="6"/>
    <n v="445.75"/>
    <x v="25"/>
    <x v="0"/>
    <x v="4"/>
    <n v="1979.13"/>
  </r>
  <r>
    <s v="T1854"/>
    <x v="820"/>
    <n v="10"/>
    <x v="1"/>
    <n v="141"/>
    <x v="3"/>
    <n v="4"/>
    <n v="319.82"/>
    <x v="1"/>
    <x v="2"/>
    <x v="1"/>
    <n v="805.95"/>
  </r>
  <r>
    <s v="T1855"/>
    <x v="821"/>
    <n v="12"/>
    <x v="0"/>
    <n v="127"/>
    <x v="1"/>
    <n v="4"/>
    <n v="54.86"/>
    <x v="45"/>
    <x v="0"/>
    <x v="3"/>
    <n v="131.66"/>
  </r>
  <r>
    <s v="T1856"/>
    <x v="822"/>
    <n v="18"/>
    <x v="0"/>
    <n v="112"/>
    <x v="3"/>
    <n v="6"/>
    <n v="259.88"/>
    <x v="20"/>
    <x v="2"/>
    <x v="3"/>
    <n v="1450.13"/>
  </r>
  <r>
    <s v="T1857"/>
    <x v="823"/>
    <n v="4"/>
    <x v="0"/>
    <n v="131"/>
    <x v="4"/>
    <n v="9"/>
    <n v="414.71"/>
    <x v="20"/>
    <x v="1"/>
    <x v="0"/>
    <n v="3471.12"/>
  </r>
  <r>
    <s v="T1858"/>
    <x v="824"/>
    <n v="1"/>
    <x v="0"/>
    <n v="125"/>
    <x v="2"/>
    <n v="4"/>
    <n v="354.73"/>
    <x v="39"/>
    <x v="0"/>
    <x v="1"/>
    <n v="1376.35"/>
  </r>
  <r>
    <s v="T1859"/>
    <x v="825"/>
    <n v="15"/>
    <x v="0"/>
    <n v="132"/>
    <x v="2"/>
    <n v="8"/>
    <n v="170.42"/>
    <x v="23"/>
    <x v="2"/>
    <x v="0"/>
    <n v="1186.1199999999999"/>
  </r>
  <r>
    <s v="T1860"/>
    <x v="826"/>
    <n v="5"/>
    <x v="0"/>
    <n v="129"/>
    <x v="3"/>
    <n v="4"/>
    <n v="484.5"/>
    <x v="14"/>
    <x v="1"/>
    <x v="0"/>
    <n v="1627.92"/>
  </r>
  <r>
    <s v="T1861"/>
    <x v="827"/>
    <n v="17"/>
    <x v="0"/>
    <n v="144"/>
    <x v="3"/>
    <n v="4"/>
    <n v="220.34"/>
    <x v="50"/>
    <x v="2"/>
    <x v="2"/>
    <n v="705.09"/>
  </r>
  <r>
    <s v="T1862"/>
    <x v="828"/>
    <n v="13"/>
    <x v="1"/>
    <n v="148"/>
    <x v="4"/>
    <n v="10"/>
    <n v="103.04"/>
    <x v="48"/>
    <x v="2"/>
    <x v="0"/>
    <n v="700.67"/>
  </r>
  <r>
    <s v="T1863"/>
    <x v="829"/>
    <n v="3"/>
    <x v="1"/>
    <n v="134"/>
    <x v="0"/>
    <n v="5"/>
    <n v="61.08"/>
    <x v="24"/>
    <x v="1"/>
    <x v="0"/>
    <n v="210.73"/>
  </r>
  <r>
    <s v="T1864"/>
    <x v="830"/>
    <n v="14"/>
    <x v="0"/>
    <n v="145"/>
    <x v="0"/>
    <n v="10"/>
    <n v="208.47"/>
    <x v="15"/>
    <x v="2"/>
    <x v="2"/>
    <n v="1459.29"/>
  </r>
  <r>
    <s v="T1865"/>
    <x v="831"/>
    <n v="6"/>
    <x v="1"/>
    <n v="133"/>
    <x v="1"/>
    <n v="1"/>
    <n v="313.13"/>
    <x v="23"/>
    <x v="2"/>
    <x v="0"/>
    <n v="272.42"/>
  </r>
  <r>
    <s v="T1866"/>
    <x v="832"/>
    <n v="7"/>
    <x v="1"/>
    <n v="119"/>
    <x v="3"/>
    <n v="7"/>
    <n v="27.74"/>
    <x v="48"/>
    <x v="2"/>
    <x v="0"/>
    <n v="132.04"/>
  </r>
  <r>
    <s v="T1867"/>
    <x v="833"/>
    <n v="6"/>
    <x v="1"/>
    <n v="116"/>
    <x v="4"/>
    <n v="6"/>
    <n v="122.42"/>
    <x v="34"/>
    <x v="0"/>
    <x v="0"/>
    <n v="484.78"/>
  </r>
  <r>
    <s v="T1868"/>
    <x v="834"/>
    <n v="7"/>
    <x v="0"/>
    <n v="117"/>
    <x v="0"/>
    <n v="10"/>
    <n v="443.27"/>
    <x v="10"/>
    <x v="0"/>
    <x v="1"/>
    <n v="4255.3900000000003"/>
  </r>
  <r>
    <s v="T1869"/>
    <x v="835"/>
    <n v="12"/>
    <x v="1"/>
    <n v="123"/>
    <x v="0"/>
    <n v="3"/>
    <n v="57.64"/>
    <x v="36"/>
    <x v="2"/>
    <x v="4"/>
    <n v="131.41999999999999"/>
  </r>
  <r>
    <s v="T1870"/>
    <x v="836"/>
    <n v="19"/>
    <x v="1"/>
    <n v="106"/>
    <x v="1"/>
    <n v="9"/>
    <n v="412.21"/>
    <x v="11"/>
    <x v="1"/>
    <x v="3"/>
    <n v="3672.79"/>
  </r>
  <r>
    <s v="T1871"/>
    <x v="837"/>
    <n v="16"/>
    <x v="1"/>
    <n v="123"/>
    <x v="0"/>
    <n v="8"/>
    <n v="420.5"/>
    <x v="41"/>
    <x v="2"/>
    <x v="0"/>
    <n v="1917.48"/>
  </r>
  <r>
    <s v="T1872"/>
    <x v="838"/>
    <n v="11"/>
    <x v="1"/>
    <n v="107"/>
    <x v="3"/>
    <n v="6"/>
    <n v="462.55"/>
    <x v="50"/>
    <x v="2"/>
    <x v="1"/>
    <n v="2220.2399999999998"/>
  </r>
  <r>
    <s v="T1873"/>
    <x v="839"/>
    <n v="15"/>
    <x v="0"/>
    <n v="139"/>
    <x v="3"/>
    <n v="6"/>
    <n v="360.49"/>
    <x v="35"/>
    <x v="1"/>
    <x v="2"/>
    <n v="1557.32"/>
  </r>
  <r>
    <s v="T1874"/>
    <x v="840"/>
    <n v="16"/>
    <x v="1"/>
    <n v="150"/>
    <x v="1"/>
    <n v="6"/>
    <n v="143.9"/>
    <x v="49"/>
    <x v="1"/>
    <x v="1"/>
    <n v="561.21"/>
  </r>
  <r>
    <s v="T1876"/>
    <x v="841"/>
    <n v="9"/>
    <x v="0"/>
    <n v="107"/>
    <x v="2"/>
    <n v="2"/>
    <n v="207.82"/>
    <x v="35"/>
    <x v="0"/>
    <x v="2"/>
    <n v="299.26"/>
  </r>
  <r>
    <s v="T1877"/>
    <x v="842"/>
    <n v="18"/>
    <x v="0"/>
    <n v="116"/>
    <x v="2"/>
    <n v="5"/>
    <n v="98.9"/>
    <x v="42"/>
    <x v="2"/>
    <x v="2"/>
    <n v="291.76"/>
  </r>
  <r>
    <s v="T1878"/>
    <x v="843"/>
    <n v="20"/>
    <x v="0"/>
    <n v="109"/>
    <x v="3"/>
    <n v="7"/>
    <n v="203.51"/>
    <x v="39"/>
    <x v="0"/>
    <x v="0"/>
    <n v="1381.83"/>
  </r>
  <r>
    <s v="T1879"/>
    <x v="844"/>
    <n v="11"/>
    <x v="1"/>
    <n v="101"/>
    <x v="1"/>
    <n v="2"/>
    <n v="398.4"/>
    <x v="39"/>
    <x v="2"/>
    <x v="1"/>
    <n v="772.9"/>
  </r>
  <r>
    <s v="T1880"/>
    <x v="845"/>
    <n v="9"/>
    <x v="1"/>
    <n v="111"/>
    <x v="4"/>
    <n v="3"/>
    <n v="291.89"/>
    <x v="21"/>
    <x v="1"/>
    <x v="1"/>
    <n v="621.73"/>
  </r>
  <r>
    <s v="T1881"/>
    <x v="846"/>
    <n v="12"/>
    <x v="1"/>
    <n v="107"/>
    <x v="0"/>
    <n v="3"/>
    <n v="23.22"/>
    <x v="36"/>
    <x v="1"/>
    <x v="3"/>
    <n v="52.94"/>
  </r>
  <r>
    <s v="T1882"/>
    <x v="847"/>
    <n v="11"/>
    <x v="0"/>
    <n v="112"/>
    <x v="3"/>
    <n v="4"/>
    <n v="266.13"/>
    <x v="38"/>
    <x v="2"/>
    <x v="2"/>
    <n v="340.65"/>
  </r>
  <r>
    <s v="T1883"/>
    <x v="848"/>
    <n v="17"/>
    <x v="0"/>
    <n v="150"/>
    <x v="3"/>
    <n v="1"/>
    <n v="370.52"/>
    <x v="0"/>
    <x v="2"/>
    <x v="1"/>
    <n v="337.17"/>
  </r>
  <r>
    <s v="T1884"/>
    <x v="849"/>
    <n v="2"/>
    <x v="0"/>
    <n v="107"/>
    <x v="1"/>
    <n v="3"/>
    <n v="18.21"/>
    <x v="24"/>
    <x v="2"/>
    <x v="1"/>
    <n v="37.69"/>
  </r>
  <r>
    <s v="T1885"/>
    <x v="850"/>
    <n v="11"/>
    <x v="0"/>
    <n v="129"/>
    <x v="4"/>
    <n v="2"/>
    <n v="180.32"/>
    <x v="32"/>
    <x v="0"/>
    <x v="3"/>
    <n v="281.3"/>
  </r>
  <r>
    <s v="T1886"/>
    <x v="851"/>
    <n v="7"/>
    <x v="1"/>
    <n v="142"/>
    <x v="1"/>
    <n v="1"/>
    <n v="302.47000000000003"/>
    <x v="5"/>
    <x v="0"/>
    <x v="2"/>
    <n v="169.38"/>
  </r>
  <r>
    <s v="T1887"/>
    <x v="852"/>
    <n v="7"/>
    <x v="1"/>
    <n v="103"/>
    <x v="3"/>
    <n v="4"/>
    <n v="325.92"/>
    <x v="10"/>
    <x v="2"/>
    <x v="3"/>
    <n v="1251.53"/>
  </r>
  <r>
    <s v="T1888"/>
    <x v="853"/>
    <n v="9"/>
    <x v="0"/>
    <n v="141"/>
    <x v="1"/>
    <n v="7"/>
    <n v="363.61"/>
    <x v="16"/>
    <x v="2"/>
    <x v="1"/>
    <n v="2392.5500000000002"/>
  </r>
  <r>
    <s v="T1889"/>
    <x v="854"/>
    <n v="19"/>
    <x v="0"/>
    <n v="130"/>
    <x v="2"/>
    <n v="10"/>
    <n v="76.36"/>
    <x v="23"/>
    <x v="0"/>
    <x v="3"/>
    <n v="664.33"/>
  </r>
  <r>
    <s v="T1891"/>
    <x v="855"/>
    <n v="16"/>
    <x v="1"/>
    <n v="131"/>
    <x v="2"/>
    <n v="5"/>
    <n v="91.44"/>
    <x v="29"/>
    <x v="1"/>
    <x v="1"/>
    <n v="393.19"/>
  </r>
  <r>
    <s v="T1892"/>
    <x v="856"/>
    <n v="1"/>
    <x v="1"/>
    <n v="125"/>
    <x v="1"/>
    <n v="7"/>
    <n v="114.58"/>
    <x v="10"/>
    <x v="0"/>
    <x v="1"/>
    <n v="769.98"/>
  </r>
  <r>
    <s v="T1893"/>
    <x v="857"/>
    <n v="19"/>
    <x v="0"/>
    <n v="120"/>
    <x v="1"/>
    <n v="6"/>
    <n v="76.39"/>
    <x v="30"/>
    <x v="1"/>
    <x v="4"/>
    <n v="279.58999999999997"/>
  </r>
  <r>
    <s v="T1894"/>
    <x v="858"/>
    <n v="2"/>
    <x v="0"/>
    <n v="111"/>
    <x v="1"/>
    <n v="4"/>
    <n v="196.06"/>
    <x v="15"/>
    <x v="0"/>
    <x v="0"/>
    <n v="548.97"/>
  </r>
  <r>
    <s v="T1895"/>
    <x v="859"/>
    <n v="12"/>
    <x v="1"/>
    <n v="104"/>
    <x v="1"/>
    <n v="7"/>
    <n v="377.52"/>
    <x v="24"/>
    <x v="1"/>
    <x v="3"/>
    <n v="1823.42"/>
  </r>
  <r>
    <s v="T1896"/>
    <x v="860"/>
    <n v="11"/>
    <x v="1"/>
    <n v="129"/>
    <x v="2"/>
    <n v="10"/>
    <n v="344.52"/>
    <x v="6"/>
    <x v="2"/>
    <x v="2"/>
    <n v="2790.61"/>
  </r>
  <r>
    <s v="T1897"/>
    <x v="861"/>
    <n v="2"/>
    <x v="1"/>
    <n v="102"/>
    <x v="4"/>
    <n v="9"/>
    <n v="325.94"/>
    <x v="23"/>
    <x v="1"/>
    <x v="0"/>
    <n v="2552.11"/>
  </r>
  <r>
    <s v="T1898"/>
    <x v="862"/>
    <n v="13"/>
    <x v="0"/>
    <n v="149"/>
    <x v="0"/>
    <n v="4"/>
    <n v="102.26"/>
    <x v="33"/>
    <x v="2"/>
    <x v="4"/>
    <n v="364.05"/>
  </r>
  <r>
    <s v="T1899"/>
    <x v="863"/>
    <n v="5"/>
    <x v="0"/>
    <n v="130"/>
    <x v="4"/>
    <n v="2"/>
    <n v="28.02"/>
    <x v="1"/>
    <x v="0"/>
    <x v="4"/>
    <n v="35.31"/>
  </r>
  <r>
    <s v="T1900"/>
    <x v="864"/>
    <n v="8"/>
    <x v="1"/>
    <n v="105"/>
    <x v="0"/>
    <n v="5"/>
    <n v="168.85"/>
    <x v="42"/>
    <x v="1"/>
    <x v="3"/>
    <n v="498.11"/>
  </r>
  <r>
    <s v="T1901"/>
    <x v="865"/>
    <n v="4"/>
    <x v="0"/>
    <n v="134"/>
    <x v="3"/>
    <n v="8"/>
    <n v="377.76"/>
    <x v="16"/>
    <x v="2"/>
    <x v="1"/>
    <n v="2840.76"/>
  </r>
  <r>
    <s v="T1902"/>
    <x v="866"/>
    <n v="14"/>
    <x v="0"/>
    <n v="134"/>
    <x v="3"/>
    <n v="4"/>
    <n v="456.43"/>
    <x v="27"/>
    <x v="1"/>
    <x v="2"/>
    <n v="1734.43"/>
  </r>
  <r>
    <s v="T1903"/>
    <x v="867"/>
    <n v="15"/>
    <x v="1"/>
    <n v="138"/>
    <x v="0"/>
    <n v="2"/>
    <n v="122.09"/>
    <x v="34"/>
    <x v="0"/>
    <x v="2"/>
    <n v="161.16"/>
  </r>
  <r>
    <s v="T1904"/>
    <x v="868"/>
    <n v="4"/>
    <x v="0"/>
    <n v="133"/>
    <x v="1"/>
    <n v="10"/>
    <n v="328.19"/>
    <x v="36"/>
    <x v="0"/>
    <x v="0"/>
    <n v="2494.2399999999998"/>
  </r>
  <r>
    <s v="T1905"/>
    <x v="869"/>
    <n v="15"/>
    <x v="0"/>
    <n v="150"/>
    <x v="1"/>
    <n v="6"/>
    <n v="187.42"/>
    <x v="38"/>
    <x v="2"/>
    <x v="2"/>
    <n v="719.69"/>
  </r>
  <r>
    <s v="T1906"/>
    <x v="870"/>
    <n v="2"/>
    <x v="0"/>
    <n v="111"/>
    <x v="0"/>
    <n v="3"/>
    <n v="248.44"/>
    <x v="16"/>
    <x v="2"/>
    <x v="0"/>
    <n v="700.6"/>
  </r>
  <r>
    <s v="T1907"/>
    <x v="871"/>
    <n v="16"/>
    <x v="1"/>
    <n v="114"/>
    <x v="3"/>
    <n v="9"/>
    <n v="12.22"/>
    <x v="47"/>
    <x v="2"/>
    <x v="1"/>
    <n v="60.49"/>
  </r>
  <r>
    <s v="T1908"/>
    <x v="872"/>
    <n v="6"/>
    <x v="1"/>
    <n v="114"/>
    <x v="4"/>
    <n v="3"/>
    <n v="273"/>
    <x v="43"/>
    <x v="1"/>
    <x v="0"/>
    <n v="597.87"/>
  </r>
  <r>
    <s v="T1909"/>
    <x v="873"/>
    <n v="10"/>
    <x v="1"/>
    <n v="114"/>
    <x v="1"/>
    <n v="10"/>
    <n v="268.35000000000002"/>
    <x v="18"/>
    <x v="2"/>
    <x v="3"/>
    <n v="2280.9699999999998"/>
  </r>
  <r>
    <s v="T1910"/>
    <x v="874"/>
    <n v="1"/>
    <x v="1"/>
    <n v="141"/>
    <x v="4"/>
    <n v="4"/>
    <n v="31.11"/>
    <x v="36"/>
    <x v="0"/>
    <x v="3"/>
    <n v="94.57"/>
  </r>
  <r>
    <s v="T1911"/>
    <x v="875"/>
    <n v="12"/>
    <x v="0"/>
    <n v="110"/>
    <x v="3"/>
    <n v="3"/>
    <n v="255.53"/>
    <x v="42"/>
    <x v="2"/>
    <x v="3"/>
    <n v="452.29"/>
  </r>
  <r>
    <s v="T1912"/>
    <x v="876"/>
    <n v="1"/>
    <x v="1"/>
    <n v="125"/>
    <x v="3"/>
    <n v="3"/>
    <n v="405.17"/>
    <x v="42"/>
    <x v="0"/>
    <x v="1"/>
    <n v="717.15"/>
  </r>
  <r>
    <s v="T1913"/>
    <x v="877"/>
    <n v="8"/>
    <x v="1"/>
    <n v="140"/>
    <x v="0"/>
    <n v="10"/>
    <n v="160.71"/>
    <x v="20"/>
    <x v="1"/>
    <x v="3"/>
    <n v="1494.6"/>
  </r>
  <r>
    <s v="T1914"/>
    <x v="878"/>
    <n v="8"/>
    <x v="0"/>
    <n v="121"/>
    <x v="4"/>
    <n v="7"/>
    <n v="464.52"/>
    <x v="47"/>
    <x v="2"/>
    <x v="1"/>
    <n v="1788.4"/>
  </r>
  <r>
    <s v="T1915"/>
    <x v="879"/>
    <n v="4"/>
    <x v="1"/>
    <n v="129"/>
    <x v="4"/>
    <n v="10"/>
    <n v="384.95"/>
    <x v="18"/>
    <x v="0"/>
    <x v="2"/>
    <n v="3272.07"/>
  </r>
  <r>
    <s v="T1916"/>
    <x v="880"/>
    <n v="13"/>
    <x v="1"/>
    <n v="107"/>
    <x v="0"/>
    <n v="10"/>
    <n v="271.13"/>
    <x v="40"/>
    <x v="2"/>
    <x v="0"/>
    <n v="2141.9299999999998"/>
  </r>
  <r>
    <s v="T1917"/>
    <x v="881"/>
    <n v="17"/>
    <x v="1"/>
    <n v="127"/>
    <x v="4"/>
    <n v="5"/>
    <n v="456.66"/>
    <x v="5"/>
    <x v="0"/>
    <x v="0"/>
    <n v="1278.6500000000001"/>
  </r>
  <r>
    <s v="T1918"/>
    <x v="882"/>
    <n v="1"/>
    <x v="1"/>
    <n v="109"/>
    <x v="0"/>
    <n v="7"/>
    <n v="363.41"/>
    <x v="30"/>
    <x v="1"/>
    <x v="3"/>
    <n v="1551.76"/>
  </r>
  <r>
    <s v="T1919"/>
    <x v="883"/>
    <n v="9"/>
    <x v="1"/>
    <n v="129"/>
    <x v="0"/>
    <n v="7"/>
    <n v="417.7"/>
    <x v="33"/>
    <x v="0"/>
    <x v="3"/>
    <n v="2602.27"/>
  </r>
  <r>
    <s v="T1920"/>
    <x v="884"/>
    <n v="9"/>
    <x v="1"/>
    <n v="137"/>
    <x v="1"/>
    <n v="8"/>
    <n v="91"/>
    <x v="43"/>
    <x v="1"/>
    <x v="1"/>
    <n v="531.44000000000005"/>
  </r>
  <r>
    <s v="T1921"/>
    <x v="885"/>
    <n v="18"/>
    <x v="1"/>
    <n v="108"/>
    <x v="0"/>
    <n v="7"/>
    <n v="471.33"/>
    <x v="41"/>
    <x v="0"/>
    <x v="1"/>
    <n v="1880.61"/>
  </r>
  <r>
    <s v="T1922"/>
    <x v="886"/>
    <n v="1"/>
    <x v="0"/>
    <n v="126"/>
    <x v="1"/>
    <n v="1"/>
    <n v="221.5"/>
    <x v="21"/>
    <x v="2"/>
    <x v="0"/>
    <n v="157.26"/>
  </r>
  <r>
    <s v="T1923"/>
    <x v="887"/>
    <n v="20"/>
    <x v="0"/>
    <n v="126"/>
    <x v="4"/>
    <n v="8"/>
    <n v="468.98"/>
    <x v="23"/>
    <x v="0"/>
    <x v="3"/>
    <n v="3264.1"/>
  </r>
  <r>
    <s v="T1924"/>
    <x v="888"/>
    <n v="15"/>
    <x v="1"/>
    <n v="130"/>
    <x v="2"/>
    <n v="10"/>
    <n v="345.49"/>
    <x v="31"/>
    <x v="0"/>
    <x v="2"/>
    <n v="1796.55"/>
  </r>
  <r>
    <s v="T1925"/>
    <x v="889"/>
    <n v="10"/>
    <x v="1"/>
    <n v="136"/>
    <x v="2"/>
    <n v="7"/>
    <n v="208.72"/>
    <x v="15"/>
    <x v="2"/>
    <x v="4"/>
    <n v="1022.73"/>
  </r>
  <r>
    <s v="T1926"/>
    <x v="890"/>
    <n v="9"/>
    <x v="1"/>
    <n v="141"/>
    <x v="1"/>
    <n v="6"/>
    <n v="488.21"/>
    <x v="48"/>
    <x v="0"/>
    <x v="0"/>
    <n v="1991.9"/>
  </r>
  <r>
    <s v="T1927"/>
    <x v="891"/>
    <n v="8"/>
    <x v="0"/>
    <n v="146"/>
    <x v="0"/>
    <n v="1"/>
    <n v="104.56"/>
    <x v="17"/>
    <x v="2"/>
    <x v="4"/>
    <n v="104.56"/>
  </r>
  <r>
    <s v="T1930"/>
    <x v="892"/>
    <n v="17"/>
    <x v="0"/>
    <n v="127"/>
    <x v="0"/>
    <n v="4"/>
    <n v="39.82"/>
    <x v="10"/>
    <x v="2"/>
    <x v="0"/>
    <n v="152.91"/>
  </r>
  <r>
    <s v="T1931"/>
    <x v="893"/>
    <n v="5"/>
    <x v="0"/>
    <n v="115"/>
    <x v="1"/>
    <n v="6"/>
    <n v="189.22"/>
    <x v="3"/>
    <x v="1"/>
    <x v="0"/>
    <n v="1021.79"/>
  </r>
  <r>
    <s v="T1932"/>
    <x v="894"/>
    <n v="14"/>
    <x v="1"/>
    <n v="135"/>
    <x v="2"/>
    <n v="2"/>
    <n v="96.82"/>
    <x v="22"/>
    <x v="1"/>
    <x v="4"/>
    <n v="189.77"/>
  </r>
  <r>
    <s v="T1933"/>
    <x v="895"/>
    <n v="12"/>
    <x v="1"/>
    <n v="141"/>
    <x v="2"/>
    <n v="3"/>
    <n v="194.73"/>
    <x v="21"/>
    <x v="1"/>
    <x v="2"/>
    <n v="414.77"/>
  </r>
  <r>
    <s v="T1934"/>
    <x v="896"/>
    <n v="16"/>
    <x v="0"/>
    <n v="133"/>
    <x v="0"/>
    <n v="8"/>
    <n v="66.59"/>
    <x v="38"/>
    <x v="2"/>
    <x v="2"/>
    <n v="340.94"/>
  </r>
  <r>
    <s v="T1935"/>
    <x v="897"/>
    <n v="16"/>
    <x v="0"/>
    <n v="141"/>
    <x v="4"/>
    <n v="9"/>
    <n v="187.48"/>
    <x v="3"/>
    <x v="1"/>
    <x v="3"/>
    <n v="1518.59"/>
  </r>
  <r>
    <s v="T1936"/>
    <x v="898"/>
    <n v="16"/>
    <x v="1"/>
    <n v="123"/>
    <x v="1"/>
    <n v="4"/>
    <n v="342.42"/>
    <x v="3"/>
    <x v="0"/>
    <x v="1"/>
    <n v="1540.89"/>
  </r>
  <r>
    <s v="T1937"/>
    <x v="899"/>
    <n v="9"/>
    <x v="1"/>
    <n v="130"/>
    <x v="0"/>
    <n v="6"/>
    <n v="458.88"/>
    <x v="38"/>
    <x v="0"/>
    <x v="3"/>
    <n v="1762.1"/>
  </r>
  <r>
    <s v="T1938"/>
    <x v="900"/>
    <n v="19"/>
    <x v="0"/>
    <n v="140"/>
    <x v="2"/>
    <n v="4"/>
    <n v="135.1"/>
    <x v="35"/>
    <x v="2"/>
    <x v="3"/>
    <n v="389.09"/>
  </r>
  <r>
    <s v="T1939"/>
    <x v="901"/>
    <n v="14"/>
    <x v="0"/>
    <n v="106"/>
    <x v="1"/>
    <n v="7"/>
    <n v="447.44"/>
    <x v="26"/>
    <x v="2"/>
    <x v="1"/>
    <n v="2881.51"/>
  </r>
  <r>
    <s v="T1940"/>
    <x v="902"/>
    <n v="2"/>
    <x v="1"/>
    <n v="115"/>
    <x v="3"/>
    <n v="3"/>
    <n v="289.20999999999998"/>
    <x v="12"/>
    <x v="2"/>
    <x v="2"/>
    <n v="503.23"/>
  </r>
  <r>
    <s v="T1942"/>
    <x v="903"/>
    <n v="10"/>
    <x v="0"/>
    <n v="143"/>
    <x v="0"/>
    <n v="2"/>
    <n v="230.61"/>
    <x v="24"/>
    <x v="0"/>
    <x v="1"/>
    <n v="318.24"/>
  </r>
  <r>
    <s v="T1943"/>
    <x v="904"/>
    <n v="10"/>
    <x v="1"/>
    <n v="114"/>
    <x v="0"/>
    <n v="8"/>
    <n v="312.92"/>
    <x v="45"/>
    <x v="1"/>
    <x v="3"/>
    <n v="1502.02"/>
  </r>
  <r>
    <s v="T1944"/>
    <x v="905"/>
    <n v="5"/>
    <x v="0"/>
    <n v="105"/>
    <x v="2"/>
    <n v="9"/>
    <n v="360.99"/>
    <x v="2"/>
    <x v="0"/>
    <x v="4"/>
    <n v="2501.66"/>
  </r>
  <r>
    <s v="T1947"/>
    <x v="906"/>
    <n v="13"/>
    <x v="0"/>
    <n v="139"/>
    <x v="0"/>
    <n v="2"/>
    <n v="77.58"/>
    <x v="46"/>
    <x v="2"/>
    <x v="0"/>
    <n v="116.37"/>
  </r>
  <r>
    <s v="T1948"/>
    <x v="907"/>
    <n v="8"/>
    <x v="0"/>
    <n v="126"/>
    <x v="3"/>
    <n v="6"/>
    <n v="445.9"/>
    <x v="31"/>
    <x v="2"/>
    <x v="4"/>
    <n v="1391.21"/>
  </r>
  <r>
    <s v="T1949"/>
    <x v="908"/>
    <n v="14"/>
    <x v="0"/>
    <n v="131"/>
    <x v="2"/>
    <n v="10"/>
    <n v="403.52"/>
    <x v="31"/>
    <x v="1"/>
    <x v="3"/>
    <n v="2098.3000000000002"/>
  </r>
  <r>
    <s v="T1950"/>
    <x v="909"/>
    <n v="5"/>
    <x v="0"/>
    <n v="136"/>
    <x v="1"/>
    <n v="2"/>
    <n v="110.71"/>
    <x v="27"/>
    <x v="0"/>
    <x v="0"/>
    <n v="210.35"/>
  </r>
  <r>
    <s v="T1951"/>
    <x v="910"/>
    <n v="11"/>
    <x v="1"/>
    <n v="112"/>
    <x v="0"/>
    <n v="2"/>
    <n v="417.02"/>
    <x v="46"/>
    <x v="0"/>
    <x v="2"/>
    <n v="625.53"/>
  </r>
  <r>
    <s v="T1952"/>
    <x v="911"/>
    <n v="4"/>
    <x v="1"/>
    <n v="124"/>
    <x v="1"/>
    <n v="4"/>
    <n v="399.81"/>
    <x v="4"/>
    <x v="1"/>
    <x v="3"/>
    <n v="815.61"/>
  </r>
  <r>
    <s v="T1953"/>
    <x v="912"/>
    <n v="5"/>
    <x v="0"/>
    <n v="145"/>
    <x v="1"/>
    <n v="9"/>
    <n v="193.29"/>
    <x v="1"/>
    <x v="1"/>
    <x v="3"/>
    <n v="1095.95"/>
  </r>
  <r>
    <s v="T1955"/>
    <x v="913"/>
    <n v="8"/>
    <x v="1"/>
    <n v="107"/>
    <x v="3"/>
    <n v="2"/>
    <n v="309.07"/>
    <x v="22"/>
    <x v="2"/>
    <x v="0"/>
    <n v="605.78"/>
  </r>
  <r>
    <s v="T1956"/>
    <x v="914"/>
    <n v="19"/>
    <x v="0"/>
    <n v="142"/>
    <x v="0"/>
    <n v="3"/>
    <n v="441.78"/>
    <x v="37"/>
    <x v="0"/>
    <x v="1"/>
    <n v="702.43"/>
  </r>
  <r>
    <s v="T1957"/>
    <x v="915"/>
    <n v="14"/>
    <x v="1"/>
    <n v="141"/>
    <x v="4"/>
    <n v="3"/>
    <n v="36.18"/>
    <x v="6"/>
    <x v="0"/>
    <x v="0"/>
    <n v="87.92"/>
  </r>
  <r>
    <s v="T1958"/>
    <x v="916"/>
    <n v="11"/>
    <x v="1"/>
    <n v="132"/>
    <x v="2"/>
    <n v="10"/>
    <n v="391.15"/>
    <x v="14"/>
    <x v="0"/>
    <x v="3"/>
    <n v="3285.66"/>
  </r>
  <r>
    <s v="T1959"/>
    <x v="917"/>
    <n v="5"/>
    <x v="0"/>
    <n v="130"/>
    <x v="2"/>
    <n v="7"/>
    <n v="423.26"/>
    <x v="7"/>
    <x v="2"/>
    <x v="1"/>
    <n v="1599.92"/>
  </r>
  <r>
    <s v="T1960"/>
    <x v="918"/>
    <n v="4"/>
    <x v="0"/>
    <n v="146"/>
    <x v="3"/>
    <n v="1"/>
    <n v="403.43"/>
    <x v="19"/>
    <x v="2"/>
    <x v="3"/>
    <n v="270.3"/>
  </r>
  <r>
    <s v="T1961"/>
    <x v="919"/>
    <n v="11"/>
    <x v="1"/>
    <n v="125"/>
    <x v="0"/>
    <n v="9"/>
    <n v="34.909999999999997"/>
    <x v="19"/>
    <x v="0"/>
    <x v="0"/>
    <n v="210.51"/>
  </r>
  <r>
    <s v="T1962"/>
    <x v="920"/>
    <n v="1"/>
    <x v="0"/>
    <n v="143"/>
    <x v="2"/>
    <n v="6"/>
    <n v="395.29"/>
    <x v="25"/>
    <x v="1"/>
    <x v="0"/>
    <n v="1755.09"/>
  </r>
  <r>
    <s v="T1963"/>
    <x v="921"/>
    <n v="19"/>
    <x v="0"/>
    <n v="109"/>
    <x v="3"/>
    <n v="9"/>
    <n v="366.28"/>
    <x v="29"/>
    <x v="1"/>
    <x v="3"/>
    <n v="2835.01"/>
  </r>
  <r>
    <s v="T1964"/>
    <x v="922"/>
    <n v="3"/>
    <x v="1"/>
    <n v="108"/>
    <x v="3"/>
    <n v="8"/>
    <n v="244.14"/>
    <x v="28"/>
    <x v="0"/>
    <x v="2"/>
    <n v="976.56"/>
  </r>
  <r>
    <s v="T1965"/>
    <x v="923"/>
    <n v="2"/>
    <x v="0"/>
    <n v="116"/>
    <x v="2"/>
    <n v="5"/>
    <n v="376.56"/>
    <x v="19"/>
    <x v="0"/>
    <x v="1"/>
    <n v="1261.48"/>
  </r>
  <r>
    <s v="T1966"/>
    <x v="924"/>
    <n v="17"/>
    <x v="0"/>
    <n v="145"/>
    <x v="4"/>
    <n v="10"/>
    <n v="184.63"/>
    <x v="50"/>
    <x v="0"/>
    <x v="0"/>
    <n v="1477.04"/>
  </r>
  <r>
    <s v="T1967"/>
    <x v="925"/>
    <n v="4"/>
    <x v="0"/>
    <n v="122"/>
    <x v="0"/>
    <n v="5"/>
    <n v="173.74"/>
    <x v="4"/>
    <x v="0"/>
    <x v="4"/>
    <n v="443.04"/>
  </r>
  <r>
    <s v="T1968"/>
    <x v="926"/>
    <n v="3"/>
    <x v="0"/>
    <n v="110"/>
    <x v="2"/>
    <n v="4"/>
    <n v="175.53"/>
    <x v="46"/>
    <x v="1"/>
    <x v="0"/>
    <n v="526.59"/>
  </r>
  <r>
    <s v="T1969"/>
    <x v="927"/>
    <n v="14"/>
    <x v="1"/>
    <n v="140"/>
    <x v="0"/>
    <n v="10"/>
    <n v="489.66"/>
    <x v="33"/>
    <x v="1"/>
    <x v="1"/>
    <n v="4357.97"/>
  </r>
  <r>
    <s v="T1970"/>
    <x v="928"/>
    <n v="3"/>
    <x v="1"/>
    <n v="141"/>
    <x v="0"/>
    <n v="1"/>
    <n v="9.4499999999999993"/>
    <x v="18"/>
    <x v="1"/>
    <x v="4"/>
    <n v="8.0299999999999994"/>
  </r>
  <r>
    <s v="T1971"/>
    <x v="929"/>
    <n v="6"/>
    <x v="0"/>
    <n v="129"/>
    <x v="2"/>
    <n v="4"/>
    <n v="321.01"/>
    <x v="16"/>
    <x v="1"/>
    <x v="4"/>
    <n v="1207"/>
  </r>
  <r>
    <s v="T1972"/>
    <x v="930"/>
    <n v="19"/>
    <x v="1"/>
    <n v="140"/>
    <x v="4"/>
    <n v="7"/>
    <n v="108.52"/>
    <x v="30"/>
    <x v="1"/>
    <x v="1"/>
    <n v="463.38"/>
  </r>
  <r>
    <s v="T1973"/>
    <x v="931"/>
    <n v="15"/>
    <x v="1"/>
    <n v="140"/>
    <x v="2"/>
    <n v="8"/>
    <n v="326.74"/>
    <x v="1"/>
    <x v="0"/>
    <x v="0"/>
    <n v="1646.77"/>
  </r>
  <r>
    <s v="T1974"/>
    <x v="932"/>
    <n v="19"/>
    <x v="1"/>
    <n v="105"/>
    <x v="4"/>
    <n v="4"/>
    <n v="358.63"/>
    <x v="9"/>
    <x v="0"/>
    <x v="3"/>
    <n v="1893.57"/>
  </r>
  <r>
    <s v="T1975"/>
    <x v="933"/>
    <n v="1"/>
    <x v="1"/>
    <n v="124"/>
    <x v="1"/>
    <n v="7"/>
    <n v="105.42"/>
    <x v="37"/>
    <x v="2"/>
    <x v="3"/>
    <n v="391.11"/>
  </r>
  <r>
    <s v="T1976"/>
    <x v="934"/>
    <n v="5"/>
    <x v="0"/>
    <n v="137"/>
    <x v="4"/>
    <n v="8"/>
    <n v="19.2"/>
    <x v="27"/>
    <x v="2"/>
    <x v="4"/>
    <n v="145.91999999999999"/>
  </r>
  <r>
    <s v="T1977"/>
    <x v="935"/>
    <n v="6"/>
    <x v="0"/>
    <n v="144"/>
    <x v="1"/>
    <n v="9"/>
    <n v="73.86"/>
    <x v="43"/>
    <x v="0"/>
    <x v="2"/>
    <n v="485.26"/>
  </r>
  <r>
    <s v="T1978"/>
    <x v="936"/>
    <n v="11"/>
    <x v="0"/>
    <n v="108"/>
    <x v="3"/>
    <n v="1"/>
    <n v="476.85"/>
    <x v="6"/>
    <x v="0"/>
    <x v="3"/>
    <n v="386.25"/>
  </r>
  <r>
    <s v="T1979"/>
    <x v="937"/>
    <n v="10"/>
    <x v="0"/>
    <n v="125"/>
    <x v="4"/>
    <n v="8"/>
    <n v="14.24"/>
    <x v="41"/>
    <x v="1"/>
    <x v="3"/>
    <n v="64.930000000000007"/>
  </r>
  <r>
    <s v="T1980"/>
    <x v="938"/>
    <n v="20"/>
    <x v="0"/>
    <n v="106"/>
    <x v="4"/>
    <n v="8"/>
    <n v="93.94"/>
    <x v="20"/>
    <x v="1"/>
    <x v="3"/>
    <n v="698.91"/>
  </r>
  <r>
    <s v="T1981"/>
    <x v="939"/>
    <n v="11"/>
    <x v="0"/>
    <n v="126"/>
    <x v="4"/>
    <n v="1"/>
    <n v="299.11"/>
    <x v="40"/>
    <x v="0"/>
    <x v="2"/>
    <n v="236.3"/>
  </r>
  <r>
    <s v="T1982"/>
    <x v="940"/>
    <n v="8"/>
    <x v="0"/>
    <n v="125"/>
    <x v="4"/>
    <n v="3"/>
    <n v="43.88"/>
    <x v="25"/>
    <x v="2"/>
    <x v="3"/>
    <n v="97.41"/>
  </r>
  <r>
    <s v="T1983"/>
    <x v="941"/>
    <n v="20"/>
    <x v="1"/>
    <n v="150"/>
    <x v="2"/>
    <n v="9"/>
    <n v="47.31"/>
    <x v="39"/>
    <x v="0"/>
    <x v="0"/>
    <n v="413.02"/>
  </r>
  <r>
    <s v="T1984"/>
    <x v="942"/>
    <n v="7"/>
    <x v="1"/>
    <n v="142"/>
    <x v="3"/>
    <n v="6"/>
    <n v="297.82"/>
    <x v="24"/>
    <x v="1"/>
    <x v="2"/>
    <n v="1023.105"/>
  </r>
  <r>
    <s v="T1985"/>
    <x v="943"/>
    <n v="19"/>
    <x v="0"/>
    <n v="133"/>
    <x v="2"/>
    <n v="6"/>
    <n v="380.18"/>
    <x v="49"/>
    <x v="0"/>
    <x v="2"/>
    <n v="1482.7"/>
  </r>
  <r>
    <s v="T1986"/>
    <x v="944"/>
    <n v="11"/>
    <x v="0"/>
    <n v="139"/>
    <x v="1"/>
    <n v="5"/>
    <n v="89.49"/>
    <x v="14"/>
    <x v="2"/>
    <x v="1"/>
    <n v="375.86"/>
  </r>
  <r>
    <s v="T1987"/>
    <x v="945"/>
    <n v="16"/>
    <x v="0"/>
    <n v="150"/>
    <x v="3"/>
    <n v="7"/>
    <n v="31.87"/>
    <x v="16"/>
    <x v="0"/>
    <x v="1"/>
    <n v="209.7"/>
  </r>
  <r>
    <s v="T1988"/>
    <x v="946"/>
    <n v="8"/>
    <x v="1"/>
    <n v="109"/>
    <x v="4"/>
    <n v="5"/>
    <n v="147.35"/>
    <x v="48"/>
    <x v="2"/>
    <x v="3"/>
    <n v="500.99"/>
  </r>
  <r>
    <s v="T1989"/>
    <x v="947"/>
    <n v="10"/>
    <x v="1"/>
    <n v="126"/>
    <x v="2"/>
    <n v="4"/>
    <n v="420.55"/>
    <x v="20"/>
    <x v="2"/>
    <x v="0"/>
    <n v="1564.45"/>
  </r>
  <r>
    <s v="T1990"/>
    <x v="948"/>
    <n v="14"/>
    <x v="0"/>
    <n v="127"/>
    <x v="3"/>
    <n v="6"/>
    <n v="257.45999999999998"/>
    <x v="31"/>
    <x v="1"/>
    <x v="2"/>
    <n v="803.28"/>
  </r>
  <r>
    <s v="T1991"/>
    <x v="949"/>
    <n v="15"/>
    <x v="0"/>
    <n v="115"/>
    <x v="3"/>
    <n v="3"/>
    <n v="208.07"/>
    <x v="39"/>
    <x v="2"/>
    <x v="3"/>
    <n v="605.48"/>
  </r>
  <r>
    <s v="T1992"/>
    <x v="950"/>
    <n v="9"/>
    <x v="0"/>
    <n v="104"/>
    <x v="3"/>
    <n v="7"/>
    <n v="283.08999999999997"/>
    <x v="18"/>
    <x v="0"/>
    <x v="2"/>
    <n v="1684.39"/>
  </r>
  <r>
    <s v="T1993"/>
    <x v="951"/>
    <n v="4"/>
    <x v="0"/>
    <n v="106"/>
    <x v="4"/>
    <n v="4"/>
    <n v="149.16999999999999"/>
    <x v="3"/>
    <x v="2"/>
    <x v="2"/>
    <n v="537.01"/>
  </r>
  <r>
    <s v="T1994"/>
    <x v="952"/>
    <n v="7"/>
    <x v="1"/>
    <n v="109"/>
    <x v="2"/>
    <n v="1"/>
    <n v="259.77999999999997"/>
    <x v="16"/>
    <x v="0"/>
    <x v="0"/>
    <n v="244.19"/>
  </r>
  <r>
    <s v="T1995"/>
    <x v="953"/>
    <n v="1"/>
    <x v="1"/>
    <n v="127"/>
    <x v="1"/>
    <n v="8"/>
    <n v="210.1"/>
    <x v="44"/>
    <x v="2"/>
    <x v="1"/>
    <n v="1378.26"/>
  </r>
  <r>
    <s v="T1996"/>
    <x v="954"/>
    <n v="7"/>
    <x v="1"/>
    <n v="121"/>
    <x v="2"/>
    <n v="10"/>
    <n v="175.04"/>
    <x v="6"/>
    <x v="1"/>
    <x v="3"/>
    <n v="1417.82"/>
  </r>
  <r>
    <s v="T1997"/>
    <x v="955"/>
    <n v="10"/>
    <x v="1"/>
    <n v="123"/>
    <x v="1"/>
    <n v="6"/>
    <n v="174.54"/>
    <x v="34"/>
    <x v="1"/>
    <x v="4"/>
    <n v="691.18"/>
  </r>
  <r>
    <s v="T1998"/>
    <x v="956"/>
    <n v="18"/>
    <x v="0"/>
    <n v="123"/>
    <x v="4"/>
    <n v="9"/>
    <n v="335.98"/>
    <x v="10"/>
    <x v="0"/>
    <x v="2"/>
    <n v="2902.87"/>
  </r>
  <r>
    <s v="T1999"/>
    <x v="957"/>
    <n v="20"/>
    <x v="1"/>
    <n v="109"/>
    <x v="4"/>
    <n v="1"/>
    <n v="464.86"/>
    <x v="27"/>
    <x v="0"/>
    <x v="0"/>
    <n v="441.62"/>
  </r>
  <r>
    <s v="T2000"/>
    <x v="958"/>
    <n v="12"/>
    <x v="0"/>
    <n v="125"/>
    <x v="1"/>
    <n v="2"/>
    <n v="194.02"/>
    <x v="11"/>
    <x v="1"/>
    <x v="4"/>
    <n v="384.16"/>
  </r>
  <r>
    <s v="T2001"/>
    <x v="959"/>
    <n v="1"/>
    <x v="1"/>
    <n v="101"/>
    <x v="0"/>
    <n v="10"/>
    <n v="360.56"/>
    <x v="35"/>
    <x v="1"/>
    <x v="1"/>
    <n v="2596.0300000000002"/>
  </r>
  <r>
    <s v="T2002"/>
    <x v="960"/>
    <n v="9"/>
    <x v="0"/>
    <n v="147"/>
    <x v="3"/>
    <n v="10"/>
    <n v="65.709999999999994"/>
    <x v="1"/>
    <x v="1"/>
    <x v="1"/>
    <n v="413.97"/>
  </r>
  <r>
    <s v="T2003"/>
    <x v="961"/>
    <n v="11"/>
    <x v="0"/>
    <n v="128"/>
    <x v="0"/>
    <n v="4"/>
    <n v="235.12"/>
    <x v="42"/>
    <x v="1"/>
    <x v="2"/>
    <n v="554.88"/>
  </r>
  <r>
    <s v="T2004"/>
    <x v="962"/>
    <n v="7"/>
    <x v="0"/>
    <n v="147"/>
    <x v="0"/>
    <n v="1"/>
    <n v="156"/>
    <x v="44"/>
    <x v="0"/>
    <x v="0"/>
    <n v="127.92"/>
  </r>
  <r>
    <s v="T2005"/>
    <x v="963"/>
    <n v="9"/>
    <x v="0"/>
    <n v="112"/>
    <x v="3"/>
    <n v="3"/>
    <n v="292.83"/>
    <x v="0"/>
    <x v="1"/>
    <x v="2"/>
    <n v="799.43"/>
  </r>
  <r>
    <s v="T2006"/>
    <x v="964"/>
    <n v="11"/>
    <x v="0"/>
    <n v="121"/>
    <x v="2"/>
    <n v="4"/>
    <n v="86.27"/>
    <x v="41"/>
    <x v="2"/>
    <x v="0"/>
    <n v="196.7"/>
  </r>
  <r>
    <s v="T2007"/>
    <x v="965"/>
    <n v="2"/>
    <x v="0"/>
    <n v="146"/>
    <x v="3"/>
    <n v="5"/>
    <n v="154.57"/>
    <x v="47"/>
    <x v="0"/>
    <x v="4"/>
    <n v="425.07"/>
  </r>
  <r>
    <s v="T2008"/>
    <x v="966"/>
    <n v="17"/>
    <x v="1"/>
    <n v="150"/>
    <x v="2"/>
    <n v="6"/>
    <n v="426.2"/>
    <x v="35"/>
    <x v="1"/>
    <x v="0"/>
    <n v="1841.18"/>
  </r>
  <r>
    <s v="T2009"/>
    <x v="967"/>
    <n v="20"/>
    <x v="1"/>
    <n v="102"/>
    <x v="1"/>
    <n v="9"/>
    <n v="86.4"/>
    <x v="29"/>
    <x v="1"/>
    <x v="0"/>
    <n v="668.74"/>
  </r>
  <r>
    <s v="T2010"/>
    <x v="968"/>
    <n v="14"/>
    <x v="1"/>
    <n v="132"/>
    <x v="1"/>
    <n v="7"/>
    <n v="207.34"/>
    <x v="36"/>
    <x v="2"/>
    <x v="1"/>
    <n v="1103.05"/>
  </r>
  <r>
    <s v="T2011"/>
    <x v="969"/>
    <n v="14"/>
    <x v="1"/>
    <n v="104"/>
    <x v="2"/>
    <n v="10"/>
    <n v="180.67"/>
    <x v="15"/>
    <x v="1"/>
    <x v="0"/>
    <n v="1264.69"/>
  </r>
  <r>
    <s v="T2012"/>
    <x v="970"/>
    <n v="2"/>
    <x v="0"/>
    <n v="149"/>
    <x v="4"/>
    <n v="9"/>
    <n v="273.64"/>
    <x v="49"/>
    <x v="1"/>
    <x v="0"/>
    <n v="1600.79"/>
  </r>
  <r>
    <s v="T2013"/>
    <x v="971"/>
    <n v="2"/>
    <x v="0"/>
    <n v="111"/>
    <x v="3"/>
    <n v="4"/>
    <n v="329.81"/>
    <x v="36"/>
    <x v="2"/>
    <x v="4"/>
    <n v="1002.62"/>
  </r>
  <r>
    <s v="T2014"/>
    <x v="972"/>
    <n v="2"/>
    <x v="0"/>
    <n v="139"/>
    <x v="0"/>
    <n v="3"/>
    <n v="338.24"/>
    <x v="14"/>
    <x v="0"/>
    <x v="3"/>
    <n v="852.36"/>
  </r>
  <r>
    <s v="T2015"/>
    <x v="973"/>
    <n v="18"/>
    <x v="0"/>
    <n v="120"/>
    <x v="2"/>
    <n v="4"/>
    <n v="77.099999999999994"/>
    <x v="16"/>
    <x v="0"/>
    <x v="4"/>
    <n v="289.89999999999998"/>
  </r>
  <r>
    <s v="T2016"/>
    <x v="974"/>
    <n v="5"/>
    <x v="1"/>
    <n v="137"/>
    <x v="2"/>
    <n v="10"/>
    <n v="461.59"/>
    <x v="34"/>
    <x v="0"/>
    <x v="0"/>
    <n v="3046.49"/>
  </r>
  <r>
    <s v="T2017"/>
    <x v="975"/>
    <n v="10"/>
    <x v="1"/>
    <n v="107"/>
    <x v="3"/>
    <n v="5"/>
    <n v="380.52"/>
    <x v="12"/>
    <x v="2"/>
    <x v="4"/>
    <n v="1103.51"/>
  </r>
  <r>
    <s v="T2018"/>
    <x v="976"/>
    <n v="14"/>
    <x v="1"/>
    <n v="110"/>
    <x v="1"/>
    <n v="6"/>
    <n v="411.81"/>
    <x v="29"/>
    <x v="2"/>
    <x v="1"/>
    <n v="2124.94"/>
  </r>
  <r>
    <s v="T2019"/>
    <x v="977"/>
    <n v="18"/>
    <x v="1"/>
    <n v="110"/>
    <x v="2"/>
    <n v="6"/>
    <n v="9.27"/>
    <x v="40"/>
    <x v="1"/>
    <x v="2"/>
    <n v="43.94"/>
  </r>
  <r>
    <s v="T2020"/>
    <x v="978"/>
    <n v="17"/>
    <x v="1"/>
    <n v="108"/>
    <x v="0"/>
    <n v="3"/>
    <n v="404.64"/>
    <x v="13"/>
    <x v="1"/>
    <x v="0"/>
    <n v="1007.55"/>
  </r>
  <r>
    <s v="T2021"/>
    <x v="979"/>
    <n v="13"/>
    <x v="1"/>
    <n v="144"/>
    <x v="3"/>
    <n v="5"/>
    <n v="300.18"/>
    <x v="25"/>
    <x v="1"/>
    <x v="3"/>
    <n v="1110.67"/>
  </r>
  <r>
    <s v="T2022"/>
    <x v="980"/>
    <n v="9"/>
    <x v="1"/>
    <n v="134"/>
    <x v="4"/>
    <n v="7"/>
    <n v="384.59"/>
    <x v="36"/>
    <x v="1"/>
    <x v="1"/>
    <n v="2046.02"/>
  </r>
  <r>
    <s v="T2024"/>
    <x v="981"/>
    <n v="15"/>
    <x v="1"/>
    <n v="136"/>
    <x v="4"/>
    <n v="5"/>
    <n v="344.99"/>
    <x v="1"/>
    <x v="2"/>
    <x v="2"/>
    <n v="1086.72"/>
  </r>
  <r>
    <s v="T2025"/>
    <x v="982"/>
    <n v="17"/>
    <x v="1"/>
    <n v="121"/>
    <x v="4"/>
    <n v="8"/>
    <n v="12.34"/>
    <x v="23"/>
    <x v="2"/>
    <x v="4"/>
    <n v="1023.105"/>
  </r>
  <r>
    <s v="T2026"/>
    <x v="983"/>
    <n v="15"/>
    <x v="1"/>
    <n v="140"/>
    <x v="1"/>
    <n v="7"/>
    <n v="387.66"/>
    <x v="22"/>
    <x v="0"/>
    <x v="3"/>
    <n v="2659.35"/>
  </r>
  <r>
    <s v="T2027"/>
    <x v="984"/>
    <n v="20"/>
    <x v="1"/>
    <n v="133"/>
    <x v="2"/>
    <n v="2"/>
    <n v="362.22"/>
    <x v="18"/>
    <x v="1"/>
    <x v="2"/>
    <n v="615.77"/>
  </r>
  <r>
    <s v="T2028"/>
    <x v="985"/>
    <n v="4"/>
    <x v="0"/>
    <n v="128"/>
    <x v="4"/>
    <n v="5"/>
    <n v="46.88"/>
    <x v="31"/>
    <x v="2"/>
    <x v="1"/>
    <n v="121.89"/>
  </r>
  <r>
    <s v="T2029"/>
    <x v="986"/>
    <n v="10"/>
    <x v="1"/>
    <n v="148"/>
    <x v="1"/>
    <n v="6"/>
    <n v="384.16"/>
    <x v="30"/>
    <x v="1"/>
    <x v="1"/>
    <n v="1406.03"/>
  </r>
  <r>
    <s v="T2030"/>
    <x v="987"/>
    <n v="9"/>
    <x v="0"/>
    <n v="143"/>
    <x v="4"/>
    <n v="1"/>
    <n v="288.45999999999998"/>
    <x v="35"/>
    <x v="0"/>
    <x v="0"/>
    <n v="207.69"/>
  </r>
  <r>
    <s v="T2031"/>
    <x v="988"/>
    <n v="19"/>
    <x v="1"/>
    <n v="111"/>
    <x v="3"/>
    <n v="10"/>
    <n v="483.29"/>
    <x v="37"/>
    <x v="2"/>
    <x v="2"/>
    <n v="2561.44"/>
  </r>
  <r>
    <s v="T2032"/>
    <x v="989"/>
    <n v="19"/>
    <x v="0"/>
    <n v="111"/>
    <x v="4"/>
    <n v="7"/>
    <n v="95.07"/>
    <x v="34"/>
    <x v="0"/>
    <x v="1"/>
    <n v="439.22"/>
  </r>
  <r>
    <s v="T2033"/>
    <x v="990"/>
    <n v="18"/>
    <x v="0"/>
    <n v="128"/>
    <x v="4"/>
    <n v="2"/>
    <n v="441.47"/>
    <x v="50"/>
    <x v="1"/>
    <x v="1"/>
    <n v="706.35"/>
  </r>
  <r>
    <s v="T2034"/>
    <x v="991"/>
    <n v="13"/>
    <x v="0"/>
    <n v="142"/>
    <x v="1"/>
    <n v="2"/>
    <n v="343.55"/>
    <x v="39"/>
    <x v="2"/>
    <x v="2"/>
    <n v="666.49"/>
  </r>
  <r>
    <s v="T2035"/>
    <x v="992"/>
    <n v="12"/>
    <x v="0"/>
    <n v="145"/>
    <x v="2"/>
    <n v="8"/>
    <n v="170.38"/>
    <x v="1"/>
    <x v="0"/>
    <x v="3"/>
    <n v="858.72"/>
  </r>
  <r>
    <s v="T2036"/>
    <x v="993"/>
    <n v="6"/>
    <x v="1"/>
    <n v="133"/>
    <x v="1"/>
    <n v="9"/>
    <n v="47.13"/>
    <x v="21"/>
    <x v="2"/>
    <x v="4"/>
    <n v="301.16000000000003"/>
  </r>
  <r>
    <s v="T2037"/>
    <x v="994"/>
    <n v="15"/>
    <x v="1"/>
    <n v="120"/>
    <x v="3"/>
    <n v="3"/>
    <n v="264.25"/>
    <x v="46"/>
    <x v="2"/>
    <x v="3"/>
    <n v="594.55999999999995"/>
  </r>
  <r>
    <s v="T2038"/>
    <x v="995"/>
    <n v="14"/>
    <x v="1"/>
    <n v="140"/>
    <x v="0"/>
    <n v="8"/>
    <n v="125.88"/>
    <x v="31"/>
    <x v="2"/>
    <x v="3"/>
    <n v="523.66"/>
  </r>
  <r>
    <s v="T2039"/>
    <x v="996"/>
    <n v="20"/>
    <x v="1"/>
    <n v="116"/>
    <x v="1"/>
    <n v="3"/>
    <n v="361.22"/>
    <x v="49"/>
    <x v="1"/>
    <x v="4"/>
    <n v="704.38"/>
  </r>
  <r>
    <s v="T2040"/>
    <x v="997"/>
    <n v="5"/>
    <x v="1"/>
    <n v="103"/>
    <x v="2"/>
    <n v="6"/>
    <n v="448.67"/>
    <x v="26"/>
    <x v="1"/>
    <x v="3"/>
    <n v="2476.66"/>
  </r>
  <r>
    <s v="T2041"/>
    <x v="998"/>
    <n v="19"/>
    <x v="1"/>
    <n v="140"/>
    <x v="2"/>
    <n v="4"/>
    <n v="12.35"/>
    <x v="33"/>
    <x v="1"/>
    <x v="3"/>
    <n v="43.97"/>
  </r>
  <r>
    <s v="T2042"/>
    <x v="999"/>
    <n v="5"/>
    <x v="1"/>
    <n v="134"/>
    <x v="2"/>
    <n v="5"/>
    <n v="157.38"/>
    <x v="41"/>
    <x v="0"/>
    <x v="1"/>
    <n v="448.53"/>
  </r>
  <r>
    <s v="T2043"/>
    <x v="1000"/>
    <n v="11"/>
    <x v="1"/>
    <n v="122"/>
    <x v="4"/>
    <n v="6"/>
    <n v="500"/>
    <x v="26"/>
    <x v="1"/>
    <x v="2"/>
    <n v="2760"/>
  </r>
  <r>
    <s v="T2044"/>
    <x v="1001"/>
    <n v="10"/>
    <x v="1"/>
    <n v="132"/>
    <x v="1"/>
    <n v="9"/>
    <n v="137.35"/>
    <x v="2"/>
    <x v="0"/>
    <x v="4"/>
    <n v="951.84"/>
  </r>
  <r>
    <s v="T2045"/>
    <x v="1002"/>
    <n v="16"/>
    <x v="0"/>
    <n v="140"/>
    <x v="2"/>
    <n v="6"/>
    <n v="339.39"/>
    <x v="26"/>
    <x v="2"/>
    <x v="4"/>
    <n v="1873.43"/>
  </r>
  <r>
    <s v="T2046"/>
    <x v="1003"/>
    <n v="1"/>
    <x v="1"/>
    <n v="103"/>
    <x v="2"/>
    <n v="10"/>
    <n v="213.53"/>
    <x v="9"/>
    <x v="1"/>
    <x v="1"/>
    <n v="1879.06"/>
  </r>
  <r>
    <s v="T2047"/>
    <x v="1004"/>
    <n v="18"/>
    <x v="0"/>
    <n v="138"/>
    <x v="1"/>
    <n v="6"/>
    <n v="265.64999999999998"/>
    <x v="25"/>
    <x v="2"/>
    <x v="2"/>
    <n v="1179.49"/>
  </r>
  <r>
    <s v="T2048"/>
    <x v="1005"/>
    <n v="9"/>
    <x v="0"/>
    <n v="105"/>
    <x v="2"/>
    <n v="10"/>
    <n v="36.78"/>
    <x v="40"/>
    <x v="0"/>
    <x v="2"/>
    <n v="290.56"/>
  </r>
  <r>
    <s v="T2049"/>
    <x v="1006"/>
    <n v="20"/>
    <x v="1"/>
    <n v="109"/>
    <x v="0"/>
    <n v="4"/>
    <n v="97.33"/>
    <x v="30"/>
    <x v="2"/>
    <x v="2"/>
    <n v="237.49"/>
  </r>
  <r>
    <s v="T2050"/>
    <x v="1007"/>
    <n v="13"/>
    <x v="1"/>
    <n v="116"/>
    <x v="0"/>
    <n v="9"/>
    <n v="222.31"/>
    <x v="30"/>
    <x v="2"/>
    <x v="3"/>
    <n v="1220.48"/>
  </r>
  <r>
    <s v="T2051"/>
    <x v="1008"/>
    <n v="1"/>
    <x v="0"/>
    <n v="128"/>
    <x v="0"/>
    <n v="4"/>
    <n v="427.3"/>
    <x v="38"/>
    <x v="0"/>
    <x v="1"/>
    <n v="1093.8900000000001"/>
  </r>
  <r>
    <s v="T2052"/>
    <x v="1009"/>
    <n v="17"/>
    <x v="1"/>
    <n v="122"/>
    <x v="3"/>
    <n v="4"/>
    <n v="36.68"/>
    <x v="10"/>
    <x v="2"/>
    <x v="0"/>
    <n v="316.92"/>
  </r>
  <r>
    <s v="T2053"/>
    <x v="1010"/>
    <n v="15"/>
    <x v="1"/>
    <n v="149"/>
    <x v="0"/>
    <n v="9"/>
    <n v="49.3"/>
    <x v="29"/>
    <x v="0"/>
    <x v="1"/>
    <n v="381.58"/>
  </r>
  <r>
    <s v="T2054"/>
    <x v="1011"/>
    <n v="4"/>
    <x v="0"/>
    <n v="125"/>
    <x v="4"/>
    <n v="10"/>
    <n v="144.84"/>
    <x v="0"/>
    <x v="1"/>
    <x v="3"/>
    <n v="1318.04"/>
  </r>
  <r>
    <s v="T2055"/>
    <x v="1012"/>
    <n v="15"/>
    <x v="0"/>
    <n v="103"/>
    <x v="2"/>
    <n v="6"/>
    <n v="155.84"/>
    <x v="25"/>
    <x v="1"/>
    <x v="0"/>
    <n v="691.93"/>
  </r>
  <r>
    <s v="T2056"/>
    <x v="1013"/>
    <n v="10"/>
    <x v="0"/>
    <n v="136"/>
    <x v="2"/>
    <n v="4"/>
    <n v="205.75"/>
    <x v="19"/>
    <x v="2"/>
    <x v="1"/>
    <n v="551.41"/>
  </r>
  <r>
    <s v="T2058"/>
    <x v="1014"/>
    <n v="1"/>
    <x v="1"/>
    <n v="128"/>
    <x v="2"/>
    <n v="8"/>
    <n v="446.47"/>
    <x v="37"/>
    <x v="2"/>
    <x v="1"/>
    <n v="1893.03"/>
  </r>
  <r>
    <s v="T2059"/>
    <x v="1015"/>
    <n v="3"/>
    <x v="0"/>
    <n v="136"/>
    <x v="0"/>
    <n v="5"/>
    <n v="136.22999999999999"/>
    <x v="21"/>
    <x v="1"/>
    <x v="3"/>
    <n v="483.62"/>
  </r>
  <r>
    <s v="T2060"/>
    <x v="1016"/>
    <n v="12"/>
    <x v="0"/>
    <n v="113"/>
    <x v="0"/>
    <n v="3"/>
    <n v="16.809999999999999"/>
    <x v="31"/>
    <x v="2"/>
    <x v="3"/>
    <n v="26.22"/>
  </r>
  <r>
    <s v="T2061"/>
    <x v="1017"/>
    <n v="12"/>
    <x v="1"/>
    <n v="108"/>
    <x v="2"/>
    <n v="9"/>
    <n v="332.88"/>
    <x v="40"/>
    <x v="2"/>
    <x v="0"/>
    <n v="2366.7800000000002"/>
  </r>
  <r>
    <s v="T2062"/>
    <x v="1018"/>
    <n v="14"/>
    <x v="1"/>
    <n v="139"/>
    <x v="3"/>
    <n v="8"/>
    <n v="103.63"/>
    <x v="30"/>
    <x v="1"/>
    <x v="2"/>
    <n v="505.71"/>
  </r>
  <r>
    <s v="T2063"/>
    <x v="1019"/>
    <n v="10"/>
    <x v="0"/>
    <n v="140"/>
    <x v="1"/>
    <n v="4"/>
    <n v="348.07"/>
    <x v="2"/>
    <x v="0"/>
    <x v="3"/>
    <n v="1072.06"/>
  </r>
  <r>
    <s v="T2064"/>
    <x v="1020"/>
    <n v="5"/>
    <x v="0"/>
    <n v="142"/>
    <x v="2"/>
    <n v="6"/>
    <n v="499.39"/>
    <x v="1"/>
    <x v="0"/>
    <x v="3"/>
    <n v="1887.69"/>
  </r>
  <r>
    <s v="T2065"/>
    <x v="1021"/>
    <n v="16"/>
    <x v="0"/>
    <n v="119"/>
    <x v="3"/>
    <n v="1"/>
    <n v="181.8"/>
    <x v="19"/>
    <x v="1"/>
    <x v="2"/>
    <n v="121.81"/>
  </r>
  <r>
    <s v="T2066"/>
    <x v="1022"/>
    <n v="5"/>
    <x v="0"/>
    <n v="109"/>
    <x v="4"/>
    <n v="7"/>
    <n v="338.72"/>
    <x v="29"/>
    <x v="1"/>
    <x v="1"/>
    <n v="1023.105"/>
  </r>
  <r>
    <s v="T2067"/>
    <x v="1023"/>
    <n v="5"/>
    <x v="1"/>
    <n v="141"/>
    <x v="2"/>
    <n v="7"/>
    <n v="447.96"/>
    <x v="18"/>
    <x v="1"/>
    <x v="0"/>
    <n v="1023.105"/>
  </r>
  <r>
    <s v="T2068"/>
    <x v="1024"/>
    <n v="8"/>
    <x v="0"/>
    <n v="150"/>
    <x v="1"/>
    <n v="7"/>
    <n v="23.81"/>
    <x v="4"/>
    <x v="2"/>
    <x v="4"/>
    <n v="85"/>
  </r>
  <r>
    <s v="T2069"/>
    <x v="1025"/>
    <n v="14"/>
    <x v="0"/>
    <n v="131"/>
    <x v="4"/>
    <n v="4"/>
    <n v="490.73"/>
    <x v="14"/>
    <x v="0"/>
    <x v="1"/>
    <n v="1648.85"/>
  </r>
  <r>
    <s v="T2070"/>
    <x v="1026"/>
    <n v="3"/>
    <x v="1"/>
    <n v="149"/>
    <x v="4"/>
    <n v="1"/>
    <n v="147.69999999999999"/>
    <x v="36"/>
    <x v="0"/>
    <x v="3"/>
    <n v="112.25"/>
  </r>
  <r>
    <s v="T2071"/>
    <x v="1027"/>
    <n v="17"/>
    <x v="1"/>
    <n v="138"/>
    <x v="1"/>
    <n v="9"/>
    <n v="82.44"/>
    <x v="28"/>
    <x v="2"/>
    <x v="2"/>
    <n v="370.98"/>
  </r>
  <r>
    <s v="T2072"/>
    <x v="1028"/>
    <n v="9"/>
    <x v="1"/>
    <n v="133"/>
    <x v="0"/>
    <n v="10"/>
    <n v="83.05"/>
    <x v="39"/>
    <x v="2"/>
    <x v="2"/>
    <n v="805.58"/>
  </r>
  <r>
    <s v="T2073"/>
    <x v="1029"/>
    <n v="10"/>
    <x v="1"/>
    <n v="142"/>
    <x v="1"/>
    <n v="8"/>
    <n v="120.84"/>
    <x v="13"/>
    <x v="0"/>
    <x v="1"/>
    <n v="802.38"/>
  </r>
  <r>
    <s v="T2074"/>
    <x v="1030"/>
    <n v="10"/>
    <x v="1"/>
    <n v="149"/>
    <x v="4"/>
    <n v="7"/>
    <n v="340.46"/>
    <x v="2"/>
    <x v="1"/>
    <x v="0"/>
    <n v="1835.08"/>
  </r>
  <r>
    <s v="T2075"/>
    <x v="1031"/>
    <n v="12"/>
    <x v="0"/>
    <n v="150"/>
    <x v="0"/>
    <n v="10"/>
    <n v="114.95"/>
    <x v="42"/>
    <x v="0"/>
    <x v="3"/>
    <n v="678.21"/>
  </r>
  <r>
    <s v="T2076"/>
    <x v="1032"/>
    <n v="20"/>
    <x v="0"/>
    <n v="128"/>
    <x v="3"/>
    <n v="6"/>
    <n v="224.49"/>
    <x v="2"/>
    <x v="2"/>
    <x v="3"/>
    <n v="1037.1400000000001"/>
  </r>
  <r>
    <s v="T2077"/>
    <x v="1033"/>
    <n v="11"/>
    <x v="0"/>
    <n v="150"/>
    <x v="0"/>
    <n v="2"/>
    <n v="29.41"/>
    <x v="26"/>
    <x v="1"/>
    <x v="0"/>
    <n v="54.11"/>
  </r>
  <r>
    <s v="T2078"/>
    <x v="1034"/>
    <n v="5"/>
    <x v="1"/>
    <n v="114"/>
    <x v="1"/>
    <n v="8"/>
    <n v="202.42"/>
    <x v="40"/>
    <x v="1"/>
    <x v="4"/>
    <n v="1279.29"/>
  </r>
  <r>
    <s v="T2079"/>
    <x v="1035"/>
    <n v="17"/>
    <x v="1"/>
    <n v="138"/>
    <x v="1"/>
    <n v="3"/>
    <n v="99.96"/>
    <x v="11"/>
    <x v="2"/>
    <x v="3"/>
    <n v="296.88"/>
  </r>
  <r>
    <s v="T2080"/>
    <x v="1036"/>
    <n v="13"/>
    <x v="1"/>
    <n v="144"/>
    <x v="2"/>
    <n v="2"/>
    <n v="338.83"/>
    <x v="6"/>
    <x v="0"/>
    <x v="1"/>
    <n v="548.9"/>
  </r>
  <r>
    <s v="T2081"/>
    <x v="1037"/>
    <n v="12"/>
    <x v="0"/>
    <n v="126"/>
    <x v="2"/>
    <n v="2"/>
    <n v="56.05"/>
    <x v="31"/>
    <x v="0"/>
    <x v="4"/>
    <n v="58.29"/>
  </r>
  <r>
    <s v="T2082"/>
    <x v="1038"/>
    <n v="5"/>
    <x v="1"/>
    <n v="116"/>
    <x v="4"/>
    <n v="8"/>
    <n v="217.81"/>
    <x v="8"/>
    <x v="1"/>
    <x v="2"/>
    <n v="1023.105"/>
  </r>
  <r>
    <s v="T2083"/>
    <x v="1039"/>
    <n v="3"/>
    <x v="1"/>
    <n v="119"/>
    <x v="0"/>
    <n v="4"/>
    <n v="386.58"/>
    <x v="8"/>
    <x v="2"/>
    <x v="4"/>
    <n v="958.72"/>
  </r>
  <r>
    <s v="T2084"/>
    <x v="1040"/>
    <n v="10"/>
    <x v="0"/>
    <n v="110"/>
    <x v="1"/>
    <n v="1"/>
    <n v="476.6"/>
    <x v="35"/>
    <x v="2"/>
    <x v="1"/>
    <n v="343.15"/>
  </r>
  <r>
    <s v="T2085"/>
    <x v="1041"/>
    <n v="18"/>
    <x v="0"/>
    <n v="111"/>
    <x v="4"/>
    <n v="6"/>
    <n v="426.57"/>
    <x v="21"/>
    <x v="2"/>
    <x v="1"/>
    <n v="1817.19"/>
  </r>
  <r>
    <s v="T2086"/>
    <x v="1042"/>
    <n v="9"/>
    <x v="0"/>
    <n v="103"/>
    <x v="0"/>
    <n v="7"/>
    <n v="430.06"/>
    <x v="3"/>
    <x v="2"/>
    <x v="1"/>
    <n v="2709.38"/>
  </r>
  <r>
    <s v="T2087"/>
    <x v="1043"/>
    <n v="1"/>
    <x v="0"/>
    <n v="112"/>
    <x v="0"/>
    <n v="4"/>
    <n v="307.24"/>
    <x v="22"/>
    <x v="2"/>
    <x v="0"/>
    <n v="1204.3800000000001"/>
  </r>
  <r>
    <s v="T2088"/>
    <x v="1044"/>
    <n v="15"/>
    <x v="0"/>
    <n v="120"/>
    <x v="2"/>
    <n v="10"/>
    <n v="495.97"/>
    <x v="46"/>
    <x v="1"/>
    <x v="2"/>
    <n v="3719.78"/>
  </r>
  <r>
    <s v="T2089"/>
    <x v="1045"/>
    <n v="17"/>
    <x v="1"/>
    <n v="119"/>
    <x v="4"/>
    <n v="9"/>
    <n v="460.3"/>
    <x v="7"/>
    <x v="0"/>
    <x v="0"/>
    <n v="2237.06"/>
  </r>
  <r>
    <s v="T2090"/>
    <x v="1046"/>
    <n v="17"/>
    <x v="0"/>
    <n v="113"/>
    <x v="0"/>
    <n v="10"/>
    <n v="477.13"/>
    <x v="29"/>
    <x v="0"/>
    <x v="2"/>
    <n v="4103.32"/>
  </r>
  <r>
    <s v="T2091"/>
    <x v="1047"/>
    <n v="11"/>
    <x v="1"/>
    <n v="119"/>
    <x v="0"/>
    <n v="6"/>
    <n v="496.9"/>
    <x v="42"/>
    <x v="1"/>
    <x v="2"/>
    <n v="1759.03"/>
  </r>
  <r>
    <s v="T2092"/>
    <x v="1048"/>
    <n v="3"/>
    <x v="1"/>
    <n v="129"/>
    <x v="0"/>
    <n v="5"/>
    <n v="429.73"/>
    <x v="22"/>
    <x v="1"/>
    <x v="2"/>
    <n v="2105.6799999999998"/>
  </r>
  <r>
    <s v="T2093"/>
    <x v="1049"/>
    <n v="19"/>
    <x v="1"/>
    <n v="113"/>
    <x v="0"/>
    <n v="6"/>
    <n v="42.19"/>
    <x v="42"/>
    <x v="2"/>
    <x v="3"/>
    <n v="149.35"/>
  </r>
  <r>
    <s v="T2094"/>
    <x v="1050"/>
    <n v="3"/>
    <x v="0"/>
    <n v="146"/>
    <x v="3"/>
    <n v="2"/>
    <n v="362.22"/>
    <x v="17"/>
    <x v="0"/>
    <x v="1"/>
    <n v="724.44"/>
  </r>
  <r>
    <s v="T2095"/>
    <x v="1051"/>
    <n v="1"/>
    <x v="0"/>
    <n v="125"/>
    <x v="1"/>
    <n v="1"/>
    <n v="92.27"/>
    <x v="15"/>
    <x v="2"/>
    <x v="3"/>
    <n v="64.59"/>
  </r>
  <r>
    <s v="T2097"/>
    <x v="1052"/>
    <n v="1"/>
    <x v="0"/>
    <n v="121"/>
    <x v="0"/>
    <n v="4"/>
    <n v="164.57"/>
    <x v="42"/>
    <x v="1"/>
    <x v="2"/>
    <n v="388.39"/>
  </r>
  <r>
    <s v="T2098"/>
    <x v="1053"/>
    <n v="2"/>
    <x v="0"/>
    <n v="143"/>
    <x v="1"/>
    <n v="4"/>
    <n v="174.29"/>
    <x v="23"/>
    <x v="2"/>
    <x v="1"/>
    <n v="606.53"/>
  </r>
  <r>
    <s v="T2099"/>
    <x v="1054"/>
    <n v="16"/>
    <x v="0"/>
    <n v="101"/>
    <x v="3"/>
    <n v="1"/>
    <n v="224.09"/>
    <x v="50"/>
    <x v="0"/>
    <x v="2"/>
    <n v="179.27"/>
  </r>
  <r>
    <s v="T2100"/>
    <x v="1055"/>
    <n v="3"/>
    <x v="0"/>
    <n v="147"/>
    <x v="1"/>
    <n v="2"/>
    <n v="125.44"/>
    <x v="22"/>
    <x v="0"/>
    <x v="2"/>
    <n v="245.86"/>
  </r>
  <r>
    <s v="T2101"/>
    <x v="1056"/>
    <n v="14"/>
    <x v="1"/>
    <n v="140"/>
    <x v="0"/>
    <n v="5"/>
    <n v="71.790000000000006"/>
    <x v="45"/>
    <x v="0"/>
    <x v="3"/>
    <n v="215.37"/>
  </r>
  <r>
    <s v="T2102"/>
    <x v="1057"/>
    <n v="11"/>
    <x v="0"/>
    <n v="103"/>
    <x v="3"/>
    <n v="2"/>
    <n v="278.02999999999997"/>
    <x v="14"/>
    <x v="2"/>
    <x v="3"/>
    <n v="467.09"/>
  </r>
  <r>
    <s v="T2103"/>
    <x v="1058"/>
    <n v="17"/>
    <x v="0"/>
    <n v="111"/>
    <x v="4"/>
    <n v="5"/>
    <n v="157.85"/>
    <x v="23"/>
    <x v="2"/>
    <x v="1"/>
    <n v="686.65"/>
  </r>
  <r>
    <s v="T2104"/>
    <x v="1059"/>
    <n v="12"/>
    <x v="0"/>
    <n v="128"/>
    <x v="4"/>
    <n v="8"/>
    <n v="295.05"/>
    <x v="22"/>
    <x v="1"/>
    <x v="1"/>
    <n v="2313.19"/>
  </r>
  <r>
    <s v="T2105"/>
    <x v="1060"/>
    <n v="17"/>
    <x v="0"/>
    <n v="127"/>
    <x v="2"/>
    <n v="8"/>
    <n v="228.38"/>
    <x v="19"/>
    <x v="2"/>
    <x v="0"/>
    <n v="1224.1199999999999"/>
  </r>
  <r>
    <s v="T2106"/>
    <x v="1061"/>
    <n v="19"/>
    <x v="0"/>
    <n v="124"/>
    <x v="0"/>
    <n v="9"/>
    <n v="303.8"/>
    <x v="27"/>
    <x v="1"/>
    <x v="3"/>
    <n v="2597.4899999999998"/>
  </r>
  <r>
    <s v="T2107"/>
    <x v="1062"/>
    <n v="1"/>
    <x v="1"/>
    <n v="119"/>
    <x v="1"/>
    <n v="3"/>
    <n v="253.18"/>
    <x v="20"/>
    <x v="0"/>
    <x v="1"/>
    <n v="706.37"/>
  </r>
  <r>
    <s v="T2108"/>
    <x v="1063"/>
    <n v="3"/>
    <x v="1"/>
    <n v="131"/>
    <x v="4"/>
    <n v="1"/>
    <n v="55.79"/>
    <x v="24"/>
    <x v="2"/>
    <x v="4"/>
    <n v="38.5"/>
  </r>
  <r>
    <s v="T2109"/>
    <x v="1064"/>
    <n v="6"/>
    <x v="0"/>
    <n v="138"/>
    <x v="3"/>
    <n v="6"/>
    <n v="389.4"/>
    <x v="11"/>
    <x v="1"/>
    <x v="4"/>
    <n v="2313.04"/>
  </r>
  <r>
    <s v="T2110"/>
    <x v="1065"/>
    <n v="11"/>
    <x v="1"/>
    <n v="140"/>
    <x v="0"/>
    <n v="9"/>
    <n v="43.38"/>
    <x v="31"/>
    <x v="2"/>
    <x v="3"/>
    <n v="203.02"/>
  </r>
  <r>
    <s v="T2111"/>
    <x v="1066"/>
    <n v="3"/>
    <x v="1"/>
    <n v="108"/>
    <x v="2"/>
    <n v="5"/>
    <n v="495.9"/>
    <x v="2"/>
    <x v="2"/>
    <x v="1"/>
    <n v="1909.22"/>
  </r>
  <r>
    <s v="T2112"/>
    <x v="1067"/>
    <n v="18"/>
    <x v="0"/>
    <n v="124"/>
    <x v="1"/>
    <n v="5"/>
    <n v="229.6"/>
    <x v="9"/>
    <x v="2"/>
    <x v="3"/>
    <n v="1010.24"/>
  </r>
  <r>
    <s v="T2113"/>
    <x v="1068"/>
    <n v="1"/>
    <x v="0"/>
    <n v="118"/>
    <x v="3"/>
    <n v="6"/>
    <n v="57.44"/>
    <x v="13"/>
    <x v="1"/>
    <x v="3"/>
    <n v="286.05"/>
  </r>
  <r>
    <s v="T2114"/>
    <x v="1069"/>
    <n v="3"/>
    <x v="0"/>
    <n v="141"/>
    <x v="0"/>
    <n v="8"/>
    <n v="411.99"/>
    <x v="27"/>
    <x v="2"/>
    <x v="1"/>
    <n v="3131.12"/>
  </r>
  <r>
    <s v="T2115"/>
    <x v="1070"/>
    <n v="8"/>
    <x v="0"/>
    <n v="136"/>
    <x v="4"/>
    <n v="2"/>
    <n v="318.48"/>
    <x v="38"/>
    <x v="2"/>
    <x v="4"/>
    <n v="407.65"/>
  </r>
  <r>
    <s v="T2116"/>
    <x v="1071"/>
    <n v="12"/>
    <x v="0"/>
    <n v="105"/>
    <x v="0"/>
    <n v="4"/>
    <n v="230.56"/>
    <x v="9"/>
    <x v="0"/>
    <x v="4"/>
    <n v="811.57"/>
  </r>
  <r>
    <s v="T2117"/>
    <x v="1072"/>
    <n v="15"/>
    <x v="0"/>
    <n v="145"/>
    <x v="2"/>
    <n v="1"/>
    <n v="361.41"/>
    <x v="10"/>
    <x v="1"/>
    <x v="1"/>
    <n v="346.95"/>
  </r>
  <r>
    <s v="T2118"/>
    <x v="1073"/>
    <n v="16"/>
    <x v="1"/>
    <n v="136"/>
    <x v="1"/>
    <n v="8"/>
    <n v="385.33"/>
    <x v="39"/>
    <x v="2"/>
    <x v="1"/>
    <n v="2990.16"/>
  </r>
  <r>
    <s v="T2119"/>
    <x v="1074"/>
    <n v="19"/>
    <x v="0"/>
    <n v="123"/>
    <x v="2"/>
    <n v="1"/>
    <n v="384.91"/>
    <x v="33"/>
    <x v="0"/>
    <x v="3"/>
    <n v="342.57"/>
  </r>
  <r>
    <s v="T2120"/>
    <x v="1075"/>
    <n v="8"/>
    <x v="0"/>
    <n v="117"/>
    <x v="1"/>
    <n v="1"/>
    <n v="109.67"/>
    <x v="38"/>
    <x v="2"/>
    <x v="4"/>
    <n v="70.19"/>
  </r>
  <r>
    <s v="T2121"/>
    <x v="1076"/>
    <n v="19"/>
    <x v="1"/>
    <n v="146"/>
    <x v="2"/>
    <n v="8"/>
    <n v="350.79"/>
    <x v="3"/>
    <x v="2"/>
    <x v="1"/>
    <n v="2525.69"/>
  </r>
  <r>
    <s v="T2122"/>
    <x v="1077"/>
    <n v="20"/>
    <x v="1"/>
    <n v="130"/>
    <x v="1"/>
    <n v="6"/>
    <n v="443.04"/>
    <x v="30"/>
    <x v="1"/>
    <x v="2"/>
    <n v="1621.53"/>
  </r>
  <r>
    <s v="T2123"/>
    <x v="1078"/>
    <n v="17"/>
    <x v="1"/>
    <n v="116"/>
    <x v="0"/>
    <n v="3"/>
    <n v="424.3"/>
    <x v="24"/>
    <x v="2"/>
    <x v="3"/>
    <n v="878.3"/>
  </r>
  <r>
    <s v="T2124"/>
    <x v="1079"/>
    <n v="17"/>
    <x v="1"/>
    <n v="148"/>
    <x v="4"/>
    <n v="5"/>
    <n v="250.48"/>
    <x v="33"/>
    <x v="2"/>
    <x v="4"/>
    <n v="1114.6400000000001"/>
  </r>
  <r>
    <s v="T2125"/>
    <x v="1080"/>
    <n v="15"/>
    <x v="1"/>
    <n v="117"/>
    <x v="4"/>
    <n v="2"/>
    <n v="288.79000000000002"/>
    <x v="22"/>
    <x v="1"/>
    <x v="1"/>
    <n v="566.03"/>
  </r>
  <r>
    <s v="T2126"/>
    <x v="1081"/>
    <n v="16"/>
    <x v="0"/>
    <n v="124"/>
    <x v="3"/>
    <n v="9"/>
    <n v="337.11"/>
    <x v="44"/>
    <x v="1"/>
    <x v="3"/>
    <n v="2487.87"/>
  </r>
  <r>
    <s v="T2127"/>
    <x v="1082"/>
    <n v="2"/>
    <x v="1"/>
    <n v="143"/>
    <x v="3"/>
    <n v="1"/>
    <n v="218.04"/>
    <x v="13"/>
    <x v="1"/>
    <x v="2"/>
    <n v="180.97"/>
  </r>
  <r>
    <s v="T2128"/>
    <x v="1083"/>
    <n v="20"/>
    <x v="0"/>
    <n v="118"/>
    <x v="2"/>
    <n v="10"/>
    <n v="264.33999999999997"/>
    <x v="40"/>
    <x v="2"/>
    <x v="0"/>
    <n v="2088.29"/>
  </r>
  <r>
    <s v="T2129"/>
    <x v="1084"/>
    <n v="7"/>
    <x v="0"/>
    <n v="144"/>
    <x v="1"/>
    <n v="9"/>
    <n v="239.27"/>
    <x v="43"/>
    <x v="2"/>
    <x v="4"/>
    <n v="1572"/>
  </r>
  <r>
    <s v="T2130"/>
    <x v="1085"/>
    <n v="19"/>
    <x v="0"/>
    <n v="148"/>
    <x v="0"/>
    <n v="6"/>
    <n v="404.98"/>
    <x v="35"/>
    <x v="1"/>
    <x v="0"/>
    <n v="1749.51"/>
  </r>
  <r>
    <s v="T2131"/>
    <x v="1086"/>
    <n v="10"/>
    <x v="0"/>
    <n v="128"/>
    <x v="1"/>
    <n v="9"/>
    <n v="178.66"/>
    <x v="42"/>
    <x v="0"/>
    <x v="4"/>
    <n v="948.68"/>
  </r>
  <r>
    <s v="T2132"/>
    <x v="1087"/>
    <n v="2"/>
    <x v="1"/>
    <n v="102"/>
    <x v="1"/>
    <n v="1"/>
    <n v="194.51"/>
    <x v="26"/>
    <x v="1"/>
    <x v="0"/>
    <n v="178.95"/>
  </r>
  <r>
    <s v="T2133"/>
    <x v="1088"/>
    <n v="4"/>
    <x v="0"/>
    <n v="130"/>
    <x v="1"/>
    <n v="1"/>
    <n v="426.21"/>
    <x v="38"/>
    <x v="1"/>
    <x v="0"/>
    <n v="272.77"/>
  </r>
  <r>
    <s v="T2134"/>
    <x v="1089"/>
    <n v="11"/>
    <x v="1"/>
    <n v="137"/>
    <x v="0"/>
    <n v="3"/>
    <n v="143"/>
    <x v="46"/>
    <x v="1"/>
    <x v="1"/>
    <n v="321.75"/>
  </r>
  <r>
    <s v="T2135"/>
    <x v="1090"/>
    <n v="3"/>
    <x v="1"/>
    <n v="146"/>
    <x v="1"/>
    <n v="2"/>
    <n v="411.34"/>
    <x v="46"/>
    <x v="2"/>
    <x v="3"/>
    <n v="617.01"/>
  </r>
  <r>
    <s v="T2136"/>
    <x v="1091"/>
    <n v="4"/>
    <x v="1"/>
    <n v="120"/>
    <x v="3"/>
    <n v="4"/>
    <n v="113.97"/>
    <x v="38"/>
    <x v="1"/>
    <x v="3"/>
    <n v="291.76"/>
  </r>
  <r>
    <s v="T2137"/>
    <x v="1092"/>
    <n v="10"/>
    <x v="1"/>
    <n v="145"/>
    <x v="0"/>
    <n v="3"/>
    <n v="403.67"/>
    <x v="44"/>
    <x v="0"/>
    <x v="1"/>
    <n v="993.03"/>
  </r>
  <r>
    <s v="T2138"/>
    <x v="1093"/>
    <n v="13"/>
    <x v="0"/>
    <n v="112"/>
    <x v="2"/>
    <n v="9"/>
    <n v="192.54"/>
    <x v="44"/>
    <x v="1"/>
    <x v="2"/>
    <n v="1420.95"/>
  </r>
  <r>
    <s v="T2139"/>
    <x v="1094"/>
    <n v="12"/>
    <x v="1"/>
    <n v="139"/>
    <x v="3"/>
    <n v="2"/>
    <n v="244.5"/>
    <x v="19"/>
    <x v="0"/>
    <x v="4"/>
    <n v="327.63"/>
  </r>
  <r>
    <s v="T2140"/>
    <x v="1095"/>
    <n v="9"/>
    <x v="0"/>
    <n v="137"/>
    <x v="2"/>
    <n v="1"/>
    <n v="433.14"/>
    <x v="7"/>
    <x v="2"/>
    <x v="1"/>
    <n v="233.9"/>
  </r>
  <r>
    <s v="T2141"/>
    <x v="1096"/>
    <n v="10"/>
    <x v="0"/>
    <n v="144"/>
    <x v="4"/>
    <n v="10"/>
    <n v="348.1"/>
    <x v="30"/>
    <x v="0"/>
    <x v="4"/>
    <n v="2123.41"/>
  </r>
  <r>
    <s v="T2142"/>
    <x v="1097"/>
    <n v="4"/>
    <x v="1"/>
    <n v="117"/>
    <x v="1"/>
    <n v="8"/>
    <n v="289.68"/>
    <x v="6"/>
    <x v="2"/>
    <x v="0"/>
    <n v="1877.13"/>
  </r>
  <r>
    <s v="T2143"/>
    <x v="1098"/>
    <n v="6"/>
    <x v="0"/>
    <n v="134"/>
    <x v="0"/>
    <n v="5"/>
    <n v="383.49"/>
    <x v="37"/>
    <x v="2"/>
    <x v="4"/>
    <n v="1016.25"/>
  </r>
  <r>
    <s v="T2144"/>
    <x v="1099"/>
    <n v="17"/>
    <x v="1"/>
    <n v="141"/>
    <x v="2"/>
    <n v="5"/>
    <n v="252.81"/>
    <x v="6"/>
    <x v="0"/>
    <x v="4"/>
    <n v="1023.88"/>
  </r>
  <r>
    <s v="T2145"/>
    <x v="1100"/>
    <n v="6"/>
    <x v="1"/>
    <n v="112"/>
    <x v="2"/>
    <n v="6"/>
    <n v="63.43"/>
    <x v="1"/>
    <x v="1"/>
    <x v="0"/>
    <n v="239.77"/>
  </r>
  <r>
    <s v="T2146"/>
    <x v="1101"/>
    <n v="9"/>
    <x v="1"/>
    <n v="117"/>
    <x v="4"/>
    <n v="9"/>
    <n v="219.18"/>
    <x v="37"/>
    <x v="0"/>
    <x v="4"/>
    <n v="1045.49"/>
  </r>
  <r>
    <s v="T2148"/>
    <x v="1102"/>
    <n v="17"/>
    <x v="1"/>
    <n v="114"/>
    <x v="2"/>
    <n v="4"/>
    <n v="31.71"/>
    <x v="5"/>
    <x v="1"/>
    <x v="3"/>
    <n v="71.03"/>
  </r>
  <r>
    <s v="T2149"/>
    <x v="1103"/>
    <n v="17"/>
    <x v="0"/>
    <n v="120"/>
    <x v="1"/>
    <n v="8"/>
    <n v="473.44"/>
    <x v="50"/>
    <x v="1"/>
    <x v="3"/>
    <n v="3030.02"/>
  </r>
  <r>
    <s v="T2150"/>
    <x v="1104"/>
    <n v="20"/>
    <x v="1"/>
    <n v="110"/>
    <x v="4"/>
    <n v="10"/>
    <n v="449.34"/>
    <x v="39"/>
    <x v="1"/>
    <x v="4"/>
    <n v="4358.6000000000004"/>
  </r>
  <r>
    <s v="T2151"/>
    <x v="1105"/>
    <n v="11"/>
    <x v="0"/>
    <n v="127"/>
    <x v="1"/>
    <n v="1"/>
    <n v="102.58"/>
    <x v="7"/>
    <x v="2"/>
    <x v="1"/>
    <n v="55.39"/>
  </r>
  <r>
    <s v="T2152"/>
    <x v="1106"/>
    <n v="1"/>
    <x v="1"/>
    <n v="113"/>
    <x v="1"/>
    <n v="3"/>
    <n v="74.91"/>
    <x v="31"/>
    <x v="1"/>
    <x v="4"/>
    <n v="116.86"/>
  </r>
  <r>
    <s v="T2153"/>
    <x v="1107"/>
    <n v="10"/>
    <x v="0"/>
    <n v="129"/>
    <x v="3"/>
    <n v="7"/>
    <n v="43.87"/>
    <x v="8"/>
    <x v="1"/>
    <x v="3"/>
    <n v="190.4"/>
  </r>
  <r>
    <s v="T2155"/>
    <x v="1108"/>
    <n v="16"/>
    <x v="1"/>
    <n v="115"/>
    <x v="4"/>
    <n v="6"/>
    <n v="387.06"/>
    <x v="39"/>
    <x v="2"/>
    <x v="3"/>
    <n v="2252.69"/>
  </r>
  <r>
    <s v="T2156"/>
    <x v="1109"/>
    <n v="18"/>
    <x v="1"/>
    <n v="129"/>
    <x v="2"/>
    <n v="7"/>
    <n v="226.06"/>
    <x v="27"/>
    <x v="0"/>
    <x v="3"/>
    <n v="1503.3"/>
  </r>
  <r>
    <s v="T2157"/>
    <x v="1110"/>
    <n v="1"/>
    <x v="0"/>
    <n v="127"/>
    <x v="4"/>
    <n v="9"/>
    <n v="409.86"/>
    <x v="14"/>
    <x v="0"/>
    <x v="0"/>
    <n v="3098.54"/>
  </r>
  <r>
    <s v="T2158"/>
    <x v="1111"/>
    <n v="3"/>
    <x v="0"/>
    <n v="103"/>
    <x v="0"/>
    <n v="4"/>
    <n v="422.02"/>
    <x v="22"/>
    <x v="2"/>
    <x v="2"/>
    <n v="1654.32"/>
  </r>
  <r>
    <s v="T2159"/>
    <x v="1112"/>
    <n v="13"/>
    <x v="1"/>
    <n v="107"/>
    <x v="0"/>
    <n v="10"/>
    <n v="52.6"/>
    <x v="32"/>
    <x v="0"/>
    <x v="0"/>
    <n v="410.28"/>
  </r>
  <r>
    <s v="T2160"/>
    <x v="1113"/>
    <n v="14"/>
    <x v="1"/>
    <n v="142"/>
    <x v="0"/>
    <n v="4"/>
    <n v="413.22"/>
    <x v="7"/>
    <x v="0"/>
    <x v="4"/>
    <n v="892.56"/>
  </r>
  <r>
    <s v="T2161"/>
    <x v="1114"/>
    <n v="14"/>
    <x v="0"/>
    <n v="139"/>
    <x v="2"/>
    <n v="3"/>
    <n v="242.03"/>
    <x v="27"/>
    <x v="0"/>
    <x v="2"/>
    <n v="689.79"/>
  </r>
  <r>
    <s v="T2162"/>
    <x v="1115"/>
    <n v="17"/>
    <x v="0"/>
    <n v="130"/>
    <x v="1"/>
    <n v="4"/>
    <n v="483.06"/>
    <x v="6"/>
    <x v="0"/>
    <x v="2"/>
    <n v="1565.11"/>
  </r>
  <r>
    <s v="T2164"/>
    <x v="1116"/>
    <n v="3"/>
    <x v="1"/>
    <n v="144"/>
    <x v="4"/>
    <n v="7"/>
    <n v="222.19"/>
    <x v="18"/>
    <x v="2"/>
    <x v="3"/>
    <n v="1322.03"/>
  </r>
  <r>
    <s v="T2165"/>
    <x v="1117"/>
    <n v="20"/>
    <x v="1"/>
    <n v="110"/>
    <x v="4"/>
    <n v="6"/>
    <n v="342.54"/>
    <x v="7"/>
    <x v="2"/>
    <x v="0"/>
    <n v="1109.83"/>
  </r>
  <r>
    <s v="T2166"/>
    <x v="1118"/>
    <n v="12"/>
    <x v="0"/>
    <n v="123"/>
    <x v="4"/>
    <n v="4"/>
    <n v="358.51"/>
    <x v="34"/>
    <x v="1"/>
    <x v="4"/>
    <n v="946.47"/>
  </r>
  <r>
    <s v="T2167"/>
    <x v="1119"/>
    <n v="3"/>
    <x v="1"/>
    <n v="143"/>
    <x v="1"/>
    <n v="2"/>
    <n v="392.56"/>
    <x v="4"/>
    <x v="2"/>
    <x v="2"/>
    <n v="400.41"/>
  </r>
  <r>
    <s v="T2168"/>
    <x v="1120"/>
    <n v="1"/>
    <x v="1"/>
    <n v="133"/>
    <x v="2"/>
    <n v="5"/>
    <n v="126.65"/>
    <x v="5"/>
    <x v="1"/>
    <x v="3"/>
    <n v="354.62"/>
  </r>
  <r>
    <s v="T2169"/>
    <x v="1121"/>
    <n v="9"/>
    <x v="0"/>
    <n v="120"/>
    <x v="1"/>
    <n v="1"/>
    <n v="211.39"/>
    <x v="44"/>
    <x v="0"/>
    <x v="2"/>
    <n v="173.34"/>
  </r>
  <r>
    <s v="T2170"/>
    <x v="1122"/>
    <n v="17"/>
    <x v="0"/>
    <n v="148"/>
    <x v="0"/>
    <n v="3"/>
    <n v="193.12"/>
    <x v="30"/>
    <x v="1"/>
    <x v="4"/>
    <n v="353.41"/>
  </r>
  <r>
    <s v="T2171"/>
    <x v="1123"/>
    <n v="8"/>
    <x v="0"/>
    <n v="125"/>
    <x v="4"/>
    <n v="2"/>
    <n v="333.52"/>
    <x v="11"/>
    <x v="0"/>
    <x v="4"/>
    <n v="660.37"/>
  </r>
  <r>
    <s v="T2172"/>
    <x v="1124"/>
    <n v="9"/>
    <x v="0"/>
    <n v="110"/>
    <x v="4"/>
    <n v="6"/>
    <n v="138.56"/>
    <x v="36"/>
    <x v="2"/>
    <x v="4"/>
    <n v="631.83000000000004"/>
  </r>
  <r>
    <s v="T2173"/>
    <x v="1125"/>
    <n v="3"/>
    <x v="0"/>
    <n v="123"/>
    <x v="0"/>
    <n v="10"/>
    <n v="398.65"/>
    <x v="8"/>
    <x v="2"/>
    <x v="2"/>
    <n v="2471.63"/>
  </r>
  <r>
    <s v="T2174"/>
    <x v="1126"/>
    <n v="10"/>
    <x v="0"/>
    <n v="101"/>
    <x v="1"/>
    <n v="3"/>
    <n v="186.13"/>
    <x v="18"/>
    <x v="2"/>
    <x v="1"/>
    <n v="474.63"/>
  </r>
  <r>
    <s v="T2175"/>
    <x v="1127"/>
    <n v="10"/>
    <x v="0"/>
    <n v="110"/>
    <x v="1"/>
    <n v="10"/>
    <n v="117.35"/>
    <x v="25"/>
    <x v="2"/>
    <x v="0"/>
    <n v="868.39"/>
  </r>
  <r>
    <s v="T2176"/>
    <x v="1128"/>
    <n v="1"/>
    <x v="1"/>
    <n v="116"/>
    <x v="4"/>
    <n v="2"/>
    <n v="63.21"/>
    <x v="47"/>
    <x v="0"/>
    <x v="1"/>
    <n v="69.53"/>
  </r>
  <r>
    <s v="T2177"/>
    <x v="1129"/>
    <n v="16"/>
    <x v="1"/>
    <n v="110"/>
    <x v="2"/>
    <n v="8"/>
    <n v="19.96"/>
    <x v="1"/>
    <x v="1"/>
    <x v="2"/>
    <n v="100.6"/>
  </r>
  <r>
    <s v="T2178"/>
    <x v="1130"/>
    <n v="6"/>
    <x v="1"/>
    <n v="107"/>
    <x v="1"/>
    <n v="2"/>
    <n v="170.27"/>
    <x v="15"/>
    <x v="0"/>
    <x v="1"/>
    <n v="238.38"/>
  </r>
  <r>
    <s v="T2179"/>
    <x v="1131"/>
    <n v="16"/>
    <x v="0"/>
    <n v="110"/>
    <x v="0"/>
    <n v="5"/>
    <n v="69.91"/>
    <x v="28"/>
    <x v="1"/>
    <x v="3"/>
    <n v="174.77"/>
  </r>
  <r>
    <s v="T2180"/>
    <x v="1132"/>
    <n v="5"/>
    <x v="1"/>
    <n v="106"/>
    <x v="4"/>
    <n v="10"/>
    <n v="404.32"/>
    <x v="43"/>
    <x v="0"/>
    <x v="1"/>
    <n v="2951.54"/>
  </r>
  <r>
    <s v="T2181"/>
    <x v="1133"/>
    <n v="14"/>
    <x v="0"/>
    <n v="136"/>
    <x v="1"/>
    <n v="1"/>
    <n v="346.54"/>
    <x v="46"/>
    <x v="2"/>
    <x v="2"/>
    <n v="259.91000000000003"/>
  </r>
  <r>
    <s v="T2182"/>
    <x v="1134"/>
    <n v="16"/>
    <x v="0"/>
    <n v="123"/>
    <x v="0"/>
    <n v="3"/>
    <n v="395.23"/>
    <x v="13"/>
    <x v="2"/>
    <x v="1"/>
    <n v="984.12"/>
  </r>
  <r>
    <s v="T2183"/>
    <x v="1135"/>
    <n v="2"/>
    <x v="0"/>
    <n v="143"/>
    <x v="3"/>
    <n v="1"/>
    <n v="478.67"/>
    <x v="5"/>
    <x v="1"/>
    <x v="4"/>
    <n v="268.06"/>
  </r>
  <r>
    <s v="T2185"/>
    <x v="1136"/>
    <n v="13"/>
    <x v="0"/>
    <n v="137"/>
    <x v="4"/>
    <n v="6"/>
    <n v="214.98"/>
    <x v="29"/>
    <x v="0"/>
    <x v="0"/>
    <n v="1023.105"/>
  </r>
  <r>
    <s v="T2186"/>
    <x v="1137"/>
    <n v="4"/>
    <x v="0"/>
    <n v="137"/>
    <x v="4"/>
    <n v="7"/>
    <n v="170.49"/>
    <x v="42"/>
    <x v="2"/>
    <x v="1"/>
    <n v="704.12"/>
  </r>
  <r>
    <s v="T2187"/>
    <x v="1138"/>
    <n v="5"/>
    <x v="1"/>
    <n v="131"/>
    <x v="4"/>
    <n v="7"/>
    <n v="460.19"/>
    <x v="8"/>
    <x v="1"/>
    <x v="0"/>
    <n v="1997.22"/>
  </r>
  <r>
    <s v="T2188"/>
    <x v="1139"/>
    <n v="20"/>
    <x v="0"/>
    <n v="132"/>
    <x v="1"/>
    <n v="4"/>
    <n v="311.76"/>
    <x v="45"/>
    <x v="2"/>
    <x v="3"/>
    <n v="748.22"/>
  </r>
  <r>
    <s v="T2189"/>
    <x v="1140"/>
    <n v="1"/>
    <x v="1"/>
    <n v="121"/>
    <x v="2"/>
    <n v="2"/>
    <n v="339.09"/>
    <x v="33"/>
    <x v="1"/>
    <x v="1"/>
    <n v="603.58000000000004"/>
  </r>
  <r>
    <s v="T2190"/>
    <x v="1141"/>
    <n v="2"/>
    <x v="1"/>
    <n v="140"/>
    <x v="2"/>
    <n v="9"/>
    <n v="352.57"/>
    <x v="41"/>
    <x v="1"/>
    <x v="4"/>
    <n v="1808.68"/>
  </r>
  <r>
    <s v="T2192"/>
    <x v="1142"/>
    <n v="3"/>
    <x v="1"/>
    <n v="101"/>
    <x v="2"/>
    <n v="6"/>
    <n v="484.32"/>
    <x v="14"/>
    <x v="2"/>
    <x v="0"/>
    <n v="2440.9699999999998"/>
  </r>
  <r>
    <s v="T2193"/>
    <x v="1143"/>
    <n v="17"/>
    <x v="1"/>
    <n v="131"/>
    <x v="2"/>
    <n v="2"/>
    <n v="98.97"/>
    <x v="43"/>
    <x v="1"/>
    <x v="2"/>
    <n v="144.5"/>
  </r>
  <r>
    <s v="T2194"/>
    <x v="1144"/>
    <n v="11"/>
    <x v="1"/>
    <n v="121"/>
    <x v="4"/>
    <n v="4"/>
    <n v="365.92"/>
    <x v="17"/>
    <x v="0"/>
    <x v="4"/>
    <n v="1463.68"/>
  </r>
  <r>
    <s v="T2195"/>
    <x v="1145"/>
    <n v="3"/>
    <x v="1"/>
    <n v="142"/>
    <x v="3"/>
    <n v="3"/>
    <n v="294.04000000000002"/>
    <x v="25"/>
    <x v="2"/>
    <x v="1"/>
    <n v="652.77"/>
  </r>
  <r>
    <s v="T2196"/>
    <x v="1146"/>
    <n v="3"/>
    <x v="0"/>
    <n v="140"/>
    <x v="2"/>
    <n v="10"/>
    <n v="331.67"/>
    <x v="12"/>
    <x v="1"/>
    <x v="0"/>
    <n v="1923.69"/>
  </r>
  <r>
    <s v="T2197"/>
    <x v="1147"/>
    <n v="2"/>
    <x v="1"/>
    <n v="134"/>
    <x v="3"/>
    <n v="10"/>
    <n v="393.45"/>
    <x v="9"/>
    <x v="2"/>
    <x v="1"/>
    <n v="3462.36"/>
  </r>
  <r>
    <s v="T2198"/>
    <x v="1148"/>
    <n v="6"/>
    <x v="1"/>
    <n v="150"/>
    <x v="2"/>
    <n v="7"/>
    <n v="304.66000000000003"/>
    <x v="39"/>
    <x v="0"/>
    <x v="3"/>
    <n v="2068.64"/>
  </r>
  <r>
    <s v="T2199"/>
    <x v="1149"/>
    <n v="15"/>
    <x v="0"/>
    <n v="101"/>
    <x v="1"/>
    <n v="7"/>
    <n v="89.22"/>
    <x v="19"/>
    <x v="1"/>
    <x v="0"/>
    <n v="418.44"/>
  </r>
</pivotCacheRecords>
</file>

<file path=xl/pivotCache/pivotCacheRecords2.xml><?xml version="1.0" encoding="utf-8"?>
<pivotCacheRecords xmlns="http://schemas.openxmlformats.org/spreadsheetml/2006/main" xmlns:r="http://schemas.openxmlformats.org/officeDocument/2006/relationships" count="1151">
  <r>
    <s v="T1000"/>
    <x v="0"/>
    <n v="8"/>
    <s v="In-store"/>
    <n v="144"/>
    <s v="Clothing"/>
    <n v="9"/>
    <n v="365.22"/>
    <n v="0.09"/>
    <s v="VIP"/>
    <s v="Central"/>
    <n v="2991.15"/>
  </r>
  <r>
    <s v="T1001"/>
    <x v="1"/>
    <n v="10"/>
    <s v="Online"/>
    <n v="128"/>
    <s v="Sports"/>
    <n v="9"/>
    <n v="381.06"/>
    <n v="0.37"/>
    <s v="VIP"/>
    <s v="South"/>
    <n v="2160.61"/>
  </r>
  <r>
    <s v="T1002"/>
    <x v="2"/>
    <n v="17"/>
    <s v="In-store"/>
    <n v="123"/>
    <s v="Beauty"/>
    <n v="9"/>
    <n v="430.96"/>
    <n v="0.23"/>
    <s v="VIP"/>
    <s v="Central"/>
    <n v="2986.55"/>
  </r>
  <r>
    <s v="T1003"/>
    <x v="3"/>
    <n v="1"/>
    <s v="In-store"/>
    <n v="141"/>
    <s v="Electronics"/>
    <n v="8"/>
    <n v="174.51"/>
    <n v="0.1"/>
    <s v="New"/>
    <s v="North"/>
    <n v="1256.47"/>
  </r>
  <r>
    <s v="T1004"/>
    <x v="4"/>
    <n v="7"/>
    <s v="In-store"/>
    <n v="104"/>
    <s v="Electronics"/>
    <n v="9"/>
    <n v="170.18"/>
    <n v="0.49"/>
    <s v="Regular"/>
    <s v="Central"/>
    <n v="781.13"/>
  </r>
  <r>
    <s v="T1005"/>
    <x v="5"/>
    <n v="13"/>
    <s v="In-store"/>
    <n v="120"/>
    <s v="Clothing"/>
    <n v="6"/>
    <n v="51.67"/>
    <n v="0.44"/>
    <s v="Regular"/>
    <s v="East"/>
    <n v="173.61"/>
  </r>
  <r>
    <s v="T1006"/>
    <x v="6"/>
    <n v="9"/>
    <s v="Online"/>
    <n v="145"/>
    <s v="Clothing"/>
    <n v="7"/>
    <n v="219.03"/>
    <n v="0.19"/>
    <s v="New"/>
    <s v="East"/>
    <n v="1241.9000000000001"/>
  </r>
  <r>
    <s v="T1007"/>
    <x v="7"/>
    <n v="1"/>
    <s v="In-store"/>
    <n v="135"/>
    <s v="Sports"/>
    <n v="8"/>
    <n v="97.65"/>
    <n v="0.1"/>
    <s v="New"/>
    <s v="South"/>
    <n v="703.08"/>
  </r>
  <r>
    <s v="T1008"/>
    <x v="8"/>
    <n v="7"/>
    <s v="In-store"/>
    <n v="147"/>
    <s v="Sports"/>
    <n v="3"/>
    <n v="232.5"/>
    <n v="0.46"/>
    <s v="New"/>
    <s v="South"/>
    <n v="376.65"/>
  </r>
  <r>
    <s v="T1009"/>
    <x v="9"/>
    <n v="14"/>
    <s v="In-store"/>
    <n v="140"/>
    <s v="Sports"/>
    <n v="9"/>
    <n v="144.65"/>
    <n v="0.38"/>
    <s v="VIP"/>
    <s v="North"/>
    <n v="807.15"/>
  </r>
  <r>
    <s v="T1010"/>
    <x v="10"/>
    <n v="6"/>
    <s v="Online"/>
    <n v="147"/>
    <s v="Beauty"/>
    <n v="4"/>
    <n v="211.13"/>
    <n v="0.12"/>
    <s v="VIP"/>
    <s v="East"/>
    <n v="743.18"/>
  </r>
  <r>
    <s v="T1011"/>
    <x v="11"/>
    <n v="19"/>
    <s v="Online"/>
    <n v="123"/>
    <s v="Beauty"/>
    <n v="9"/>
    <n v="245.86"/>
    <n v="0.04"/>
    <s v="VIP"/>
    <s v="North"/>
    <n v="2124.23"/>
  </r>
  <r>
    <s v="T1012"/>
    <x v="12"/>
    <n v="19"/>
    <s v="Online"/>
    <n v="114"/>
    <s v="Sports"/>
    <n v="2"/>
    <n v="190.48"/>
    <n v="0.01"/>
    <s v="New"/>
    <s v="Central"/>
    <n v="377.15"/>
  </r>
  <r>
    <s v="T1013"/>
    <x v="13"/>
    <n v="5"/>
    <s v="In-store"/>
    <n v="146"/>
    <s v="Electronics"/>
    <n v="8"/>
    <n v="225.46"/>
    <n v="0.42"/>
    <s v="Regular"/>
    <s v="West"/>
    <n v="1046.1300000000001"/>
  </r>
  <r>
    <s v="T1014"/>
    <x v="14"/>
    <n v="3"/>
    <s v="In-store"/>
    <n v="127"/>
    <s v="Clothing"/>
    <n v="8"/>
    <n v="345.24"/>
    <n v="0.38"/>
    <s v="Regular"/>
    <s v="Central"/>
    <n v="1712.39"/>
  </r>
  <r>
    <s v="T1015"/>
    <x v="15"/>
    <n v="3"/>
    <s v="In-store"/>
    <n v="130"/>
    <s v="Clothing"/>
    <n v="1"/>
    <n v="477.62"/>
    <n v="0.17"/>
    <s v="Regular"/>
    <s v="South"/>
    <n v="396.42"/>
  </r>
  <r>
    <s v="T1016"/>
    <x v="16"/>
    <n v="19"/>
    <s v="Online"/>
    <n v="107"/>
    <s v="Home &amp; Kitchen"/>
    <n v="5"/>
    <n v="235.67"/>
    <n v="0.16"/>
    <s v="Regular"/>
    <s v="Central"/>
    <n v="1023.105"/>
  </r>
  <r>
    <s v="T1017"/>
    <x v="17"/>
    <n v="18"/>
    <s v="Online"/>
    <n v="119"/>
    <s v="Home &amp; Kitchen"/>
    <n v="5"/>
    <n v="365.99"/>
    <n v="0.09"/>
    <s v="VIP"/>
    <s v="North"/>
    <n v="1665.25"/>
  </r>
  <r>
    <s v="T1018"/>
    <x v="18"/>
    <n v="1"/>
    <s v="Online"/>
    <n v="113"/>
    <s v="Sports"/>
    <n v="4"/>
    <n v="192.1"/>
    <n v="0.3"/>
    <s v="VIP"/>
    <s v="North"/>
    <n v="268.94"/>
  </r>
  <r>
    <s v="T1019"/>
    <x v="19"/>
    <n v="1"/>
    <s v="In-store"/>
    <n v="109"/>
    <s v="Clothing"/>
    <n v="1"/>
    <n v="170.96"/>
    <n v="0.12"/>
    <s v="VIP"/>
    <s v="East"/>
    <n v="150.44"/>
  </r>
  <r>
    <s v="T1020"/>
    <x v="20"/>
    <n v="20"/>
    <s v="Online"/>
    <n v="132"/>
    <s v="Sports"/>
    <n v="1"/>
    <n v="104.51"/>
    <n v="0.06"/>
    <s v="VIP"/>
    <s v="East"/>
    <n v="98.24"/>
  </r>
  <r>
    <s v="T1021"/>
    <x v="21"/>
    <n v="11"/>
    <s v="In-store"/>
    <n v="150"/>
    <s v="Sports"/>
    <n v="4"/>
    <n v="48.65"/>
    <n v="0"/>
    <s v="New"/>
    <s v="North"/>
    <n v="194.6"/>
  </r>
  <r>
    <s v="T1022"/>
    <x v="22"/>
    <n v="7"/>
    <s v="In-store"/>
    <n v="138"/>
    <s v="Home &amp; Kitchen"/>
    <n v="10"/>
    <n v="322.51"/>
    <n v="0.15"/>
    <s v="VIP"/>
    <s v="South"/>
    <n v="1023.105"/>
  </r>
  <r>
    <s v="T1023"/>
    <x v="23"/>
    <n v="3"/>
    <s v="In-store"/>
    <n v="133"/>
    <s v="Beauty"/>
    <n v="5"/>
    <n v="478.87"/>
    <n v="0.09"/>
    <s v="VIP"/>
    <s v="East"/>
    <n v="2178.86"/>
  </r>
  <r>
    <s v="T1024"/>
    <x v="24"/>
    <n v="18"/>
    <s v="Online"/>
    <n v="131"/>
    <s v="Clothing"/>
    <n v="5"/>
    <n v="478.9"/>
    <n v="0.33"/>
    <s v="New"/>
    <s v="North"/>
    <n v="1604.31"/>
  </r>
  <r>
    <s v="T1025"/>
    <x v="25"/>
    <n v="9"/>
    <s v="Online"/>
    <n v="105"/>
    <s v="Beauty"/>
    <n v="4"/>
    <n v="342.58"/>
    <n v="7.0000000000000007E-2"/>
    <s v="VIP"/>
    <s v="West"/>
    <n v="1274.4000000000001"/>
  </r>
  <r>
    <s v="T1026"/>
    <x v="26"/>
    <n v="9"/>
    <s v="In-store"/>
    <n v="103"/>
    <s v="Clothing"/>
    <n v="6"/>
    <n v="103.73"/>
    <n v="0.28999999999999998"/>
    <s v="New"/>
    <s v="East"/>
    <n v="441.89"/>
  </r>
  <r>
    <s v="T1027"/>
    <x v="27"/>
    <n v="15"/>
    <s v="Online"/>
    <n v="129"/>
    <s v="Electronics"/>
    <n v="5"/>
    <n v="165.61"/>
    <n v="0.02"/>
    <s v="Regular"/>
    <s v="West"/>
    <n v="811.49"/>
  </r>
  <r>
    <s v="T1028"/>
    <x v="28"/>
    <n v="6"/>
    <s v="Online"/>
    <n v="118"/>
    <s v="Beauty"/>
    <n v="7"/>
    <n v="308.23"/>
    <n v="0.12"/>
    <s v="VIP"/>
    <s v="South"/>
    <n v="1898.7"/>
  </r>
  <r>
    <s v="T1029"/>
    <x v="29"/>
    <n v="7"/>
    <s v="In-store"/>
    <n v="113"/>
    <s v="Beauty"/>
    <n v="3"/>
    <n v="267.86"/>
    <n v="0.13"/>
    <s v="Regular"/>
    <s v="East"/>
    <n v="699.11"/>
  </r>
  <r>
    <s v="T1030"/>
    <x v="30"/>
    <n v="16"/>
    <s v="In-store"/>
    <n v="136"/>
    <s v="Electronics"/>
    <n v="1"/>
    <n v="216.51"/>
    <n v="0.13"/>
    <s v="New"/>
    <s v="North"/>
    <n v="188.36"/>
  </r>
  <r>
    <s v="T1031"/>
    <x v="31"/>
    <n v="7"/>
    <s v="In-store"/>
    <n v="105"/>
    <s v="Electronics"/>
    <n v="4"/>
    <n v="441.93"/>
    <n v="0.31"/>
    <s v="New"/>
    <s v="Central"/>
    <n v="1219.73"/>
  </r>
  <r>
    <s v="T1032"/>
    <x v="32"/>
    <n v="14"/>
    <s v="Online"/>
    <n v="101"/>
    <s v="Beauty"/>
    <n v="7"/>
    <n v="157.16"/>
    <n v="0.26"/>
    <s v="New"/>
    <s v="South"/>
    <n v="814.09"/>
  </r>
  <r>
    <s v="T1034"/>
    <x v="33"/>
    <n v="13"/>
    <s v="In-store"/>
    <n v="113"/>
    <s v="Home &amp; Kitchen"/>
    <n v="5"/>
    <n v="133"/>
    <n v="0.08"/>
    <s v="New"/>
    <s v="Central"/>
    <n v="611.79999999999995"/>
  </r>
  <r>
    <s v="T1035"/>
    <x v="34"/>
    <n v="19"/>
    <s v="Online"/>
    <n v="122"/>
    <s v="Beauty"/>
    <n v="7"/>
    <n v="222.67"/>
    <n v="0.05"/>
    <s v="New"/>
    <s v="East"/>
    <n v="1480.76"/>
  </r>
  <r>
    <s v="T1036"/>
    <x v="35"/>
    <n v="3"/>
    <s v="Online"/>
    <n v="104"/>
    <s v="Clothing"/>
    <n v="5"/>
    <n v="52.63"/>
    <n v="0.5"/>
    <s v="VIP"/>
    <s v="North"/>
    <n v="131.58000000000001"/>
  </r>
  <r>
    <s v="T1037"/>
    <x v="36"/>
    <n v="3"/>
    <s v="Online"/>
    <n v="111"/>
    <s v="Electronics"/>
    <n v="7"/>
    <n v="144.13999999999999"/>
    <n v="0.08"/>
    <s v="VIP"/>
    <s v="South"/>
    <n v="928.26"/>
  </r>
  <r>
    <s v="T1038"/>
    <x v="37"/>
    <n v="5"/>
    <s v="Online"/>
    <n v="124"/>
    <s v="Home &amp; Kitchen"/>
    <n v="1"/>
    <n v="398.41"/>
    <n v="0.46"/>
    <s v="VIP"/>
    <s v="Central"/>
    <n v="215.14"/>
  </r>
  <r>
    <s v="T1039"/>
    <x v="38"/>
    <n v="12"/>
    <s v="In-store"/>
    <n v="102"/>
    <s v="Beauty"/>
    <n v="7"/>
    <n v="49.36"/>
    <n v="0.37"/>
    <s v="New"/>
    <s v="East"/>
    <n v="217.68"/>
  </r>
  <r>
    <s v="T1040"/>
    <x v="39"/>
    <n v="7"/>
    <s v="In-store"/>
    <n v="139"/>
    <s v="Sports"/>
    <n v="1"/>
    <n v="258.63"/>
    <n v="0.13"/>
    <s v="Regular"/>
    <s v="East"/>
    <n v="225.01"/>
  </r>
  <r>
    <s v="T1041"/>
    <x v="40"/>
    <n v="10"/>
    <s v="Online"/>
    <n v="130"/>
    <s v="Sports"/>
    <n v="8"/>
    <n v="59.1"/>
    <n v="0.46"/>
    <s v="New"/>
    <s v="North"/>
    <n v="255.31"/>
  </r>
  <r>
    <s v="T1042"/>
    <x v="41"/>
    <n v="13"/>
    <s v="Online"/>
    <n v="120"/>
    <s v="Clothing"/>
    <n v="2"/>
    <n v="163.5"/>
    <n v="0.15"/>
    <s v="Regular"/>
    <s v="South"/>
    <n v="277.95"/>
  </r>
  <r>
    <s v="T1043"/>
    <x v="42"/>
    <n v="4"/>
    <s v="In-store"/>
    <n v="127"/>
    <s v="Home &amp; Kitchen"/>
    <n v="9"/>
    <n v="10.75"/>
    <n v="0.14000000000000001"/>
    <s v="New"/>
    <s v="West"/>
    <n v="83.2"/>
  </r>
  <r>
    <s v="T1044"/>
    <x v="43"/>
    <n v="11"/>
    <s v="Online"/>
    <n v="136"/>
    <s v="Sports"/>
    <n v="4"/>
    <n v="400.34"/>
    <n v="0.13"/>
    <s v="New"/>
    <s v="South"/>
    <n v="1393.18"/>
  </r>
  <r>
    <s v="T1045"/>
    <x v="44"/>
    <n v="3"/>
    <s v="In-store"/>
    <n v="109"/>
    <s v="Clothing"/>
    <n v="8"/>
    <n v="339.74"/>
    <n v="0.39"/>
    <s v="VIP"/>
    <s v="East"/>
    <n v="1657.93"/>
  </r>
  <r>
    <s v="T1046"/>
    <x v="45"/>
    <n v="20"/>
    <s v="In-store"/>
    <n v="148"/>
    <s v="Clothing"/>
    <n v="3"/>
    <n v="103.74"/>
    <n v="0.19"/>
    <s v="Regular"/>
    <s v="West"/>
    <n v="252.09"/>
  </r>
  <r>
    <s v="T1047"/>
    <x v="46"/>
    <n v="17"/>
    <s v="In-store"/>
    <n v="144"/>
    <s v="Home &amp; Kitchen"/>
    <n v="8"/>
    <n v="63.61"/>
    <n v="0.48"/>
    <s v="VIP"/>
    <s v="East"/>
    <n v="1023.105"/>
  </r>
  <r>
    <s v="T1048"/>
    <x v="47"/>
    <n v="9"/>
    <s v="In-store"/>
    <n v="128"/>
    <s v="Electronics"/>
    <n v="4"/>
    <n v="184.92"/>
    <n v="0.22"/>
    <s v="New"/>
    <s v="Central"/>
    <n v="576.95000000000005"/>
  </r>
  <r>
    <s v="T1049"/>
    <x v="48"/>
    <n v="6"/>
    <s v="In-store"/>
    <n v="127"/>
    <s v="Beauty"/>
    <n v="7"/>
    <n v="325.77"/>
    <n v="0.19"/>
    <s v="New"/>
    <s v="West"/>
    <n v="1847.12"/>
  </r>
  <r>
    <s v="T1050"/>
    <x v="49"/>
    <n v="11"/>
    <s v="In-store"/>
    <n v="104"/>
    <s v="Beauty"/>
    <n v="6"/>
    <n v="141.27000000000001"/>
    <n v="0.48"/>
    <s v="New"/>
    <s v="East"/>
    <n v="440.76"/>
  </r>
  <r>
    <s v="T1051"/>
    <x v="50"/>
    <n v="15"/>
    <s v="Online"/>
    <n v="138"/>
    <s v="Sports"/>
    <n v="8"/>
    <n v="422.57"/>
    <n v="0.31"/>
    <s v="VIP"/>
    <s v="South"/>
    <n v="2332.59"/>
  </r>
  <r>
    <s v="T1052"/>
    <x v="51"/>
    <n v="1"/>
    <s v="In-store"/>
    <n v="107"/>
    <s v="Sports"/>
    <n v="6"/>
    <n v="346.98"/>
    <n v="0.33"/>
    <s v="New"/>
    <s v="North"/>
    <n v="1394.86"/>
  </r>
  <r>
    <s v="T1053"/>
    <x v="52"/>
    <n v="15"/>
    <s v="In-store"/>
    <n v="149"/>
    <s v="Clothing"/>
    <n v="3"/>
    <n v="470.62"/>
    <n v="0.39"/>
    <s v="VIP"/>
    <s v="East"/>
    <n v="861.23"/>
  </r>
  <r>
    <s v="T1054"/>
    <x v="53"/>
    <n v="15"/>
    <s v="Online"/>
    <n v="102"/>
    <s v="Clothing"/>
    <n v="7"/>
    <n v="373.35"/>
    <n v="0.02"/>
    <s v="New"/>
    <s v="East"/>
    <n v="2561.1799999999998"/>
  </r>
  <r>
    <s v="T1055"/>
    <x v="54"/>
    <n v="14"/>
    <s v="Online"/>
    <n v="124"/>
    <s v="Home &amp; Kitchen"/>
    <n v="3"/>
    <n v="76.59"/>
    <n v="7.0000000000000007E-2"/>
    <s v="VIP"/>
    <s v="South"/>
    <n v="213.69"/>
  </r>
  <r>
    <s v="T1056"/>
    <x v="55"/>
    <n v="20"/>
    <s v="Online"/>
    <n v="145"/>
    <s v="Sports"/>
    <n v="9"/>
    <n v="170.71"/>
    <n v="0.11"/>
    <s v="VIP"/>
    <s v="South"/>
    <n v="1367.39"/>
  </r>
  <r>
    <s v="T1057"/>
    <x v="56"/>
    <n v="9"/>
    <s v="Online"/>
    <n v="115"/>
    <s v="Clothing"/>
    <n v="4"/>
    <n v="294.41000000000003"/>
    <n v="0.04"/>
    <s v="Regular"/>
    <s v="East"/>
    <n v="1130.53"/>
  </r>
  <r>
    <s v="T1059"/>
    <x v="57"/>
    <n v="15"/>
    <s v="In-store"/>
    <n v="142"/>
    <s v="Beauty"/>
    <n v="9"/>
    <n v="83.94"/>
    <n v="0.34"/>
    <s v="New"/>
    <s v="West"/>
    <n v="498.6"/>
  </r>
  <r>
    <s v="T1060"/>
    <x v="58"/>
    <n v="11"/>
    <s v="In-store"/>
    <n v="103"/>
    <s v="Beauty"/>
    <n v="6"/>
    <n v="472.32"/>
    <n v="0.28000000000000003"/>
    <s v="Regular"/>
    <s v="West"/>
    <n v="2040.42"/>
  </r>
  <r>
    <s v="T1061"/>
    <x v="59"/>
    <n v="15"/>
    <s v="Online"/>
    <n v="111"/>
    <s v="Beauty"/>
    <n v="6"/>
    <n v="326.23"/>
    <n v="0.08"/>
    <s v="New"/>
    <s v="Central"/>
    <n v="1800.79"/>
  </r>
  <r>
    <s v="T1062"/>
    <x v="60"/>
    <n v="9"/>
    <s v="In-store"/>
    <n v="106"/>
    <s v="Electronics"/>
    <n v="9"/>
    <n v="296.62"/>
    <n v="0.24"/>
    <s v="New"/>
    <s v="South"/>
    <n v="2028.88"/>
  </r>
  <r>
    <s v="T1063"/>
    <x v="61"/>
    <n v="2"/>
    <s v="In-store"/>
    <n v="118"/>
    <s v="Electronics"/>
    <n v="9"/>
    <n v="106.19"/>
    <n v="0.26"/>
    <s v="New"/>
    <s v="North"/>
    <n v="707.23"/>
  </r>
  <r>
    <s v="T1064"/>
    <x v="62"/>
    <n v="20"/>
    <s v="In-store"/>
    <n v="148"/>
    <s v="Home &amp; Kitchen"/>
    <n v="4"/>
    <n v="106.91"/>
    <n v="0.04"/>
    <s v="New"/>
    <s v="South"/>
    <n v="410.53"/>
  </r>
  <r>
    <s v="T1066"/>
    <x v="63"/>
    <n v="6"/>
    <s v="In-store"/>
    <n v="112"/>
    <s v="Clothing"/>
    <n v="2"/>
    <n v="162.11000000000001"/>
    <n v="0.13"/>
    <s v="VIP"/>
    <s v="East"/>
    <n v="282.07"/>
  </r>
  <r>
    <s v="T1067"/>
    <x v="64"/>
    <n v="6"/>
    <s v="In-store"/>
    <n v="144"/>
    <s v="Home &amp; Kitchen"/>
    <n v="4"/>
    <n v="362.87"/>
    <n v="0.12"/>
    <s v="New"/>
    <s v="North"/>
    <n v="1277.3"/>
  </r>
  <r>
    <s v="T1068"/>
    <x v="65"/>
    <n v="10"/>
    <s v="Online"/>
    <n v="105"/>
    <s v="Electronics"/>
    <n v="2"/>
    <n v="100.8"/>
    <n v="0.47"/>
    <s v="VIP"/>
    <s v="East"/>
    <n v="106.85"/>
  </r>
  <r>
    <s v="T1069"/>
    <x v="66"/>
    <n v="6"/>
    <s v="In-store"/>
    <n v="136"/>
    <s v="Clothing"/>
    <n v="3"/>
    <n v="341.54"/>
    <n v="0.36"/>
    <s v="VIP"/>
    <s v="North"/>
    <n v="655.76"/>
  </r>
  <r>
    <s v="T1070"/>
    <x v="67"/>
    <n v="18"/>
    <s v="In-store"/>
    <n v="139"/>
    <s v="Beauty"/>
    <n v="9"/>
    <n v="468.45"/>
    <n v="0.26"/>
    <s v="VIP"/>
    <s v="South"/>
    <n v="3119.88"/>
  </r>
  <r>
    <s v="T1071"/>
    <x v="68"/>
    <n v="15"/>
    <s v="Online"/>
    <n v="146"/>
    <s v="Sports"/>
    <n v="6"/>
    <n v="103.47"/>
    <n v="0.01"/>
    <s v="Regular"/>
    <s v="South"/>
    <n v="614.61"/>
  </r>
  <r>
    <s v="T1072"/>
    <x v="69"/>
    <n v="20"/>
    <s v="In-store"/>
    <n v="141"/>
    <s v="Electronics"/>
    <n v="2"/>
    <n v="467.25"/>
    <n v="0.28000000000000003"/>
    <s v="New"/>
    <s v="North"/>
    <n v="672.84"/>
  </r>
  <r>
    <s v="T1073"/>
    <x v="70"/>
    <n v="14"/>
    <s v="Online"/>
    <n v="108"/>
    <s v="Clothing"/>
    <n v="3"/>
    <n v="154.19"/>
    <n v="0.47"/>
    <s v="VIP"/>
    <s v="North"/>
    <n v="1023.105"/>
  </r>
  <r>
    <s v="T1074"/>
    <x v="71"/>
    <n v="18"/>
    <s v="Online"/>
    <n v="115"/>
    <s v="Clothing"/>
    <n v="6"/>
    <n v="57.19"/>
    <n v="0.38"/>
    <s v="New"/>
    <s v="West"/>
    <n v="212.75"/>
  </r>
  <r>
    <s v="T1075"/>
    <x v="72"/>
    <n v="4"/>
    <s v="In-store"/>
    <n v="103"/>
    <s v="Sports"/>
    <n v="3"/>
    <n v="414.79"/>
    <n v="0.3"/>
    <s v="Regular"/>
    <s v="Central"/>
    <n v="871.06"/>
  </r>
  <r>
    <s v="T1076"/>
    <x v="73"/>
    <n v="20"/>
    <s v="Online"/>
    <n v="132"/>
    <s v="Electronics"/>
    <n v="1"/>
    <n v="377.36"/>
    <n v="0.03"/>
    <s v="VIP"/>
    <s v="East"/>
    <n v="366.04"/>
  </r>
  <r>
    <s v="T1077"/>
    <x v="74"/>
    <n v="11"/>
    <s v="Online"/>
    <n v="134"/>
    <s v="Sports"/>
    <n v="3"/>
    <n v="309.20999999999998"/>
    <n v="0.03"/>
    <s v="VIP"/>
    <s v="West"/>
    <n v="899.8"/>
  </r>
  <r>
    <s v="T1078"/>
    <x v="75"/>
    <n v="1"/>
    <s v="Online"/>
    <n v="150"/>
    <s v="Beauty"/>
    <n v="8"/>
    <n v="353.67"/>
    <n v="0.47"/>
    <s v="Regular"/>
    <s v="West"/>
    <n v="1499.56"/>
  </r>
  <r>
    <s v="T1079"/>
    <x v="76"/>
    <n v="8"/>
    <s v="Online"/>
    <n v="121"/>
    <s v="Beauty"/>
    <n v="5"/>
    <n v="492.79"/>
    <n v="0.21"/>
    <s v="New"/>
    <s v="North"/>
    <n v="1946.52"/>
  </r>
  <r>
    <s v="T1080"/>
    <x v="77"/>
    <n v="11"/>
    <s v="Online"/>
    <n v="111"/>
    <s v="Clothing"/>
    <n v="10"/>
    <n v="14.51"/>
    <n v="0.26"/>
    <s v="VIP"/>
    <s v="West"/>
    <n v="107.37"/>
  </r>
  <r>
    <s v="T1081"/>
    <x v="78"/>
    <n v="6"/>
    <s v="In-store"/>
    <n v="144"/>
    <s v="Sports"/>
    <n v="6"/>
    <n v="185.72"/>
    <n v="0.43"/>
    <s v="New"/>
    <s v="East"/>
    <n v="635.16"/>
  </r>
  <r>
    <s v="T1082"/>
    <x v="79"/>
    <n v="20"/>
    <s v="Online"/>
    <n v="115"/>
    <s v="Sports"/>
    <n v="1"/>
    <n v="457.81"/>
    <n v="0.44"/>
    <s v="Regular"/>
    <s v="Central"/>
    <n v="256.37"/>
  </r>
  <r>
    <s v="T1083"/>
    <x v="80"/>
    <n v="16"/>
    <s v="In-store"/>
    <n v="150"/>
    <s v="Clothing"/>
    <n v="3"/>
    <n v="361.84"/>
    <n v="0.41"/>
    <s v="Regular"/>
    <s v="South"/>
    <n v="1023.105"/>
  </r>
  <r>
    <s v="T1084"/>
    <x v="81"/>
    <n v="5"/>
    <s v="In-store"/>
    <n v="135"/>
    <s v="Clothing"/>
    <n v="4"/>
    <n v="86.4"/>
    <n v="0.39"/>
    <s v="VIP"/>
    <s v="West"/>
    <n v="210.82"/>
  </r>
  <r>
    <s v="T1085"/>
    <x v="82"/>
    <n v="13"/>
    <s v="In-store"/>
    <n v="110"/>
    <s v="Electronics"/>
    <n v="9"/>
    <n v="482.98"/>
    <n v="0.49"/>
    <s v="Regular"/>
    <s v="Central"/>
    <n v="2216.88"/>
  </r>
  <r>
    <s v="T1086"/>
    <x v="83"/>
    <n v="11"/>
    <s v="In-store"/>
    <n v="142"/>
    <s v="Sports"/>
    <n v="4"/>
    <n v="107.72"/>
    <n v="0.43"/>
    <s v="New"/>
    <s v="West"/>
    <n v="307"/>
  </r>
  <r>
    <s v="T1087"/>
    <x v="84"/>
    <n v="18"/>
    <s v="Online"/>
    <n v="118"/>
    <s v="Beauty"/>
    <n v="8"/>
    <n v="155.74"/>
    <n v="0.09"/>
    <s v="New"/>
    <s v="North"/>
    <n v="1133.79"/>
  </r>
  <r>
    <s v="T1088"/>
    <x v="85"/>
    <n v="10"/>
    <s v="Online"/>
    <n v="149"/>
    <s v="Clothing"/>
    <n v="2"/>
    <n v="172.49"/>
    <n v="0.37"/>
    <s v="New"/>
    <s v="East"/>
    <n v="217.34"/>
  </r>
  <r>
    <s v="T1089"/>
    <x v="86"/>
    <n v="16"/>
    <s v="Online"/>
    <n v="126"/>
    <s v="Beauty"/>
    <n v="6"/>
    <n v="396.8"/>
    <n v="0.05"/>
    <s v="New"/>
    <s v="East"/>
    <n v="2261.7600000000002"/>
  </r>
  <r>
    <s v="T1090"/>
    <x v="87"/>
    <n v="1"/>
    <s v="In-store"/>
    <n v="101"/>
    <s v="Sports"/>
    <n v="3"/>
    <n v="35.270000000000003"/>
    <n v="0.3"/>
    <s v="VIP"/>
    <s v="North"/>
    <n v="1023.105"/>
  </r>
  <r>
    <s v="T1091"/>
    <x v="88"/>
    <n v="14"/>
    <s v="In-store"/>
    <n v="105"/>
    <s v="Beauty"/>
    <n v="4"/>
    <n v="139.44"/>
    <n v="0.49"/>
    <s v="VIP"/>
    <s v="Central"/>
    <n v="284.45999999999998"/>
  </r>
  <r>
    <s v="T1092"/>
    <x v="89"/>
    <n v="19"/>
    <s v="Online"/>
    <n v="108"/>
    <s v="Beauty"/>
    <n v="7"/>
    <n v="269.61"/>
    <n v="0.28999999999999998"/>
    <s v="Regular"/>
    <s v="South"/>
    <n v="1339.96"/>
  </r>
  <r>
    <s v="T1093"/>
    <x v="90"/>
    <n v="11"/>
    <s v="Online"/>
    <n v="101"/>
    <s v="Sports"/>
    <n v="6"/>
    <n v="185.95"/>
    <n v="0.01"/>
    <s v="VIP"/>
    <s v="North"/>
    <n v="1104.54"/>
  </r>
  <r>
    <s v="T1094"/>
    <x v="91"/>
    <n v="8"/>
    <s v="Online"/>
    <n v="104"/>
    <s v="Clothing"/>
    <n v="1"/>
    <n v="6.96"/>
    <n v="0.26"/>
    <s v="VIP"/>
    <s v="South"/>
    <n v="5.15"/>
  </r>
  <r>
    <s v="T1095"/>
    <x v="92"/>
    <n v="5"/>
    <s v="In-store"/>
    <n v="110"/>
    <s v="Home &amp; Kitchen"/>
    <n v="3"/>
    <n v="271.81"/>
    <n v="0.28000000000000003"/>
    <s v="VIP"/>
    <s v="Central"/>
    <n v="587.11"/>
  </r>
  <r>
    <s v="T1096"/>
    <x v="93"/>
    <n v="9"/>
    <s v="In-store"/>
    <n v="125"/>
    <s v="Home &amp; Kitchen"/>
    <n v="9"/>
    <n v="17.53"/>
    <n v="0.27"/>
    <s v="Regular"/>
    <s v="East"/>
    <n v="115.17"/>
  </r>
  <r>
    <s v="T1097"/>
    <x v="94"/>
    <n v="11"/>
    <s v="Online"/>
    <n v="138"/>
    <s v="Home &amp; Kitchen"/>
    <n v="3"/>
    <n v="200.47"/>
    <n v="0.5"/>
    <s v="Regular"/>
    <s v="Central"/>
    <n v="300.7"/>
  </r>
  <r>
    <s v="T1098"/>
    <x v="95"/>
    <n v="20"/>
    <s v="Online"/>
    <n v="118"/>
    <s v="Beauty"/>
    <n v="1"/>
    <n v="437.57"/>
    <n v="0.41"/>
    <s v="VIP"/>
    <s v="East"/>
    <n v="1023.105"/>
  </r>
  <r>
    <s v="T1099"/>
    <x v="96"/>
    <n v="10"/>
    <s v="Online"/>
    <n v="111"/>
    <s v="Sports"/>
    <n v="7"/>
    <n v="352.79"/>
    <n v="0.47"/>
    <s v="VIP"/>
    <s v="West"/>
    <n v="1308.8499999999999"/>
  </r>
  <r>
    <s v="T1100"/>
    <x v="97"/>
    <n v="18"/>
    <s v="Online"/>
    <n v="135"/>
    <s v="Clothing"/>
    <n v="2"/>
    <n v="267.27"/>
    <n v="0.38"/>
    <s v="VIP"/>
    <s v="East"/>
    <n v="331.41"/>
  </r>
  <r>
    <s v="T1101"/>
    <x v="98"/>
    <n v="3"/>
    <s v="Online"/>
    <n v="127"/>
    <s v="Clothing"/>
    <n v="4"/>
    <n v="258.37"/>
    <n v="0.49"/>
    <s v="VIP"/>
    <s v="Central"/>
    <n v="527.07000000000005"/>
  </r>
  <r>
    <s v="T1102"/>
    <x v="99"/>
    <n v="7"/>
    <s v="Online"/>
    <n v="136"/>
    <s v="Clothing"/>
    <n v="3"/>
    <n v="213.73"/>
    <n v="0.48"/>
    <s v="New"/>
    <s v="West"/>
    <n v="333.42"/>
  </r>
  <r>
    <s v="T1103"/>
    <x v="100"/>
    <n v="12"/>
    <s v="In-store"/>
    <n v="102"/>
    <s v="Electronics"/>
    <n v="3"/>
    <n v="329.11"/>
    <n v="0.18"/>
    <s v="New"/>
    <s v="South"/>
    <n v="809.61"/>
  </r>
  <r>
    <s v="T1104"/>
    <x v="101"/>
    <n v="5"/>
    <s v="In-store"/>
    <n v="136"/>
    <s v="Beauty"/>
    <n v="9"/>
    <n v="341.57"/>
    <n v="0.19"/>
    <s v="New"/>
    <s v="North"/>
    <n v="2490.0500000000002"/>
  </r>
  <r>
    <s v="T1105"/>
    <x v="102"/>
    <n v="8"/>
    <s v="In-store"/>
    <n v="147"/>
    <s v="Home &amp; Kitchen"/>
    <n v="4"/>
    <n v="337.14"/>
    <n v="0.43"/>
    <s v="New"/>
    <s v="Central"/>
    <n v="768.68"/>
  </r>
  <r>
    <s v="T1106"/>
    <x v="103"/>
    <n v="11"/>
    <s v="In-store"/>
    <n v="144"/>
    <s v="Sports"/>
    <n v="2"/>
    <n v="253.36"/>
    <n v="0.33"/>
    <s v="Regular"/>
    <s v="North"/>
    <n v="339.5"/>
  </r>
  <r>
    <s v="T1107"/>
    <x v="104"/>
    <n v="8"/>
    <s v="In-store"/>
    <n v="113"/>
    <s v="Electronics"/>
    <n v="9"/>
    <n v="405.18"/>
    <n v="0.11"/>
    <s v="New"/>
    <s v="East"/>
    <n v="3245.49"/>
  </r>
  <r>
    <s v="T1108"/>
    <x v="105"/>
    <n v="20"/>
    <s v="Online"/>
    <n v="126"/>
    <s v="Clothing"/>
    <n v="4"/>
    <n v="194.49"/>
    <n v="0.4"/>
    <s v="VIP"/>
    <s v="East"/>
    <n v="116.69"/>
  </r>
  <r>
    <s v="T1109"/>
    <x v="106"/>
    <n v="7"/>
    <s v="Online"/>
    <n v="121"/>
    <s v="Clothing"/>
    <n v="2"/>
    <n v="87.86"/>
    <n v="0.48"/>
    <s v="VIP"/>
    <s v="West"/>
    <n v="91.37"/>
  </r>
  <r>
    <s v="T1110"/>
    <x v="107"/>
    <n v="3"/>
    <s v="Online"/>
    <n v="133"/>
    <s v="Beauty"/>
    <n v="8"/>
    <n v="159.05000000000001"/>
    <n v="7.0000000000000007E-2"/>
    <s v="Regular"/>
    <s v="Central"/>
    <n v="1183.33"/>
  </r>
  <r>
    <s v="T1111"/>
    <x v="108"/>
    <n v="5"/>
    <s v="Online"/>
    <n v="140"/>
    <s v="Electronics"/>
    <n v="5"/>
    <n v="266.70999999999998"/>
    <n v="0.19"/>
    <s v="VIP"/>
    <s v="Central"/>
    <n v="1080.18"/>
  </r>
  <r>
    <s v="T1112"/>
    <x v="109"/>
    <n v="4"/>
    <s v="Online"/>
    <n v="116"/>
    <s v="Electronics"/>
    <n v="10"/>
    <n v="120.49"/>
    <n v="0.42"/>
    <s v="VIP"/>
    <s v="South"/>
    <n v="698.84"/>
  </r>
  <r>
    <s v="T1113"/>
    <x v="110"/>
    <n v="13"/>
    <s v="In-store"/>
    <n v="137"/>
    <s v="Electronics"/>
    <n v="10"/>
    <n v="308.02999999999997"/>
    <n v="0.1"/>
    <s v="VIP"/>
    <s v="West"/>
    <n v="2772.27"/>
  </r>
  <r>
    <s v="T1114"/>
    <x v="111"/>
    <n v="17"/>
    <s v="In-store"/>
    <n v="132"/>
    <s v="Electronics"/>
    <n v="8"/>
    <n v="94.72"/>
    <n v="0.1"/>
    <s v="VIP"/>
    <s v="South"/>
    <n v="681.98"/>
  </r>
  <r>
    <s v="T1115"/>
    <x v="112"/>
    <n v="10"/>
    <s v="In-store"/>
    <n v="137"/>
    <s v="Home &amp; Kitchen"/>
    <n v="10"/>
    <n v="415.06"/>
    <n v="0.48"/>
    <s v="Regular"/>
    <s v="South"/>
    <n v="2158.31"/>
  </r>
  <r>
    <s v="T1116"/>
    <x v="113"/>
    <n v="8"/>
    <s v="Online"/>
    <n v="113"/>
    <s v="Electronics"/>
    <n v="10"/>
    <n v="334.93"/>
    <n v="0.08"/>
    <s v="VIP"/>
    <s v="South"/>
    <n v="3081.36"/>
  </r>
  <r>
    <s v="T1117"/>
    <x v="114"/>
    <n v="4"/>
    <s v="In-store"/>
    <n v="125"/>
    <s v="Home &amp; Kitchen"/>
    <n v="10"/>
    <n v="305.87"/>
    <n v="0.26"/>
    <s v="New"/>
    <s v="East"/>
    <n v="2263.44"/>
  </r>
  <r>
    <s v="T1118"/>
    <x v="115"/>
    <n v="3"/>
    <s v="In-store"/>
    <n v="119"/>
    <s v="Clothing"/>
    <n v="9"/>
    <n v="21.41"/>
    <n v="0.25"/>
    <s v="New"/>
    <s v="South"/>
    <n v="144.52000000000001"/>
  </r>
  <r>
    <s v="T1119"/>
    <x v="116"/>
    <n v="4"/>
    <s v="In-store"/>
    <n v="143"/>
    <s v="Beauty"/>
    <n v="4"/>
    <n v="326.08999999999997"/>
    <n v="0.48"/>
    <s v="Regular"/>
    <s v="Central"/>
    <n v="678.27"/>
  </r>
  <r>
    <s v="T1120"/>
    <x v="117"/>
    <n v="16"/>
    <s v="Online"/>
    <n v="141"/>
    <s v="Electronics"/>
    <n v="3"/>
    <n v="400.86"/>
    <n v="0.15"/>
    <s v="Regular"/>
    <s v="East"/>
    <n v="1022.19"/>
  </r>
  <r>
    <s v="T1121"/>
    <x v="118"/>
    <n v="2"/>
    <s v="In-store"/>
    <n v="112"/>
    <s v="Clothing"/>
    <n v="7"/>
    <n v="90.65"/>
    <n v="0.09"/>
    <s v="Regular"/>
    <s v="North"/>
    <n v="577.44000000000005"/>
  </r>
  <r>
    <s v="T1122"/>
    <x v="119"/>
    <n v="7"/>
    <s v="Online"/>
    <n v="139"/>
    <s v="Sports"/>
    <n v="10"/>
    <n v="332.17"/>
    <n v="0.01"/>
    <s v="VIP"/>
    <s v="North"/>
    <n v="3288.48"/>
  </r>
  <r>
    <s v="T1123"/>
    <x v="120"/>
    <n v="14"/>
    <s v="Online"/>
    <n v="121"/>
    <s v="Home &amp; Kitchen"/>
    <n v="4"/>
    <n v="138.75"/>
    <n v="0.42"/>
    <s v="Regular"/>
    <s v="Central"/>
    <n v="321.89999999999998"/>
  </r>
  <r>
    <s v="T1125"/>
    <x v="121"/>
    <n v="20"/>
    <s v="Online"/>
    <n v="149"/>
    <s v="Sports"/>
    <n v="5"/>
    <n v="10.28"/>
    <n v="0.48"/>
    <s v="Regular"/>
    <s v="South"/>
    <n v="26.73"/>
  </r>
  <r>
    <s v="T1126"/>
    <x v="122"/>
    <n v="11"/>
    <s v="In-store"/>
    <n v="149"/>
    <s v="Sports"/>
    <n v="7"/>
    <n v="374.67"/>
    <n v="0.42"/>
    <s v="Regular"/>
    <s v="Central"/>
    <n v="1521.16"/>
  </r>
  <r>
    <s v="T1127"/>
    <x v="123"/>
    <n v="9"/>
    <s v="In-store"/>
    <n v="101"/>
    <s v="Clothing"/>
    <n v="6"/>
    <n v="167.84"/>
    <n v="0.21"/>
    <s v="Regular"/>
    <s v="South"/>
    <n v="795.56"/>
  </r>
  <r>
    <s v="T1128"/>
    <x v="124"/>
    <n v="14"/>
    <s v="In-store"/>
    <n v="121"/>
    <s v="Clothing"/>
    <n v="2"/>
    <n v="192.49"/>
    <n v="0.1"/>
    <s v="Regular"/>
    <s v="South"/>
    <n v="1023.105"/>
  </r>
  <r>
    <s v="T1129"/>
    <x v="125"/>
    <n v="19"/>
    <s v="In-store"/>
    <n v="139"/>
    <s v="Clothing"/>
    <n v="2"/>
    <n v="306.14999999999998"/>
    <n v="0.25"/>
    <s v="VIP"/>
    <s v="East"/>
    <n v="1023.105"/>
  </r>
  <r>
    <s v="T1130"/>
    <x v="126"/>
    <n v="18"/>
    <s v="Online"/>
    <n v="119"/>
    <s v="Clothing"/>
    <n v="3"/>
    <n v="431.71"/>
    <n v="0.18"/>
    <s v="VIP"/>
    <s v="South"/>
    <n v="1062.01"/>
  </r>
  <r>
    <s v="T1131"/>
    <x v="127"/>
    <n v="6"/>
    <s v="In-store"/>
    <n v="149"/>
    <s v="Clothing"/>
    <n v="10"/>
    <n v="442.66"/>
    <n v="0.04"/>
    <s v="New"/>
    <s v="Central"/>
    <n v="4249.54"/>
  </r>
  <r>
    <s v="T1132"/>
    <x v="128"/>
    <n v="17"/>
    <s v="Online"/>
    <n v="146"/>
    <s v="Sports"/>
    <n v="7"/>
    <n v="456.7"/>
    <n v="0.05"/>
    <s v="New"/>
    <s v="East"/>
    <n v="3037.05"/>
  </r>
  <r>
    <s v="T1133"/>
    <x v="129"/>
    <n v="16"/>
    <s v="In-store"/>
    <n v="119"/>
    <s v="Home &amp; Kitchen"/>
    <n v="8"/>
    <n v="249.71"/>
    <n v="0.34"/>
    <s v="VIP"/>
    <s v="East"/>
    <n v="1318.47"/>
  </r>
  <r>
    <s v="T1134"/>
    <x v="130"/>
    <n v="2"/>
    <s v="In-store"/>
    <n v="149"/>
    <s v="Home &amp; Kitchen"/>
    <n v="4"/>
    <n v="254.09"/>
    <n v="0.17"/>
    <s v="New"/>
    <s v="Central"/>
    <n v="843.58"/>
  </r>
  <r>
    <s v="T1135"/>
    <x v="131"/>
    <n v="5"/>
    <s v="In-store"/>
    <n v="145"/>
    <s v="Home &amp; Kitchen"/>
    <n v="9"/>
    <n v="388.14"/>
    <n v="0.44"/>
    <s v="New"/>
    <s v="North"/>
    <n v="1956.23"/>
  </r>
  <r>
    <s v="T1136"/>
    <x v="132"/>
    <n v="14"/>
    <s v="In-store"/>
    <n v="141"/>
    <s v="Clothing"/>
    <n v="9"/>
    <n v="439.72"/>
    <n v="0.33"/>
    <s v="VIP"/>
    <s v="West"/>
    <n v="2651.51"/>
  </r>
  <r>
    <s v="T1137"/>
    <x v="133"/>
    <n v="19"/>
    <s v="Online"/>
    <n v="148"/>
    <s v="Beauty"/>
    <n v="7"/>
    <n v="48.47"/>
    <n v="0.48"/>
    <s v="VIP"/>
    <s v="Central"/>
    <n v="176.43"/>
  </r>
  <r>
    <s v="T1138"/>
    <x v="134"/>
    <n v="1"/>
    <s v="Online"/>
    <n v="128"/>
    <s v="Beauty"/>
    <n v="9"/>
    <n v="49.17"/>
    <n v="0.37"/>
    <s v="VIP"/>
    <s v="Central"/>
    <n v="278.79000000000002"/>
  </r>
  <r>
    <s v="T1139"/>
    <x v="135"/>
    <n v="13"/>
    <s v="Online"/>
    <n v="123"/>
    <s v="Sports"/>
    <n v="3"/>
    <n v="158.32"/>
    <n v="0.25"/>
    <s v="VIP"/>
    <s v="South"/>
    <n v="356.22"/>
  </r>
  <r>
    <s v="T1140"/>
    <x v="136"/>
    <n v="1"/>
    <s v="In-store"/>
    <n v="104"/>
    <s v="Clothing"/>
    <n v="6"/>
    <n v="153.82"/>
    <n v="0.45"/>
    <s v="VIP"/>
    <s v="Central"/>
    <n v="507.61"/>
  </r>
  <r>
    <s v="T1141"/>
    <x v="137"/>
    <n v="8"/>
    <s v="Online"/>
    <n v="101"/>
    <s v="Electronics"/>
    <n v="9"/>
    <n v="84.74"/>
    <n v="0.08"/>
    <s v="New"/>
    <s v="West"/>
    <n v="701.65"/>
  </r>
  <r>
    <s v="T1142"/>
    <x v="138"/>
    <n v="2"/>
    <s v="In-store"/>
    <n v="104"/>
    <s v="Electronics"/>
    <n v="10"/>
    <n v="478"/>
    <n v="0.46"/>
    <s v="New"/>
    <s v="East"/>
    <n v="2581.1999999999998"/>
  </r>
  <r>
    <s v="T1143"/>
    <x v="139"/>
    <n v="20"/>
    <s v="In-store"/>
    <n v="132"/>
    <s v="Clothing"/>
    <n v="1"/>
    <n v="325.89"/>
    <n v="0.08"/>
    <s v="Regular"/>
    <s v="North"/>
    <n v="299.82"/>
  </r>
  <r>
    <s v="T1144"/>
    <x v="140"/>
    <n v="10"/>
    <s v="In-store"/>
    <n v="109"/>
    <s v="Beauty"/>
    <n v="6"/>
    <n v="24.11"/>
    <n v="0.36"/>
    <s v="New"/>
    <s v="North"/>
    <n v="92.58"/>
  </r>
  <r>
    <s v="T1145"/>
    <x v="141"/>
    <n v="17"/>
    <s v="In-store"/>
    <n v="132"/>
    <s v="Home &amp; Kitchen"/>
    <n v="1"/>
    <n v="353.54"/>
    <n v="0.18"/>
    <s v="New"/>
    <s v="Central"/>
    <n v="289.89999999999998"/>
  </r>
  <r>
    <s v="T1146"/>
    <x v="142"/>
    <n v="11"/>
    <s v="In-store"/>
    <n v="131"/>
    <s v="Beauty"/>
    <n v="2"/>
    <n v="188.55"/>
    <n v="0.37"/>
    <s v="VIP"/>
    <s v="North"/>
    <n v="237.57"/>
  </r>
  <r>
    <s v="T1147"/>
    <x v="143"/>
    <n v="18"/>
    <s v="Online"/>
    <n v="109"/>
    <s v="Sports"/>
    <n v="2"/>
    <n v="95.6"/>
    <n v="0.47"/>
    <s v="Regular"/>
    <s v="Central"/>
    <n v="101.34"/>
  </r>
  <r>
    <s v="T1148"/>
    <x v="144"/>
    <n v="5"/>
    <s v="Online"/>
    <n v="143"/>
    <s v="Beauty"/>
    <n v="8"/>
    <n v="165.72"/>
    <n v="0.33"/>
    <s v="Regular"/>
    <s v="East"/>
    <n v="888.26"/>
  </r>
  <r>
    <s v="T1149"/>
    <x v="145"/>
    <n v="9"/>
    <s v="Online"/>
    <n v="147"/>
    <s v="Beauty"/>
    <n v="7"/>
    <n v="457.34"/>
    <n v="0.28000000000000003"/>
    <s v="Regular"/>
    <s v="North"/>
    <n v="2304.9899999999998"/>
  </r>
  <r>
    <s v="T1150"/>
    <x v="146"/>
    <n v="7"/>
    <s v="In-store"/>
    <n v="108"/>
    <s v="Beauty"/>
    <n v="1"/>
    <n v="479.62"/>
    <n v="0.05"/>
    <s v="VIP"/>
    <s v="South"/>
    <n v="455.64"/>
  </r>
  <r>
    <s v="T1151"/>
    <x v="147"/>
    <n v="10"/>
    <s v="In-store"/>
    <n v="101"/>
    <s v="Electronics"/>
    <n v="2"/>
    <n v="150.41"/>
    <n v="0.15"/>
    <s v="Regular"/>
    <s v="West"/>
    <n v="255.7"/>
  </r>
  <r>
    <s v="T1152"/>
    <x v="148"/>
    <n v="16"/>
    <s v="Online"/>
    <n v="133"/>
    <s v="Home &amp; Kitchen"/>
    <n v="5"/>
    <n v="53.25"/>
    <n v="0.15"/>
    <s v="New"/>
    <s v="North"/>
    <n v="226.31"/>
  </r>
  <r>
    <s v="T1153"/>
    <x v="149"/>
    <n v="2"/>
    <s v="In-store"/>
    <n v="109"/>
    <s v="Beauty"/>
    <n v="8"/>
    <n v="161.69999999999999"/>
    <n v="0.01"/>
    <s v="VIP"/>
    <s v="North"/>
    <n v="1280.6600000000001"/>
  </r>
  <r>
    <s v="T1154"/>
    <x v="150"/>
    <n v="18"/>
    <s v="In-store"/>
    <n v="142"/>
    <s v="Beauty"/>
    <n v="1"/>
    <n v="475.82"/>
    <n v="0.11"/>
    <s v="New"/>
    <s v="West"/>
    <n v="423.48"/>
  </r>
  <r>
    <s v="T1155"/>
    <x v="151"/>
    <n v="7"/>
    <s v="In-store"/>
    <n v="130"/>
    <s v="Home &amp; Kitchen"/>
    <n v="10"/>
    <n v="42.29"/>
    <n v="0.28999999999999998"/>
    <s v="Regular"/>
    <s v="South"/>
    <n v="300.26"/>
  </r>
  <r>
    <s v="T1156"/>
    <x v="152"/>
    <n v="6"/>
    <s v="In-store"/>
    <n v="123"/>
    <s v="Beauty"/>
    <n v="8"/>
    <n v="168.75"/>
    <n v="0.1"/>
    <s v="New"/>
    <s v="North"/>
    <n v="1215"/>
  </r>
  <r>
    <s v="T1157"/>
    <x v="153"/>
    <n v="17"/>
    <s v="Online"/>
    <n v="149"/>
    <s v="Beauty"/>
    <n v="7"/>
    <n v="57.02"/>
    <n v="0.26"/>
    <s v="VIP"/>
    <s v="North"/>
    <n v="295.36"/>
  </r>
  <r>
    <s v="T1158"/>
    <x v="154"/>
    <n v="8"/>
    <s v="Online"/>
    <n v="113"/>
    <s v="Clothing"/>
    <n v="6"/>
    <n v="222.38"/>
    <n v="0.26"/>
    <s v="New"/>
    <s v="South"/>
    <n v="987.37"/>
  </r>
  <r>
    <s v="T1159"/>
    <x v="155"/>
    <n v="20"/>
    <s v="Online"/>
    <n v="102"/>
    <s v="Home &amp; Kitchen"/>
    <n v="4"/>
    <n v="476.2"/>
    <n v="0.47"/>
    <s v="New"/>
    <s v="Central"/>
    <n v="1009.54"/>
  </r>
  <r>
    <s v="T1160"/>
    <x v="156"/>
    <n v="6"/>
    <s v="Online"/>
    <n v="103"/>
    <s v="Beauty"/>
    <n v="7"/>
    <n v="359.16"/>
    <n v="0.02"/>
    <s v="Regular"/>
    <s v="North"/>
    <n v="2463.84"/>
  </r>
  <r>
    <s v="T1161"/>
    <x v="157"/>
    <n v="14"/>
    <s v="In-store"/>
    <n v="149"/>
    <s v="Sports"/>
    <n v="5"/>
    <n v="430.78"/>
    <n v="0.46"/>
    <s v="VIP"/>
    <s v="West"/>
    <n v="1163.1099999999999"/>
  </r>
  <r>
    <s v="T1162"/>
    <x v="158"/>
    <n v="6"/>
    <s v="Online"/>
    <n v="150"/>
    <s v="Sports"/>
    <n v="2"/>
    <n v="281.22000000000003"/>
    <n v="0.05"/>
    <s v="Regular"/>
    <s v="South"/>
    <n v="1023.105"/>
  </r>
  <r>
    <s v="T1164"/>
    <x v="159"/>
    <n v="10"/>
    <s v="In-store"/>
    <n v="122"/>
    <s v="Beauty"/>
    <n v="1"/>
    <n v="367.12"/>
    <n v="0.39"/>
    <s v="Regular"/>
    <s v="Central"/>
    <n v="223.94"/>
  </r>
  <r>
    <s v="T1165"/>
    <x v="160"/>
    <n v="2"/>
    <s v="Online"/>
    <n v="150"/>
    <s v="Beauty"/>
    <n v="2"/>
    <n v="214.41"/>
    <n v="0.47"/>
    <s v="New"/>
    <s v="North"/>
    <n v="227.27"/>
  </r>
  <r>
    <s v="T1166"/>
    <x v="161"/>
    <n v="6"/>
    <s v="In-store"/>
    <n v="109"/>
    <s v="Home &amp; Kitchen"/>
    <n v="5"/>
    <n v="32.92"/>
    <n v="0.18"/>
    <s v="VIP"/>
    <s v="North"/>
    <n v="134.97"/>
  </r>
  <r>
    <s v="T1167"/>
    <x v="162"/>
    <n v="6"/>
    <s v="Online"/>
    <n v="146"/>
    <s v="Home &amp; Kitchen"/>
    <n v="9"/>
    <n v="289.36"/>
    <n v="0.32"/>
    <s v="Regular"/>
    <s v="North"/>
    <n v="1770.88"/>
  </r>
  <r>
    <s v="T1168"/>
    <x v="163"/>
    <n v="10"/>
    <s v="Online"/>
    <n v="142"/>
    <s v="Sports"/>
    <n v="4"/>
    <n v="313.64"/>
    <n v="0.25"/>
    <s v="Regular"/>
    <s v="South"/>
    <n v="940.92"/>
  </r>
  <r>
    <s v="T1169"/>
    <x v="164"/>
    <n v="13"/>
    <s v="In-store"/>
    <n v="142"/>
    <s v="Clothing"/>
    <n v="8"/>
    <n v="166.68"/>
    <n v="0.32"/>
    <s v="Regular"/>
    <s v="West"/>
    <n v="906.74"/>
  </r>
  <r>
    <s v="T1170"/>
    <x v="165"/>
    <n v="3"/>
    <s v="Online"/>
    <n v="115"/>
    <s v="Clothing"/>
    <n v="8"/>
    <n v="478.88"/>
    <n v="0.08"/>
    <s v="New"/>
    <s v="South"/>
    <n v="3524.56"/>
  </r>
  <r>
    <s v="T1171"/>
    <x v="166"/>
    <n v="7"/>
    <s v="In-store"/>
    <n v="118"/>
    <s v="Electronics"/>
    <n v="6"/>
    <n v="52.99"/>
    <n v="0.45"/>
    <s v="Regular"/>
    <s v="South"/>
    <n v="1023.105"/>
  </r>
  <r>
    <s v="T1172"/>
    <x v="167"/>
    <n v="3"/>
    <s v="In-store"/>
    <n v="103"/>
    <s v="Sports"/>
    <n v="5"/>
    <n v="63.31"/>
    <n v="0.02"/>
    <s v="VIP"/>
    <s v="North"/>
    <n v="310.22000000000003"/>
  </r>
  <r>
    <s v="T1173"/>
    <x v="168"/>
    <n v="6"/>
    <s v="Online"/>
    <n v="133"/>
    <s v="Electronics"/>
    <n v="9"/>
    <n v="376.39"/>
    <n v="0.04"/>
    <s v="VIP"/>
    <s v="East"/>
    <n v="3252.01"/>
  </r>
  <r>
    <s v="T1174"/>
    <x v="169"/>
    <n v="3"/>
    <s v="Online"/>
    <n v="119"/>
    <s v="Clothing"/>
    <n v="3"/>
    <n v="213.54"/>
    <n v="0.18"/>
    <s v="New"/>
    <s v="East"/>
    <n v="525.30999999999995"/>
  </r>
  <r>
    <s v="T1175"/>
    <x v="170"/>
    <n v="13"/>
    <s v="Online"/>
    <n v="130"/>
    <s v="Clothing"/>
    <n v="4"/>
    <n v="76.83"/>
    <n v="0.32"/>
    <s v="VIP"/>
    <s v="East"/>
    <n v="208.98"/>
  </r>
  <r>
    <s v="T1176"/>
    <x v="171"/>
    <n v="16"/>
    <s v="Online"/>
    <n v="103"/>
    <s v="Clothing"/>
    <n v="2"/>
    <n v="368.33"/>
    <n v="0.47"/>
    <s v="New"/>
    <s v="South"/>
    <n v="1023.105"/>
  </r>
  <r>
    <s v="T1177"/>
    <x v="172"/>
    <n v="1"/>
    <s v="Online"/>
    <n v="146"/>
    <s v="Electronics"/>
    <n v="3"/>
    <n v="188.36"/>
    <n v="0.35"/>
    <s v="VIP"/>
    <s v="Central"/>
    <n v="367.3"/>
  </r>
  <r>
    <s v="T1178"/>
    <x v="173"/>
    <n v="7"/>
    <s v="In-store"/>
    <n v="128"/>
    <s v="Home &amp; Kitchen"/>
    <n v="3"/>
    <n v="233.57"/>
    <n v="0.48"/>
    <s v="Regular"/>
    <s v="North"/>
    <n v="364.37"/>
  </r>
  <r>
    <s v="T1179"/>
    <x v="174"/>
    <n v="11"/>
    <s v="Online"/>
    <n v="129"/>
    <s v="Clothing"/>
    <n v="6"/>
    <n v="469.4"/>
    <n v="0.08"/>
    <s v="New"/>
    <s v="West"/>
    <n v="2591.09"/>
  </r>
  <r>
    <s v="T1180"/>
    <x v="175"/>
    <n v="20"/>
    <s v="In-store"/>
    <n v="149"/>
    <s v="Sports"/>
    <n v="2"/>
    <n v="415.03"/>
    <n v="0.25"/>
    <s v="Regular"/>
    <s v="North"/>
    <n v="622.54"/>
  </r>
  <r>
    <s v="T1181"/>
    <x v="176"/>
    <n v="10"/>
    <s v="In-store"/>
    <n v="108"/>
    <s v="Sports"/>
    <n v="4"/>
    <n v="143.76"/>
    <n v="0.42"/>
    <s v="New"/>
    <s v="North"/>
    <n v="333.52"/>
  </r>
  <r>
    <s v="T1182"/>
    <x v="177"/>
    <n v="9"/>
    <s v="Online"/>
    <n v="122"/>
    <s v="Home &amp; Kitchen"/>
    <n v="1"/>
    <n v="493.44"/>
    <n v="0.04"/>
    <s v="VIP"/>
    <s v="Central"/>
    <n v="473.7"/>
  </r>
  <r>
    <s v="T1183"/>
    <x v="178"/>
    <n v="10"/>
    <s v="In-store"/>
    <n v="110"/>
    <s v="Sports"/>
    <n v="10"/>
    <n v="405.93"/>
    <n v="0.43"/>
    <s v="VIP"/>
    <s v="South"/>
    <n v="2313.8000000000002"/>
  </r>
  <r>
    <s v="T1184"/>
    <x v="179"/>
    <n v="4"/>
    <s v="In-store"/>
    <n v="125"/>
    <s v="Beauty"/>
    <n v="3"/>
    <n v="247.61"/>
    <n v="0.28000000000000003"/>
    <s v="VIP"/>
    <s v="North"/>
    <n v="534.84"/>
  </r>
  <r>
    <s v="T1185"/>
    <x v="180"/>
    <n v="14"/>
    <s v="In-store"/>
    <n v="108"/>
    <s v="Electronics"/>
    <n v="10"/>
    <n v="412.51"/>
    <n v="0.2"/>
    <s v="Regular"/>
    <s v="West"/>
    <n v="3300.08"/>
  </r>
  <r>
    <s v="T1186"/>
    <x v="181"/>
    <n v="20"/>
    <s v="In-store"/>
    <n v="146"/>
    <s v="Sports"/>
    <n v="10"/>
    <n v="6.95"/>
    <n v="0.2"/>
    <s v="Regular"/>
    <s v="East"/>
    <n v="55.6"/>
  </r>
  <r>
    <s v="T1187"/>
    <x v="182"/>
    <n v="17"/>
    <s v="In-store"/>
    <n v="102"/>
    <s v="Beauty"/>
    <n v="9"/>
    <n v="311.72000000000003"/>
    <n v="0.49"/>
    <s v="VIP"/>
    <s v="East"/>
    <n v="1430.79"/>
  </r>
  <r>
    <s v="T1188"/>
    <x v="183"/>
    <n v="5"/>
    <s v="Online"/>
    <n v="133"/>
    <s v="Electronics"/>
    <n v="5"/>
    <n v="78.790000000000006"/>
    <n v="0.21"/>
    <s v="New"/>
    <s v="South"/>
    <n v="311.22000000000003"/>
  </r>
  <r>
    <s v="T1189"/>
    <x v="184"/>
    <n v="16"/>
    <s v="Online"/>
    <n v="141"/>
    <s v="Sports"/>
    <n v="7"/>
    <n v="85.98"/>
    <n v="0.46"/>
    <s v="New"/>
    <s v="North"/>
    <n v="325"/>
  </r>
  <r>
    <s v="T1190"/>
    <x v="185"/>
    <n v="15"/>
    <s v="Online"/>
    <n v="140"/>
    <s v="Electronics"/>
    <n v="4"/>
    <n v="485.09"/>
    <n v="0.22"/>
    <s v="New"/>
    <s v="South"/>
    <n v="1513.48"/>
  </r>
  <r>
    <s v="T1191"/>
    <x v="186"/>
    <n v="3"/>
    <s v="Online"/>
    <n v="130"/>
    <s v="Clothing"/>
    <n v="3"/>
    <n v="339.6"/>
    <n v="0.12"/>
    <s v="VIP"/>
    <s v="South"/>
    <n v="896.54"/>
  </r>
  <r>
    <s v="T1192"/>
    <x v="187"/>
    <n v="2"/>
    <s v="In-store"/>
    <n v="141"/>
    <s v="Beauty"/>
    <n v="1"/>
    <n v="470.47"/>
    <n v="0.18"/>
    <s v="VIP"/>
    <s v="East"/>
    <n v="385.79"/>
  </r>
  <r>
    <s v="T1193"/>
    <x v="188"/>
    <n v="20"/>
    <s v="In-store"/>
    <n v="128"/>
    <s v="Home &amp; Kitchen"/>
    <n v="10"/>
    <n v="270.16000000000003"/>
    <n v="0.28999999999999998"/>
    <s v="Regular"/>
    <s v="East"/>
    <n v="1918.14"/>
  </r>
  <r>
    <s v="T1194"/>
    <x v="189"/>
    <n v="12"/>
    <s v="In-store"/>
    <n v="114"/>
    <s v="Electronics"/>
    <n v="5"/>
    <n v="391.9"/>
    <n v="0.18"/>
    <s v="VIP"/>
    <s v="North"/>
    <n v="1606.79"/>
  </r>
  <r>
    <s v="T1195"/>
    <x v="190"/>
    <n v="6"/>
    <s v="In-store"/>
    <n v="133"/>
    <s v="Clothing"/>
    <n v="9"/>
    <n v="302.85000000000002"/>
    <n v="0.01"/>
    <s v="New"/>
    <s v="West"/>
    <n v="2698.39"/>
  </r>
  <r>
    <s v="T1196"/>
    <x v="191"/>
    <n v="19"/>
    <s v="Online"/>
    <n v="120"/>
    <s v="Home &amp; Kitchen"/>
    <n v="3"/>
    <n v="95.72"/>
    <n v="0.25"/>
    <s v="Regular"/>
    <s v="North"/>
    <n v="215.37"/>
  </r>
  <r>
    <s v="T1197"/>
    <x v="192"/>
    <n v="17"/>
    <s v="In-store"/>
    <n v="105"/>
    <s v="Home &amp; Kitchen"/>
    <n v="1"/>
    <n v="439.64"/>
    <n v="0.11"/>
    <s v="Regular"/>
    <s v="East"/>
    <n v="391.28"/>
  </r>
  <r>
    <s v="T1198"/>
    <x v="193"/>
    <n v="16"/>
    <s v="Online"/>
    <n v="101"/>
    <s v="Beauty"/>
    <n v="2"/>
    <n v="375.27"/>
    <n v="0.3"/>
    <s v="VIP"/>
    <s v="East"/>
    <n v="525.38"/>
  </r>
  <r>
    <s v="T1199"/>
    <x v="194"/>
    <n v="7"/>
    <s v="In-store"/>
    <n v="101"/>
    <s v="Sports"/>
    <n v="9"/>
    <n v="233.46"/>
    <n v="0.12"/>
    <s v="New"/>
    <s v="East"/>
    <n v="1849"/>
  </r>
  <r>
    <s v="T1200"/>
    <x v="195"/>
    <n v="19"/>
    <s v="In-store"/>
    <n v="136"/>
    <s v="Home &amp; Kitchen"/>
    <n v="8"/>
    <n v="46.98"/>
    <n v="0.2"/>
    <s v="VIP"/>
    <s v="West"/>
    <n v="300.67"/>
  </r>
  <r>
    <s v="T1201"/>
    <x v="196"/>
    <n v="4"/>
    <s v="In-store"/>
    <n v="104"/>
    <s v="Clothing"/>
    <n v="8"/>
    <n v="254.32"/>
    <n v="0.41"/>
    <s v="Regular"/>
    <s v="Central"/>
    <n v="1200.3900000000001"/>
  </r>
  <r>
    <s v="T1202"/>
    <x v="197"/>
    <n v="11"/>
    <s v="Online"/>
    <n v="141"/>
    <s v="Electronics"/>
    <n v="3"/>
    <n v="270.11"/>
    <n v="0.44"/>
    <s v="Regular"/>
    <s v="North"/>
    <n v="453.78"/>
  </r>
  <r>
    <s v="T1203"/>
    <x v="198"/>
    <n v="20"/>
    <s v="Online"/>
    <n v="141"/>
    <s v="Home &amp; Kitchen"/>
    <n v="1"/>
    <n v="229.9"/>
    <n v="0.25"/>
    <s v="VIP"/>
    <s v="Central"/>
    <n v="172.43"/>
  </r>
  <r>
    <s v="T1204"/>
    <x v="199"/>
    <n v="1"/>
    <s v="In-store"/>
    <n v="150"/>
    <s v="Beauty"/>
    <n v="5"/>
    <n v="100.77"/>
    <n v="0.19"/>
    <s v="New"/>
    <s v="West"/>
    <n v="1023.105"/>
  </r>
  <r>
    <s v="T1205"/>
    <x v="200"/>
    <n v="11"/>
    <s v="In-store"/>
    <n v="143"/>
    <s v="Electronics"/>
    <n v="10"/>
    <n v="390.82"/>
    <n v="0.28000000000000003"/>
    <s v="VIP"/>
    <s v="Central"/>
    <n v="2813.9"/>
  </r>
  <r>
    <s v="T1207"/>
    <x v="201"/>
    <n v="16"/>
    <s v="Online"/>
    <n v="112"/>
    <s v="Clothing"/>
    <n v="6"/>
    <n v="47.1"/>
    <n v="0.31"/>
    <s v="VIP"/>
    <s v="North"/>
    <n v="194.99"/>
  </r>
  <r>
    <s v="T1208"/>
    <x v="202"/>
    <n v="10"/>
    <s v="Online"/>
    <n v="125"/>
    <s v="Clothing"/>
    <n v="6"/>
    <n v="470.43"/>
    <n v="0.28999999999999998"/>
    <s v="New"/>
    <s v="North"/>
    <n v="2004.03"/>
  </r>
  <r>
    <s v="T1209"/>
    <x v="203"/>
    <n v="14"/>
    <s v="In-store"/>
    <n v="126"/>
    <s v="Electronics"/>
    <n v="6"/>
    <n v="217.85"/>
    <n v="0.04"/>
    <s v="VIP"/>
    <s v="East"/>
    <n v="1254.82"/>
  </r>
  <r>
    <s v="T1210"/>
    <x v="204"/>
    <n v="19"/>
    <s v="In-store"/>
    <n v="112"/>
    <s v="Clothing"/>
    <n v="4"/>
    <n v="29.33"/>
    <n v="0.42"/>
    <s v="New"/>
    <s v="Central"/>
    <n v="68.05"/>
  </r>
  <r>
    <s v="T1211"/>
    <x v="205"/>
    <n v="13"/>
    <s v="Online"/>
    <n v="135"/>
    <s v="Home &amp; Kitchen"/>
    <n v="9"/>
    <n v="263.91000000000003"/>
    <n v="0.06"/>
    <s v="VIP"/>
    <s v="West"/>
    <n v="2232.6799999999998"/>
  </r>
  <r>
    <s v="T1212"/>
    <x v="206"/>
    <n v="20"/>
    <s v="Online"/>
    <n v="107"/>
    <s v="Sports"/>
    <n v="2"/>
    <n v="208.72"/>
    <n v="0.3"/>
    <s v="Regular"/>
    <s v="North"/>
    <n v="292.20999999999998"/>
  </r>
  <r>
    <s v="T1213"/>
    <x v="207"/>
    <n v="10"/>
    <s v="Online"/>
    <n v="117"/>
    <s v="Home &amp; Kitchen"/>
    <n v="1"/>
    <n v="223.24"/>
    <n v="0.11"/>
    <s v="New"/>
    <s v="East"/>
    <n v="198.68"/>
  </r>
  <r>
    <s v="T1214"/>
    <x v="208"/>
    <n v="3"/>
    <s v="Online"/>
    <n v="124"/>
    <s v="Sports"/>
    <n v="3"/>
    <n v="227.42"/>
    <n v="0.27"/>
    <s v="VIP"/>
    <s v="North"/>
    <n v="498.05"/>
  </r>
  <r>
    <s v="T1215"/>
    <x v="209"/>
    <n v="4"/>
    <s v="Online"/>
    <n v="150"/>
    <s v="Clothing"/>
    <n v="9"/>
    <n v="24.45"/>
    <n v="0.38"/>
    <s v="Regular"/>
    <s v="West"/>
    <n v="136.43"/>
  </r>
  <r>
    <s v="T1216"/>
    <x v="210"/>
    <n v="10"/>
    <s v="Online"/>
    <n v="104"/>
    <s v="Beauty"/>
    <n v="3"/>
    <n v="499.58"/>
    <n v="0.23"/>
    <s v="Regular"/>
    <s v="South"/>
    <n v="1154.03"/>
  </r>
  <r>
    <s v="T1217"/>
    <x v="211"/>
    <n v="11"/>
    <s v="In-store"/>
    <n v="116"/>
    <s v="Clothing"/>
    <n v="1"/>
    <n v="31.85"/>
    <n v="0.28999999999999998"/>
    <s v="New"/>
    <s v="West"/>
    <n v="22.61"/>
  </r>
  <r>
    <s v="T1218"/>
    <x v="212"/>
    <n v="20"/>
    <s v="In-store"/>
    <n v="127"/>
    <s v="Clothing"/>
    <n v="7"/>
    <n v="101.98"/>
    <n v="0.23"/>
    <s v="VIP"/>
    <s v="West"/>
    <n v="549.66999999999996"/>
  </r>
  <r>
    <s v="T1219"/>
    <x v="213"/>
    <n v="10"/>
    <s v="In-store"/>
    <n v="148"/>
    <s v="Home &amp; Kitchen"/>
    <n v="1"/>
    <n v="431.16"/>
    <n v="0.09"/>
    <s v="VIP"/>
    <s v="South"/>
    <n v="392.36"/>
  </r>
  <r>
    <s v="T1220"/>
    <x v="214"/>
    <n v="5"/>
    <s v="Online"/>
    <n v="104"/>
    <s v="Home &amp; Kitchen"/>
    <n v="6"/>
    <n v="147.04"/>
    <n v="0.21"/>
    <s v="VIP"/>
    <s v="South"/>
    <n v="696.97"/>
  </r>
  <r>
    <s v="T1221"/>
    <x v="215"/>
    <n v="5"/>
    <s v="In-store"/>
    <n v="133"/>
    <s v="Beauty"/>
    <n v="10"/>
    <n v="310.12"/>
    <n v="0.11"/>
    <s v="New"/>
    <s v="Central"/>
    <n v="2760.07"/>
  </r>
  <r>
    <s v="T1222"/>
    <x v="216"/>
    <n v="13"/>
    <s v="In-store"/>
    <n v="118"/>
    <s v="Beauty"/>
    <n v="3"/>
    <n v="397.24"/>
    <n v="0.28999999999999998"/>
    <s v="VIP"/>
    <s v="West"/>
    <n v="846.12"/>
  </r>
  <r>
    <s v="T1223"/>
    <x v="217"/>
    <n v="4"/>
    <s v="Online"/>
    <n v="148"/>
    <s v="Beauty"/>
    <n v="4"/>
    <n v="297.18"/>
    <n v="0.19"/>
    <s v="New"/>
    <s v="Central"/>
    <n v="962.86"/>
  </r>
  <r>
    <s v="T1224"/>
    <x v="218"/>
    <n v="6"/>
    <s v="In-store"/>
    <n v="139"/>
    <s v="Clothing"/>
    <n v="6"/>
    <n v="146.11000000000001"/>
    <n v="0.34"/>
    <s v="VIP"/>
    <s v="North"/>
    <n v="578.6"/>
  </r>
  <r>
    <s v="T1225"/>
    <x v="219"/>
    <n v="5"/>
    <s v="Online"/>
    <n v="136"/>
    <s v="Home &amp; Kitchen"/>
    <n v="2"/>
    <n v="257.42"/>
    <n v="0.36"/>
    <s v="Regular"/>
    <s v="South"/>
    <n v="329.5"/>
  </r>
  <r>
    <s v="T1227"/>
    <x v="220"/>
    <n v="11"/>
    <s v="In-store"/>
    <n v="134"/>
    <s v="Electronics"/>
    <n v="6"/>
    <n v="442.63"/>
    <n v="0.02"/>
    <s v="VIP"/>
    <s v="Central"/>
    <n v="2602.66"/>
  </r>
  <r>
    <s v="T1228"/>
    <x v="221"/>
    <n v="5"/>
    <s v="In-store"/>
    <n v="129"/>
    <s v="Sports"/>
    <n v="3"/>
    <n v="265.7"/>
    <n v="0.05"/>
    <s v="VIP"/>
    <s v="North"/>
    <n v="757.24"/>
  </r>
  <r>
    <s v="T1229"/>
    <x v="222"/>
    <n v="13"/>
    <s v="In-store"/>
    <n v="115"/>
    <s v="Sports"/>
    <n v="3"/>
    <n v="162.47999999999999"/>
    <n v="0.28000000000000003"/>
    <s v="New"/>
    <s v="West"/>
    <n v="350.96"/>
  </r>
  <r>
    <s v="T1230"/>
    <x v="223"/>
    <n v="11"/>
    <s v="Online"/>
    <n v="147"/>
    <s v="Beauty"/>
    <n v="3"/>
    <n v="185.11"/>
    <n v="0.43"/>
    <s v="VIP"/>
    <s v="Central"/>
    <n v="316.54000000000002"/>
  </r>
  <r>
    <s v="T1231"/>
    <x v="224"/>
    <n v="10"/>
    <s v="Online"/>
    <n v="120"/>
    <s v="Beauty"/>
    <n v="7"/>
    <n v="332.39"/>
    <n v="0.12"/>
    <s v="New"/>
    <s v="North"/>
    <n v="2047.52"/>
  </r>
  <r>
    <s v="T1232"/>
    <x v="225"/>
    <n v="4"/>
    <s v="In-store"/>
    <n v="107"/>
    <s v="Electronics"/>
    <n v="6"/>
    <n v="469.66"/>
    <n v="0.18"/>
    <s v="VIP"/>
    <s v="East"/>
    <n v="2310.73"/>
  </r>
  <r>
    <s v="T1233"/>
    <x v="226"/>
    <n v="20"/>
    <s v="Online"/>
    <n v="147"/>
    <s v="Sports"/>
    <n v="10"/>
    <n v="292.20999999999998"/>
    <n v="0.08"/>
    <s v="Regular"/>
    <s v="South"/>
    <n v="2688.33"/>
  </r>
  <r>
    <s v="T1234"/>
    <x v="227"/>
    <n v="3"/>
    <s v="Online"/>
    <n v="102"/>
    <s v="Home &amp; Kitchen"/>
    <n v="2"/>
    <n v="42.5"/>
    <n v="0.1"/>
    <s v="VIP"/>
    <s v="West"/>
    <n v="76.5"/>
  </r>
  <r>
    <s v="T1235"/>
    <x v="228"/>
    <n v="15"/>
    <s v="Online"/>
    <n v="137"/>
    <s v="Clothing"/>
    <n v="1"/>
    <n v="31.5"/>
    <n v="0.23"/>
    <s v="New"/>
    <s v="West"/>
    <n v="24.25"/>
  </r>
  <r>
    <s v="T1236"/>
    <x v="229"/>
    <n v="14"/>
    <s v="Online"/>
    <n v="113"/>
    <s v="Electronics"/>
    <n v="9"/>
    <n v="61.49"/>
    <n v="0.21"/>
    <s v="Regular"/>
    <s v="Central"/>
    <n v="437.19"/>
  </r>
  <r>
    <s v="T1237"/>
    <x v="230"/>
    <n v="7"/>
    <s v="Online"/>
    <n v="130"/>
    <s v="Electronics"/>
    <n v="9"/>
    <n v="499.87"/>
    <n v="0.38"/>
    <s v="New"/>
    <s v="East"/>
    <n v="2789.27"/>
  </r>
  <r>
    <s v="T1238"/>
    <x v="231"/>
    <n v="2"/>
    <s v="Online"/>
    <n v="123"/>
    <s v="Electronics"/>
    <n v="6"/>
    <n v="15.99"/>
    <n v="0.44"/>
    <s v="VIP"/>
    <s v="Central"/>
    <n v="53.73"/>
  </r>
  <r>
    <s v="T1239"/>
    <x v="232"/>
    <n v="4"/>
    <s v="Online"/>
    <n v="122"/>
    <s v="Electronics"/>
    <n v="3"/>
    <n v="406.8"/>
    <n v="0.13"/>
    <s v="VIP"/>
    <s v="Central"/>
    <n v="1061.75"/>
  </r>
  <r>
    <s v="T1240"/>
    <x v="233"/>
    <n v="1"/>
    <s v="Online"/>
    <n v="132"/>
    <s v="Beauty"/>
    <n v="4"/>
    <n v="493.55"/>
    <n v="0.48"/>
    <s v="New"/>
    <s v="Central"/>
    <n v="1026.58"/>
  </r>
  <r>
    <s v="T1241"/>
    <x v="234"/>
    <n v="13"/>
    <s v="In-store"/>
    <n v="110"/>
    <s v="Clothing"/>
    <n v="4"/>
    <n v="239.18"/>
    <n v="0.28000000000000003"/>
    <s v="Regular"/>
    <s v="West"/>
    <n v="688.84"/>
  </r>
  <r>
    <s v="T1242"/>
    <x v="235"/>
    <n v="16"/>
    <s v="In-store"/>
    <n v="112"/>
    <s v="Beauty"/>
    <n v="9"/>
    <n v="193.21"/>
    <n v="0.39"/>
    <s v="VIP"/>
    <s v="East"/>
    <n v="1060.72"/>
  </r>
  <r>
    <s v="T1243"/>
    <x v="236"/>
    <n v="3"/>
    <s v="Online"/>
    <n v="123"/>
    <s v="Sports"/>
    <n v="5"/>
    <n v="429.57"/>
    <n v="0.37"/>
    <s v="VIP"/>
    <s v="Central"/>
    <n v="1353.15"/>
  </r>
  <r>
    <s v="T1244"/>
    <x v="237"/>
    <n v="17"/>
    <s v="Online"/>
    <n v="146"/>
    <s v="Clothing"/>
    <n v="8"/>
    <n v="459.66"/>
    <n v="0.45"/>
    <s v="Regular"/>
    <s v="North"/>
    <n v="2022.5"/>
  </r>
  <r>
    <s v="T1245"/>
    <x v="238"/>
    <n v="14"/>
    <s v="In-store"/>
    <n v="122"/>
    <s v="Beauty"/>
    <n v="3"/>
    <n v="140.84"/>
    <n v="0.01"/>
    <s v="VIP"/>
    <s v="Central"/>
    <n v="418.29"/>
  </r>
  <r>
    <s v="T1246"/>
    <x v="239"/>
    <n v="15"/>
    <s v="Online"/>
    <n v="118"/>
    <s v="Beauty"/>
    <n v="6"/>
    <n v="156.41"/>
    <n v="0.34"/>
    <s v="VIP"/>
    <s v="South"/>
    <n v="619.38"/>
  </r>
  <r>
    <s v="T1247"/>
    <x v="240"/>
    <n v="3"/>
    <s v="Online"/>
    <n v="147"/>
    <s v="Beauty"/>
    <n v="10"/>
    <n v="239.6"/>
    <n v="0.19"/>
    <s v="Regular"/>
    <s v="East"/>
    <n v="1940.76"/>
  </r>
  <r>
    <s v="T1248"/>
    <x v="241"/>
    <n v="3"/>
    <s v="In-store"/>
    <n v="105"/>
    <s v="Electronics"/>
    <n v="7"/>
    <n v="112.19"/>
    <n v="0.34"/>
    <s v="Regular"/>
    <s v="West"/>
    <n v="518.32000000000005"/>
  </r>
  <r>
    <s v="T1249"/>
    <x v="242"/>
    <n v="11"/>
    <s v="In-store"/>
    <n v="132"/>
    <s v="Home &amp; Kitchen"/>
    <n v="4"/>
    <n v="125.6"/>
    <n v="0.42"/>
    <s v="Regular"/>
    <s v="North"/>
    <n v="1023.105"/>
  </r>
  <r>
    <s v="T1250"/>
    <x v="243"/>
    <n v="18"/>
    <s v="In-store"/>
    <n v="122"/>
    <s v="Clothing"/>
    <n v="10"/>
    <n v="34.99"/>
    <n v="0.43"/>
    <s v="VIP"/>
    <s v="Central"/>
    <n v="199.44"/>
  </r>
  <r>
    <s v="T1251"/>
    <x v="244"/>
    <n v="14"/>
    <s v="Online"/>
    <n v="140"/>
    <s v="Beauty"/>
    <n v="4"/>
    <n v="270.49"/>
    <n v="0.36"/>
    <s v="Regular"/>
    <s v="North"/>
    <n v="692.45"/>
  </r>
  <r>
    <s v="T1252"/>
    <x v="245"/>
    <n v="2"/>
    <s v="In-store"/>
    <n v="125"/>
    <s v="Clothing"/>
    <n v="9"/>
    <n v="206.5"/>
    <n v="0.26"/>
    <s v="VIP"/>
    <s v="South"/>
    <n v="1375.29"/>
  </r>
  <r>
    <s v="T1253"/>
    <x v="246"/>
    <n v="19"/>
    <s v="In-store"/>
    <n v="115"/>
    <s v="Beauty"/>
    <n v="6"/>
    <n v="249.67"/>
    <n v="0.45"/>
    <s v="VIP"/>
    <s v="South"/>
    <n v="823.91"/>
  </r>
  <r>
    <s v="T1254"/>
    <x v="247"/>
    <n v="20"/>
    <s v="Online"/>
    <n v="147"/>
    <s v="Home &amp; Kitchen"/>
    <n v="1"/>
    <n v="239.13"/>
    <n v="0.28000000000000003"/>
    <s v="VIP"/>
    <s v="North"/>
    <n v="172.17"/>
  </r>
  <r>
    <s v="T1255"/>
    <x v="248"/>
    <n v="18"/>
    <s v="Online"/>
    <n v="126"/>
    <s v="Beauty"/>
    <n v="2"/>
    <n v="275.27"/>
    <n v="0.17"/>
    <s v="Regular"/>
    <s v="Central"/>
    <n v="456.95"/>
  </r>
  <r>
    <s v="T1256"/>
    <x v="249"/>
    <n v="2"/>
    <s v="Online"/>
    <n v="139"/>
    <s v="Beauty"/>
    <n v="3"/>
    <n v="60.36"/>
    <n v="0.01"/>
    <s v="Regular"/>
    <s v="North"/>
    <n v="179.27"/>
  </r>
  <r>
    <s v="T1257"/>
    <x v="250"/>
    <n v="7"/>
    <s v="Online"/>
    <n v="109"/>
    <s v="Home &amp; Kitchen"/>
    <n v="3"/>
    <n v="305.83"/>
    <n v="0.25"/>
    <s v="New"/>
    <s v="West"/>
    <n v="688.12"/>
  </r>
  <r>
    <s v="T1258"/>
    <x v="251"/>
    <n v="19"/>
    <s v="In-store"/>
    <n v="101"/>
    <s v="Electronics"/>
    <n v="7"/>
    <n v="338.63"/>
    <n v="0.28000000000000003"/>
    <s v="Regular"/>
    <s v="East"/>
    <n v="1706.7"/>
  </r>
  <r>
    <s v="T1259"/>
    <x v="252"/>
    <n v="10"/>
    <s v="Online"/>
    <n v="106"/>
    <s v="Clothing"/>
    <n v="10"/>
    <n v="375.14"/>
    <n v="0.02"/>
    <s v="New"/>
    <s v="Central"/>
    <n v="3676.37"/>
  </r>
  <r>
    <s v="T1260"/>
    <x v="253"/>
    <n v="5"/>
    <s v="Online"/>
    <n v="150"/>
    <s v="Clothing"/>
    <n v="3"/>
    <n v="259.31"/>
    <n v="0.26"/>
    <s v="VIP"/>
    <s v="Central"/>
    <n v="575.66999999999996"/>
  </r>
  <r>
    <s v="T1261"/>
    <x v="254"/>
    <n v="11"/>
    <s v="In-store"/>
    <n v="141"/>
    <s v="Clothing"/>
    <n v="10"/>
    <n v="418.07"/>
    <n v="0.33"/>
    <s v="Regular"/>
    <s v="West"/>
    <n v="2801.07"/>
  </r>
  <r>
    <s v="T1262"/>
    <x v="255"/>
    <n v="13"/>
    <s v="In-store"/>
    <n v="123"/>
    <s v="Clothing"/>
    <n v="5"/>
    <n v="140.02000000000001"/>
    <n v="0.48"/>
    <s v="New"/>
    <s v="Central"/>
    <n v="364.05"/>
  </r>
  <r>
    <s v="T1263"/>
    <x v="256"/>
    <n v="17"/>
    <s v="In-store"/>
    <n v="140"/>
    <s v="Beauty"/>
    <n v="9"/>
    <n v="34.979999999999997"/>
    <n v="0.21"/>
    <s v="New"/>
    <s v="North"/>
    <n v="248.71"/>
  </r>
  <r>
    <s v="T1264"/>
    <x v="257"/>
    <n v="4"/>
    <s v="Online"/>
    <n v="119"/>
    <s v="Beauty"/>
    <n v="4"/>
    <n v="25.54"/>
    <n v="0.36"/>
    <s v="Regular"/>
    <s v="South"/>
    <n v="65.38"/>
  </r>
  <r>
    <s v="T1265"/>
    <x v="258"/>
    <n v="17"/>
    <s v="Online"/>
    <n v="128"/>
    <s v="Home &amp; Kitchen"/>
    <n v="7"/>
    <n v="63.12"/>
    <n v="0.5"/>
    <s v="VIP"/>
    <s v="East"/>
    <n v="220.92"/>
  </r>
  <r>
    <s v="T1266"/>
    <x v="259"/>
    <n v="17"/>
    <s v="Online"/>
    <n v="101"/>
    <s v="Clothing"/>
    <n v="1"/>
    <n v="103.44"/>
    <n v="0.27"/>
    <s v="VIP"/>
    <s v="Central"/>
    <n v="75.510000000000005"/>
  </r>
  <r>
    <s v="T1267"/>
    <x v="260"/>
    <n v="13"/>
    <s v="In-store"/>
    <n v="124"/>
    <s v="Home &amp; Kitchen"/>
    <n v="2"/>
    <n v="173.82"/>
    <n v="0.33"/>
    <s v="New"/>
    <s v="West"/>
    <n v="232.92"/>
  </r>
  <r>
    <s v="T1268"/>
    <x v="261"/>
    <n v="4"/>
    <s v="In-store"/>
    <n v="147"/>
    <s v="Home &amp; Kitchen"/>
    <n v="6"/>
    <n v="290.5"/>
    <n v="0.22"/>
    <s v="Regular"/>
    <s v="West"/>
    <n v="1359.54"/>
  </r>
  <r>
    <s v="T1269"/>
    <x v="262"/>
    <n v="16"/>
    <s v="In-store"/>
    <n v="111"/>
    <s v="Sports"/>
    <n v="10"/>
    <n v="366.9"/>
    <n v="0.22"/>
    <s v="New"/>
    <s v="East"/>
    <n v="2861.82"/>
  </r>
  <r>
    <s v="T1270"/>
    <x v="263"/>
    <n v="17"/>
    <s v="Online"/>
    <n v="107"/>
    <s v="Beauty"/>
    <n v="1"/>
    <n v="432.91"/>
    <n v="0.18"/>
    <s v="VIP"/>
    <s v="North"/>
    <n v="354.99"/>
  </r>
  <r>
    <s v="T1271"/>
    <x v="264"/>
    <n v="18"/>
    <s v="In-store"/>
    <n v="144"/>
    <s v="Beauty"/>
    <n v="4"/>
    <n v="425.45"/>
    <n v="0.32"/>
    <s v="VIP"/>
    <s v="North"/>
    <n v="1157.22"/>
  </r>
  <r>
    <s v="T1272"/>
    <x v="265"/>
    <n v="10"/>
    <s v="In-store"/>
    <n v="142"/>
    <s v="Clothing"/>
    <n v="4"/>
    <n v="59.91"/>
    <n v="0.27"/>
    <s v="VIP"/>
    <s v="East"/>
    <n v="306.14"/>
  </r>
  <r>
    <s v="T1273"/>
    <x v="266"/>
    <n v="11"/>
    <s v="In-store"/>
    <n v="108"/>
    <s v="Beauty"/>
    <n v="7"/>
    <n v="183.32"/>
    <n v="7.0000000000000007E-2"/>
    <s v="Regular"/>
    <s v="East"/>
    <n v="1193.4100000000001"/>
  </r>
  <r>
    <s v="T1274"/>
    <x v="267"/>
    <n v="20"/>
    <s v="Online"/>
    <n v="118"/>
    <s v="Home &amp; Kitchen"/>
    <n v="4"/>
    <n v="126.65"/>
    <n v="0.47"/>
    <s v="Regular"/>
    <s v="North"/>
    <n v="201.37"/>
  </r>
  <r>
    <s v="T1275"/>
    <x v="268"/>
    <n v="19"/>
    <s v="Online"/>
    <n v="102"/>
    <s v="Beauty"/>
    <n v="9"/>
    <n v="390.33"/>
    <n v="0.46"/>
    <s v="VIP"/>
    <s v="East"/>
    <n v="1897"/>
  </r>
  <r>
    <s v="T1276"/>
    <x v="269"/>
    <n v="3"/>
    <s v="In-store"/>
    <n v="128"/>
    <s v="Sports"/>
    <n v="2"/>
    <n v="16.059999999999999"/>
    <n v="0.32"/>
    <s v="New"/>
    <s v="South"/>
    <n v="21.84"/>
  </r>
  <r>
    <s v="T1277"/>
    <x v="270"/>
    <n v="12"/>
    <s v="In-store"/>
    <n v="133"/>
    <s v="Home &amp; Kitchen"/>
    <n v="10"/>
    <n v="398.33"/>
    <n v="0.44"/>
    <s v="New"/>
    <s v="East"/>
    <n v="2230.65"/>
  </r>
  <r>
    <s v="T1278"/>
    <x v="271"/>
    <n v="2"/>
    <s v="Online"/>
    <n v="108"/>
    <s v="Clothing"/>
    <n v="3"/>
    <n v="294.05"/>
    <n v="0.39"/>
    <s v="Regular"/>
    <s v="East"/>
    <n v="538.11"/>
  </r>
  <r>
    <s v="T1279"/>
    <x v="272"/>
    <n v="17"/>
    <s v="Online"/>
    <n v="112"/>
    <s v="Clothing"/>
    <n v="7"/>
    <n v="419.04"/>
    <n v="0.26"/>
    <s v="Regular"/>
    <s v="East"/>
    <n v="2170.63"/>
  </r>
  <r>
    <s v="T1280"/>
    <x v="273"/>
    <n v="3"/>
    <s v="Online"/>
    <n v="118"/>
    <s v="Sports"/>
    <n v="4"/>
    <n v="274.83"/>
    <n v="0.15"/>
    <s v="New"/>
    <s v="South"/>
    <n v="934.42"/>
  </r>
  <r>
    <s v="T1282"/>
    <x v="274"/>
    <n v="14"/>
    <s v="Online"/>
    <n v="125"/>
    <s v="Sports"/>
    <n v="7"/>
    <n v="373.26"/>
    <n v="0.09"/>
    <s v="VIP"/>
    <s v="East"/>
    <n v="2377.67"/>
  </r>
  <r>
    <s v="T1283"/>
    <x v="275"/>
    <n v="19"/>
    <s v="In-store"/>
    <n v="140"/>
    <s v="Sports"/>
    <n v="3"/>
    <n v="6.93"/>
    <n v="0.02"/>
    <s v="Regular"/>
    <s v="Central"/>
    <n v="20.37"/>
  </r>
  <r>
    <s v="T1284"/>
    <x v="276"/>
    <n v="6"/>
    <s v="Online"/>
    <n v="117"/>
    <s v="Beauty"/>
    <n v="4"/>
    <n v="174.55"/>
    <n v="0.44"/>
    <s v="New"/>
    <s v="South"/>
    <n v="390.99"/>
  </r>
  <r>
    <s v="T1286"/>
    <x v="277"/>
    <n v="16"/>
    <s v="Online"/>
    <n v="142"/>
    <s v="Beauty"/>
    <n v="3"/>
    <n v="259.77999999999997"/>
    <n v="0.49"/>
    <s v="New"/>
    <s v="East"/>
    <n v="397.46"/>
  </r>
  <r>
    <s v="T1287"/>
    <x v="278"/>
    <n v="18"/>
    <s v="In-store"/>
    <n v="101"/>
    <s v="Home &amp; Kitchen"/>
    <n v="4"/>
    <n v="182.44"/>
    <n v="0.28999999999999998"/>
    <s v="VIP"/>
    <s v="Central"/>
    <n v="518.13"/>
  </r>
  <r>
    <s v="T1288"/>
    <x v="279"/>
    <n v="10"/>
    <s v="In-store"/>
    <n v="137"/>
    <s v="Beauty"/>
    <n v="1"/>
    <n v="355.08"/>
    <n v="0.27"/>
    <s v="New"/>
    <s v="Central"/>
    <n v="259.20999999999998"/>
  </r>
  <r>
    <s v="T1290"/>
    <x v="280"/>
    <n v="11"/>
    <s v="Online"/>
    <n v="111"/>
    <s v="Sports"/>
    <n v="8"/>
    <n v="256.89999999999998"/>
    <n v="0.49"/>
    <s v="New"/>
    <s v="Central"/>
    <n v="1048.1500000000001"/>
  </r>
  <r>
    <s v="T1291"/>
    <x v="281"/>
    <n v="1"/>
    <s v="In-store"/>
    <n v="121"/>
    <s v="Sports"/>
    <n v="1"/>
    <n v="492.73"/>
    <n v="0.46"/>
    <s v="VIP"/>
    <s v="South"/>
    <n v="266.07"/>
  </r>
  <r>
    <s v="T1292"/>
    <x v="282"/>
    <n v="6"/>
    <s v="In-store"/>
    <n v="110"/>
    <s v="Beauty"/>
    <n v="6"/>
    <n v="304.67"/>
    <n v="0.14000000000000001"/>
    <s v="VIP"/>
    <s v="East"/>
    <n v="1572.1"/>
  </r>
  <r>
    <s v="T1293"/>
    <x v="283"/>
    <n v="4"/>
    <s v="Online"/>
    <n v="119"/>
    <s v="Sports"/>
    <n v="10"/>
    <n v="473.69"/>
    <n v="0.47"/>
    <s v="VIP"/>
    <s v="South"/>
    <n v="1023.105"/>
  </r>
  <r>
    <s v="T1294"/>
    <x v="284"/>
    <n v="7"/>
    <s v="Online"/>
    <n v="139"/>
    <s v="Home &amp; Kitchen"/>
    <n v="1"/>
    <n v="489.52"/>
    <n v="0.03"/>
    <s v="New"/>
    <s v="North"/>
    <n v="474.83"/>
  </r>
  <r>
    <s v="T1295"/>
    <x v="285"/>
    <n v="6"/>
    <s v="Online"/>
    <n v="124"/>
    <s v="Electronics"/>
    <n v="1"/>
    <n v="241.22"/>
    <n v="0.2"/>
    <s v="VIP"/>
    <s v="East"/>
    <n v="192.98"/>
  </r>
  <r>
    <s v="T1296"/>
    <x v="286"/>
    <n v="12"/>
    <s v="In-store"/>
    <n v="133"/>
    <s v="Home &amp; Kitchen"/>
    <n v="3"/>
    <n v="153.91999999999999"/>
    <n v="0.21"/>
    <s v="New"/>
    <s v="South"/>
    <n v="364.79"/>
  </r>
  <r>
    <s v="T1297"/>
    <x v="287"/>
    <n v="4"/>
    <s v="Online"/>
    <n v="108"/>
    <s v="Electronics"/>
    <n v="8"/>
    <n v="38.380000000000003"/>
    <n v="0.39"/>
    <s v="VIP"/>
    <s v="South"/>
    <n v="187.29"/>
  </r>
  <r>
    <s v="T1298"/>
    <x v="288"/>
    <n v="15"/>
    <s v="In-store"/>
    <n v="137"/>
    <s v="Sports"/>
    <n v="5"/>
    <n v="78.67"/>
    <n v="0.45"/>
    <s v="Regular"/>
    <s v="Central"/>
    <n v="216.34"/>
  </r>
  <r>
    <s v="T1299"/>
    <x v="289"/>
    <n v="20"/>
    <s v="In-store"/>
    <n v="109"/>
    <s v="Clothing"/>
    <n v="4"/>
    <n v="357.08"/>
    <n v="0.28000000000000003"/>
    <s v="VIP"/>
    <s v="West"/>
    <n v="1028.3900000000001"/>
  </r>
  <r>
    <s v="T1300"/>
    <x v="290"/>
    <n v="20"/>
    <s v="Online"/>
    <n v="103"/>
    <s v="Sports"/>
    <n v="3"/>
    <n v="381.74"/>
    <n v="0.1"/>
    <s v="Regular"/>
    <s v="South"/>
    <n v="1030.7"/>
  </r>
  <r>
    <s v="T1301"/>
    <x v="291"/>
    <n v="4"/>
    <s v="Online"/>
    <n v="149"/>
    <s v="Beauty"/>
    <n v="6"/>
    <n v="163.34"/>
    <n v="0.2"/>
    <s v="Regular"/>
    <s v="South"/>
    <n v="784.03"/>
  </r>
  <r>
    <s v="T1302"/>
    <x v="292"/>
    <n v="12"/>
    <s v="Online"/>
    <n v="148"/>
    <s v="Clothing"/>
    <n v="2"/>
    <n v="225.83"/>
    <n v="0.11"/>
    <s v="Regular"/>
    <s v="Central"/>
    <n v="1023.105"/>
  </r>
  <r>
    <s v="T1303"/>
    <x v="293"/>
    <n v="11"/>
    <s v="In-store"/>
    <n v="124"/>
    <s v="Home &amp; Kitchen"/>
    <n v="8"/>
    <n v="344.98"/>
    <n v="0.03"/>
    <s v="New"/>
    <s v="West"/>
    <n v="2677.04"/>
  </r>
  <r>
    <s v="T1304"/>
    <x v="294"/>
    <n v="8"/>
    <s v="In-store"/>
    <n v="145"/>
    <s v="Clothing"/>
    <n v="6"/>
    <n v="74.849999999999994"/>
    <n v="0.01"/>
    <s v="New"/>
    <s v="West"/>
    <n v="444.61"/>
  </r>
  <r>
    <s v="T1305"/>
    <x v="295"/>
    <n v="9"/>
    <s v="In-store"/>
    <n v="124"/>
    <s v="Beauty"/>
    <n v="4"/>
    <n v="81.290000000000006"/>
    <n v="0.39"/>
    <s v="Regular"/>
    <s v="North"/>
    <n v="198.35"/>
  </r>
  <r>
    <s v="T1306"/>
    <x v="296"/>
    <n v="9"/>
    <s v="In-store"/>
    <n v="109"/>
    <s v="Electronics"/>
    <n v="1"/>
    <n v="90.57"/>
    <n v="0.17"/>
    <s v="VIP"/>
    <s v="South"/>
    <n v="75.17"/>
  </r>
  <r>
    <s v="T1307"/>
    <x v="297"/>
    <n v="16"/>
    <s v="Online"/>
    <n v="145"/>
    <s v="Sports"/>
    <n v="2"/>
    <n v="432.78"/>
    <n v="0.38"/>
    <s v="Regular"/>
    <s v="South"/>
    <n v="536.65"/>
  </r>
  <r>
    <s v="T1308"/>
    <x v="298"/>
    <n v="13"/>
    <s v="In-store"/>
    <n v="108"/>
    <s v="Sports"/>
    <n v="10"/>
    <n v="247.45"/>
    <n v="0.18"/>
    <s v="New"/>
    <s v="North"/>
    <n v="2029.09"/>
  </r>
  <r>
    <s v="T1309"/>
    <x v="299"/>
    <n v="11"/>
    <s v="Online"/>
    <n v="113"/>
    <s v="Sports"/>
    <n v="9"/>
    <n v="335.15"/>
    <n v="0.3"/>
    <s v="VIP"/>
    <s v="East"/>
    <n v="2111.44"/>
  </r>
  <r>
    <s v="T1310"/>
    <x v="300"/>
    <n v="15"/>
    <s v="In-store"/>
    <n v="121"/>
    <s v="Home &amp; Kitchen"/>
    <n v="5"/>
    <n v="239.39"/>
    <n v="0.18"/>
    <s v="New"/>
    <s v="South"/>
    <n v="981.5"/>
  </r>
  <r>
    <s v="T1311"/>
    <x v="301"/>
    <n v="4"/>
    <s v="In-store"/>
    <n v="112"/>
    <s v="Clothing"/>
    <n v="5"/>
    <n v="382.56"/>
    <n v="0.49"/>
    <s v="VIP"/>
    <s v="North"/>
    <n v="975.53"/>
  </r>
  <r>
    <s v="T1312"/>
    <x v="302"/>
    <n v="12"/>
    <s v="In-store"/>
    <n v="147"/>
    <s v="Home &amp; Kitchen"/>
    <n v="3"/>
    <n v="210.35"/>
    <n v="0.26"/>
    <s v="VIP"/>
    <s v="East"/>
    <n v="466.98"/>
  </r>
  <r>
    <s v="T1313"/>
    <x v="303"/>
    <n v="18"/>
    <s v="In-store"/>
    <n v="116"/>
    <s v="Sports"/>
    <n v="2"/>
    <n v="343.07"/>
    <n v="0.3"/>
    <s v="New"/>
    <s v="North"/>
    <n v="480.3"/>
  </r>
  <r>
    <s v="T1314"/>
    <x v="304"/>
    <n v="12"/>
    <s v="In-store"/>
    <n v="129"/>
    <s v="Beauty"/>
    <n v="2"/>
    <n v="65.7"/>
    <n v="0.32"/>
    <s v="New"/>
    <s v="East"/>
    <n v="89.35"/>
  </r>
  <r>
    <s v="T1315"/>
    <x v="305"/>
    <n v="17"/>
    <s v="Online"/>
    <n v="106"/>
    <s v="Sports"/>
    <n v="3"/>
    <n v="146.6"/>
    <n v="0.39"/>
    <s v="Regular"/>
    <s v="South"/>
    <n v="268.27999999999997"/>
  </r>
  <r>
    <s v="T1316"/>
    <x v="306"/>
    <n v="14"/>
    <s v="Online"/>
    <n v="147"/>
    <s v="Electronics"/>
    <n v="2"/>
    <n v="284"/>
    <n v="0.16"/>
    <s v="VIP"/>
    <s v="West"/>
    <n v="477.12"/>
  </r>
  <r>
    <s v="T1317"/>
    <x v="307"/>
    <n v="20"/>
    <s v="In-store"/>
    <n v="126"/>
    <s v="Home &amp; Kitchen"/>
    <n v="8"/>
    <n v="98.64"/>
    <n v="0.42"/>
    <s v="Regular"/>
    <s v="Central"/>
    <n v="457.69"/>
  </r>
  <r>
    <s v="T1318"/>
    <x v="308"/>
    <n v="12"/>
    <s v="In-store"/>
    <n v="103"/>
    <s v="Sports"/>
    <n v="6"/>
    <n v="347.6"/>
    <n v="0.23"/>
    <s v="New"/>
    <s v="Central"/>
    <n v="1605.91"/>
  </r>
  <r>
    <s v="T1319"/>
    <x v="309"/>
    <n v="11"/>
    <s v="Online"/>
    <n v="127"/>
    <s v="Beauty"/>
    <n v="10"/>
    <n v="198.52"/>
    <n v="0.38"/>
    <s v="New"/>
    <s v="Central"/>
    <n v="1230.82"/>
  </r>
  <r>
    <s v="T1320"/>
    <x v="310"/>
    <n v="2"/>
    <s v="Online"/>
    <n v="137"/>
    <s v="Electronics"/>
    <n v="7"/>
    <n v="86.14"/>
    <n v="0.09"/>
    <s v="Regular"/>
    <s v="North"/>
    <n v="548.71"/>
  </r>
  <r>
    <s v="T1321"/>
    <x v="311"/>
    <n v="17"/>
    <s v="Online"/>
    <n v="148"/>
    <s v="Beauty"/>
    <n v="3"/>
    <n v="460.3"/>
    <n v="0.04"/>
    <s v="VIP"/>
    <s v="Central"/>
    <n v="1325.66"/>
  </r>
  <r>
    <s v="T1322"/>
    <x v="312"/>
    <n v="13"/>
    <s v="In-store"/>
    <n v="131"/>
    <s v="Beauty"/>
    <n v="4"/>
    <n v="291.95999999999998"/>
    <n v="0.03"/>
    <s v="VIP"/>
    <s v="Central"/>
    <n v="566.4"/>
  </r>
  <r>
    <s v="T1323"/>
    <x v="313"/>
    <n v="10"/>
    <s v="Online"/>
    <n v="120"/>
    <s v="Electronics"/>
    <n v="10"/>
    <n v="484.66"/>
    <n v="0.25"/>
    <s v="Regular"/>
    <s v="Central"/>
    <n v="3634.95"/>
  </r>
  <r>
    <s v="T1325"/>
    <x v="314"/>
    <n v="14"/>
    <s v="Online"/>
    <n v="125"/>
    <s v="Clothing"/>
    <n v="7"/>
    <n v="366.94"/>
    <n v="0.4"/>
    <s v="VIP"/>
    <s v="West"/>
    <n v="1541.15"/>
  </r>
  <r>
    <s v="T1326"/>
    <x v="315"/>
    <n v="1"/>
    <s v="In-store"/>
    <n v="136"/>
    <s v="Sports"/>
    <n v="7"/>
    <n v="455.13"/>
    <n v="0.42"/>
    <s v="VIP"/>
    <s v="Central"/>
    <n v="1847.83"/>
  </r>
  <r>
    <s v="T1327"/>
    <x v="316"/>
    <n v="17"/>
    <s v="Online"/>
    <n v="105"/>
    <s v="Beauty"/>
    <n v="4"/>
    <n v="264.89"/>
    <n v="0.18"/>
    <s v="VIP"/>
    <s v="North"/>
    <n v="868.84"/>
  </r>
  <r>
    <s v="T1329"/>
    <x v="317"/>
    <n v="18"/>
    <s v="In-store"/>
    <n v="147"/>
    <s v="Sports"/>
    <n v="8"/>
    <n v="319.5"/>
    <n v="0.45"/>
    <s v="Regular"/>
    <s v="North"/>
    <n v="1405.8"/>
  </r>
  <r>
    <s v="T1330"/>
    <x v="318"/>
    <n v="12"/>
    <s v="Online"/>
    <n v="143"/>
    <s v="Clothing"/>
    <n v="6"/>
    <n v="68.09"/>
    <n v="0.4"/>
    <s v="Regular"/>
    <s v="North"/>
    <n v="245.12"/>
  </r>
  <r>
    <s v="T1331"/>
    <x v="319"/>
    <n v="4"/>
    <s v="In-store"/>
    <n v="140"/>
    <s v="Sports"/>
    <n v="5"/>
    <n v="452.25"/>
    <n v="0.39"/>
    <s v="New"/>
    <s v="West"/>
    <n v="1379.36"/>
  </r>
  <r>
    <s v="T1332"/>
    <x v="320"/>
    <n v="7"/>
    <s v="Online"/>
    <n v="101"/>
    <s v="Electronics"/>
    <n v="2"/>
    <n v="354.37"/>
    <n v="0.42"/>
    <s v="Regular"/>
    <s v="South"/>
    <n v="411.07"/>
  </r>
  <r>
    <s v="T1333"/>
    <x v="321"/>
    <n v="16"/>
    <s v="Online"/>
    <n v="139"/>
    <s v="Electronics"/>
    <n v="6"/>
    <n v="102.16"/>
    <n v="0.33"/>
    <s v="Regular"/>
    <s v="South"/>
    <n v="410.68"/>
  </r>
  <r>
    <s v="T1334"/>
    <x v="322"/>
    <n v="17"/>
    <s v="Online"/>
    <n v="132"/>
    <s v="Beauty"/>
    <n v="9"/>
    <n v="434.23"/>
    <n v="0.22"/>
    <s v="New"/>
    <s v="West"/>
    <n v="3048.29"/>
  </r>
  <r>
    <s v="T1335"/>
    <x v="323"/>
    <n v="15"/>
    <s v="In-store"/>
    <n v="146"/>
    <s v="Beauty"/>
    <n v="2"/>
    <n v="281.57"/>
    <n v="0.21"/>
    <s v="New"/>
    <s v="East"/>
    <n v="444.88"/>
  </r>
  <r>
    <s v="T1336"/>
    <x v="324"/>
    <n v="10"/>
    <s v="In-store"/>
    <n v="136"/>
    <s v="Sports"/>
    <n v="10"/>
    <n v="458.23"/>
    <n v="0.06"/>
    <s v="VIP"/>
    <s v="East"/>
    <n v="4307.3599999999997"/>
  </r>
  <r>
    <s v="T1337"/>
    <x v="325"/>
    <n v="18"/>
    <s v="Online"/>
    <n v="109"/>
    <s v="Home &amp; Kitchen"/>
    <n v="2"/>
    <n v="5.1100000000000003"/>
    <n v="0.3"/>
    <s v="Regular"/>
    <s v="Central"/>
    <n v="7.15"/>
  </r>
  <r>
    <s v="T1338"/>
    <x v="326"/>
    <n v="19"/>
    <s v="Online"/>
    <n v="136"/>
    <s v="Clothing"/>
    <n v="5"/>
    <n v="30.61"/>
    <n v="0.05"/>
    <s v="New"/>
    <s v="North"/>
    <n v="145.4"/>
  </r>
  <r>
    <s v="T1339"/>
    <x v="327"/>
    <n v="11"/>
    <s v="In-store"/>
    <n v="125"/>
    <s v="Electronics"/>
    <n v="2"/>
    <n v="179.38"/>
    <n v="0.15"/>
    <s v="VIP"/>
    <s v="North"/>
    <n v="304.95"/>
  </r>
  <r>
    <s v="T1340"/>
    <x v="328"/>
    <n v="11"/>
    <s v="Online"/>
    <n v="139"/>
    <s v="Clothing"/>
    <n v="5"/>
    <n v="447.81"/>
    <n v="0.41"/>
    <s v="New"/>
    <s v="North"/>
    <n v="1321.04"/>
  </r>
  <r>
    <s v="T1341"/>
    <x v="329"/>
    <n v="12"/>
    <s v="Online"/>
    <n v="119"/>
    <s v="Sports"/>
    <n v="10"/>
    <n v="49.32"/>
    <n v="0.03"/>
    <s v="Regular"/>
    <s v="South"/>
    <n v="1023.105"/>
  </r>
  <r>
    <s v="T1342"/>
    <x v="330"/>
    <n v="13"/>
    <s v="In-store"/>
    <n v="146"/>
    <s v="Clothing"/>
    <n v="9"/>
    <n v="237.66"/>
    <n v="0.14000000000000001"/>
    <s v="Regular"/>
    <s v="East"/>
    <n v="1839.49"/>
  </r>
  <r>
    <s v="T1343"/>
    <x v="331"/>
    <n v="7"/>
    <s v="In-store"/>
    <n v="127"/>
    <s v="Beauty"/>
    <n v="8"/>
    <n v="41.08"/>
    <n v="0.28000000000000003"/>
    <s v="VIP"/>
    <s v="South"/>
    <n v="236.62"/>
  </r>
  <r>
    <s v="T1344"/>
    <x v="332"/>
    <n v="2"/>
    <s v="Online"/>
    <n v="147"/>
    <s v="Sports"/>
    <n v="9"/>
    <n v="94.52"/>
    <n v="0.48"/>
    <s v="New"/>
    <s v="East"/>
    <n v="442.35"/>
  </r>
  <r>
    <s v="T1345"/>
    <x v="333"/>
    <n v="20"/>
    <s v="In-store"/>
    <n v="103"/>
    <s v="Clothing"/>
    <n v="1"/>
    <n v="388.43"/>
    <n v="0.41"/>
    <s v="VIP"/>
    <s v="South"/>
    <n v="229.17"/>
  </r>
  <r>
    <s v="T1346"/>
    <x v="334"/>
    <n v="9"/>
    <s v="In-store"/>
    <n v="115"/>
    <s v="Home &amp; Kitchen"/>
    <n v="4"/>
    <n v="417.6"/>
    <n v="0.23"/>
    <s v="VIP"/>
    <s v="North"/>
    <n v="1286.21"/>
  </r>
  <r>
    <s v="T1347"/>
    <x v="335"/>
    <n v="2"/>
    <s v="Online"/>
    <n v="111"/>
    <s v="Electronics"/>
    <n v="6"/>
    <n v="389.44"/>
    <n v="0.24"/>
    <s v="Regular"/>
    <s v="North"/>
    <n v="1775.85"/>
  </r>
  <r>
    <s v="T1348"/>
    <x v="336"/>
    <n v="6"/>
    <s v="Online"/>
    <n v="147"/>
    <s v="Electronics"/>
    <n v="6"/>
    <n v="422.74"/>
    <n v="0.01"/>
    <s v="Regular"/>
    <s v="East"/>
    <n v="2511.08"/>
  </r>
  <r>
    <s v="T1349"/>
    <x v="337"/>
    <n v="10"/>
    <s v="Online"/>
    <n v="129"/>
    <s v="Beauty"/>
    <n v="9"/>
    <n v="446.54"/>
    <n v="0.33"/>
    <s v="New"/>
    <s v="West"/>
    <n v="2692.64"/>
  </r>
  <r>
    <s v="T1350"/>
    <x v="338"/>
    <n v="11"/>
    <s v="In-store"/>
    <n v="138"/>
    <s v="Home &amp; Kitchen"/>
    <n v="4"/>
    <n v="301.77999999999997"/>
    <n v="0.03"/>
    <s v="New"/>
    <s v="Central"/>
    <n v="1170.9100000000001"/>
  </r>
  <r>
    <s v="T1351"/>
    <x v="339"/>
    <n v="19"/>
    <s v="In-store"/>
    <n v="142"/>
    <s v="Home &amp; Kitchen"/>
    <n v="1"/>
    <n v="161.54"/>
    <n v="0.27"/>
    <s v="New"/>
    <s v="East"/>
    <n v="117.92"/>
  </r>
  <r>
    <s v="T1352"/>
    <x v="340"/>
    <n v="9"/>
    <s v="In-store"/>
    <n v="139"/>
    <s v="Clothing"/>
    <n v="3"/>
    <n v="25.8"/>
    <n v="0.1"/>
    <s v="New"/>
    <s v="East"/>
    <n v="69.66"/>
  </r>
  <r>
    <s v="T1353"/>
    <x v="341"/>
    <n v="9"/>
    <s v="Online"/>
    <n v="105"/>
    <s v="Home &amp; Kitchen"/>
    <n v="9"/>
    <n v="312.76"/>
    <n v="0.17"/>
    <s v="VIP"/>
    <s v="East"/>
    <n v="2336.3200000000002"/>
  </r>
  <r>
    <s v="T1354"/>
    <x v="342"/>
    <n v="13"/>
    <s v="Online"/>
    <n v="145"/>
    <s v="Electronics"/>
    <n v="7"/>
    <n v="362.83"/>
    <n v="0.28000000000000003"/>
    <s v="Regular"/>
    <s v="Central"/>
    <n v="1828.66"/>
  </r>
  <r>
    <s v="T1355"/>
    <x v="343"/>
    <n v="13"/>
    <s v="In-store"/>
    <n v="107"/>
    <s v="Home &amp; Kitchen"/>
    <n v="9"/>
    <n v="483.25"/>
    <n v="0.21"/>
    <s v="Regular"/>
    <s v="South"/>
    <n v="3435.91"/>
  </r>
  <r>
    <s v="T1356"/>
    <x v="344"/>
    <n v="13"/>
    <s v="Online"/>
    <n v="110"/>
    <s v="Beauty"/>
    <n v="10"/>
    <n v="209.43"/>
    <n v="0.3"/>
    <s v="VIP"/>
    <s v="North"/>
    <n v="1466.01"/>
  </r>
  <r>
    <s v="T1357"/>
    <x v="345"/>
    <n v="10"/>
    <s v="In-store"/>
    <n v="103"/>
    <s v="Sports"/>
    <n v="6"/>
    <n v="187.5"/>
    <n v="0.42"/>
    <s v="Regular"/>
    <s v="Central"/>
    <n v="652.5"/>
  </r>
  <r>
    <s v="T1358"/>
    <x v="346"/>
    <n v="3"/>
    <s v="In-store"/>
    <n v="117"/>
    <s v="Home &amp; Kitchen"/>
    <n v="5"/>
    <n v="143.82"/>
    <n v="0.28000000000000003"/>
    <s v="Regular"/>
    <s v="Central"/>
    <n v="517.75"/>
  </r>
  <r>
    <s v="T1359"/>
    <x v="347"/>
    <n v="20"/>
    <s v="Online"/>
    <n v="113"/>
    <s v="Clothing"/>
    <n v="3"/>
    <n v="36.659999999999997"/>
    <n v="0.23"/>
    <s v="Regular"/>
    <s v="South"/>
    <n v="84.68"/>
  </r>
  <r>
    <s v="T1360"/>
    <x v="348"/>
    <n v="14"/>
    <s v="In-store"/>
    <n v="139"/>
    <s v="Home &amp; Kitchen"/>
    <n v="4"/>
    <n v="26.88"/>
    <n v="0.08"/>
    <s v="VIP"/>
    <s v="South"/>
    <n v="98.92"/>
  </r>
  <r>
    <s v="T1361"/>
    <x v="349"/>
    <n v="5"/>
    <s v="In-store"/>
    <n v="103"/>
    <s v="Home &amp; Kitchen"/>
    <n v="8"/>
    <n v="134.80000000000001"/>
    <n v="0.14000000000000001"/>
    <s v="VIP"/>
    <s v="East"/>
    <n v="927.42"/>
  </r>
  <r>
    <s v="T1362"/>
    <x v="350"/>
    <n v="17"/>
    <s v="In-store"/>
    <n v="117"/>
    <s v="Home &amp; Kitchen"/>
    <n v="8"/>
    <n v="243.06"/>
    <n v="0.25"/>
    <s v="VIP"/>
    <s v="South"/>
    <n v="1458.36"/>
  </r>
  <r>
    <s v="T1363"/>
    <x v="351"/>
    <n v="4"/>
    <s v="Online"/>
    <n v="118"/>
    <s v="Electronics"/>
    <n v="7"/>
    <n v="386.95"/>
    <n v="0.12"/>
    <s v="Regular"/>
    <s v="North"/>
    <n v="2383.61"/>
  </r>
  <r>
    <s v="T1364"/>
    <x v="352"/>
    <n v="4"/>
    <s v="In-store"/>
    <n v="136"/>
    <s v="Sports"/>
    <n v="10"/>
    <n v="390.98"/>
    <n v="0.22"/>
    <s v="New"/>
    <s v="North"/>
    <n v="3049.64"/>
  </r>
  <r>
    <s v="T1365"/>
    <x v="353"/>
    <n v="10"/>
    <s v="In-store"/>
    <n v="147"/>
    <s v="Home &amp; Kitchen"/>
    <n v="7"/>
    <n v="302.14999999999998"/>
    <n v="0.25"/>
    <s v="New"/>
    <s v="South"/>
    <n v="1586.29"/>
  </r>
  <r>
    <s v="T1366"/>
    <x v="354"/>
    <n v="12"/>
    <s v="Online"/>
    <n v="122"/>
    <s v="Home &amp; Kitchen"/>
    <n v="10"/>
    <n v="418.2"/>
    <n v="0.19"/>
    <s v="New"/>
    <s v="South"/>
    <n v="3387.42"/>
  </r>
  <r>
    <s v="T1367"/>
    <x v="355"/>
    <n v="1"/>
    <s v="In-store"/>
    <n v="109"/>
    <s v="Sports"/>
    <n v="3"/>
    <n v="369.76"/>
    <n v="0.47"/>
    <s v="VIP"/>
    <s v="West"/>
    <n v="587.91999999999996"/>
  </r>
  <r>
    <s v="T1368"/>
    <x v="356"/>
    <n v="12"/>
    <s v="Online"/>
    <n v="116"/>
    <s v="Clothing"/>
    <n v="5"/>
    <n v="216.9"/>
    <n v="0.37"/>
    <s v="VIP"/>
    <s v="East"/>
    <n v="683.24"/>
  </r>
  <r>
    <s v="T1369"/>
    <x v="357"/>
    <n v="2"/>
    <s v="In-store"/>
    <n v="106"/>
    <s v="Home &amp; Kitchen"/>
    <n v="8"/>
    <n v="387.84"/>
    <n v="0.38"/>
    <s v="VIP"/>
    <s v="North"/>
    <n v="1923.69"/>
  </r>
  <r>
    <s v="T1370"/>
    <x v="358"/>
    <n v="4"/>
    <s v="Online"/>
    <n v="112"/>
    <s v="Clothing"/>
    <n v="10"/>
    <n v="413.38"/>
    <n v="0.36"/>
    <s v="New"/>
    <s v="South"/>
    <n v="2645.63"/>
  </r>
  <r>
    <s v="T1371"/>
    <x v="359"/>
    <n v="19"/>
    <s v="Online"/>
    <n v="113"/>
    <s v="Home &amp; Kitchen"/>
    <n v="3"/>
    <n v="338.75"/>
    <n v="0.22"/>
    <s v="Regular"/>
    <s v="Central"/>
    <n v="792.68"/>
  </r>
  <r>
    <s v="T1372"/>
    <x v="360"/>
    <n v="1"/>
    <s v="Online"/>
    <n v="108"/>
    <s v="Sports"/>
    <n v="4"/>
    <n v="206.39"/>
    <n v="0.14000000000000001"/>
    <s v="New"/>
    <s v="West"/>
    <n v="1242.47"/>
  </r>
  <r>
    <s v="T1373"/>
    <x v="361"/>
    <n v="16"/>
    <s v="Online"/>
    <n v="107"/>
    <s v="Sports"/>
    <n v="2"/>
    <n v="287.76"/>
    <n v="0.25"/>
    <s v="Regular"/>
    <s v="East"/>
    <n v="431.64"/>
  </r>
  <r>
    <s v="T1374"/>
    <x v="362"/>
    <n v="11"/>
    <s v="In-store"/>
    <n v="104"/>
    <s v="Home &amp; Kitchen"/>
    <n v="9"/>
    <n v="284.98"/>
    <n v="0.35"/>
    <s v="Regular"/>
    <s v="North"/>
    <n v="1667.13"/>
  </r>
  <r>
    <s v="T1375"/>
    <x v="363"/>
    <n v="6"/>
    <s v="In-store"/>
    <n v="141"/>
    <s v="Home &amp; Kitchen"/>
    <n v="7"/>
    <n v="481.94"/>
    <n v="0.13"/>
    <s v="VIP"/>
    <s v="South"/>
    <n v="2935.01"/>
  </r>
  <r>
    <s v="T1376"/>
    <x v="364"/>
    <n v="9"/>
    <s v="In-store"/>
    <n v="128"/>
    <s v="Beauty"/>
    <n v="8"/>
    <n v="376.08"/>
    <n v="0.28999999999999998"/>
    <s v="VIP"/>
    <s v="Central"/>
    <n v="2136.13"/>
  </r>
  <r>
    <s v="T1377"/>
    <x v="365"/>
    <n v="1"/>
    <s v="Online"/>
    <n v="125"/>
    <s v="Beauty"/>
    <n v="4"/>
    <n v="469.65"/>
    <n v="0.43"/>
    <s v="VIP"/>
    <s v="Central"/>
    <n v="1070.8"/>
  </r>
  <r>
    <s v="T1378"/>
    <x v="366"/>
    <n v="13"/>
    <s v="In-store"/>
    <n v="109"/>
    <s v="Home &amp; Kitchen"/>
    <n v="5"/>
    <n v="59.38"/>
    <n v="0.03"/>
    <s v="VIP"/>
    <s v="West"/>
    <n v="287.99"/>
  </r>
  <r>
    <s v="T1379"/>
    <x v="367"/>
    <n v="10"/>
    <s v="In-store"/>
    <n v="147"/>
    <s v="Sports"/>
    <n v="8"/>
    <n v="319.01"/>
    <n v="0.27"/>
    <s v="VIP"/>
    <s v="South"/>
    <n v="1863.02"/>
  </r>
  <r>
    <s v="T1380"/>
    <x v="368"/>
    <n v="8"/>
    <s v="In-store"/>
    <n v="140"/>
    <s v="Clothing"/>
    <n v="9"/>
    <n v="171.45"/>
    <n v="7.0000000000000007E-2"/>
    <s v="VIP"/>
    <s v="East"/>
    <n v="1435.04"/>
  </r>
  <r>
    <s v="T1381"/>
    <x v="369"/>
    <n v="14"/>
    <s v="In-store"/>
    <n v="118"/>
    <s v="Sports"/>
    <n v="2"/>
    <n v="102.3"/>
    <n v="0.25"/>
    <s v="Regular"/>
    <s v="Central"/>
    <n v="153.44999999999999"/>
  </r>
  <r>
    <s v="T1382"/>
    <x v="370"/>
    <n v="2"/>
    <s v="Online"/>
    <n v="123"/>
    <s v="Clothing"/>
    <n v="7"/>
    <n v="97.6"/>
    <n v="0.35"/>
    <s v="Regular"/>
    <s v="West"/>
    <n v="444.08"/>
  </r>
  <r>
    <s v="T1383"/>
    <x v="371"/>
    <n v="7"/>
    <s v="In-store"/>
    <n v="118"/>
    <s v="Clothing"/>
    <n v="8"/>
    <n v="162.29"/>
    <n v="0.27"/>
    <s v="New"/>
    <s v="Central"/>
    <n v="947.77"/>
  </r>
  <r>
    <s v="T1384"/>
    <x v="372"/>
    <n v="2"/>
    <s v="In-store"/>
    <n v="148"/>
    <s v="Beauty"/>
    <n v="5"/>
    <n v="414.73"/>
    <n v="0.05"/>
    <s v="New"/>
    <s v="North"/>
    <n v="1969.97"/>
  </r>
  <r>
    <s v="T1385"/>
    <x v="373"/>
    <n v="2"/>
    <s v="Online"/>
    <n v="126"/>
    <s v="Clothing"/>
    <n v="10"/>
    <n v="319.16000000000003"/>
    <n v="0.42"/>
    <s v="VIP"/>
    <s v="West"/>
    <n v="1851.13"/>
  </r>
  <r>
    <s v="T1386"/>
    <x v="374"/>
    <n v="11"/>
    <s v="Online"/>
    <n v="127"/>
    <s v="Clothing"/>
    <n v="4"/>
    <n v="44.31"/>
    <n v="0"/>
    <s v="New"/>
    <s v="South"/>
    <n v="177.24"/>
  </r>
  <r>
    <s v="T1387"/>
    <x v="375"/>
    <n v="17"/>
    <s v="Online"/>
    <n v="149"/>
    <s v="Beauty"/>
    <n v="7"/>
    <n v="329.71"/>
    <n v="0.31"/>
    <s v="New"/>
    <s v="South"/>
    <n v="1592.5"/>
  </r>
  <r>
    <s v="T1388"/>
    <x v="376"/>
    <n v="1"/>
    <s v="Online"/>
    <n v="131"/>
    <s v="Electronics"/>
    <n v="9"/>
    <n v="267.20999999999998"/>
    <n v="0.08"/>
    <s v="New"/>
    <s v="South"/>
    <n v="2212.5"/>
  </r>
  <r>
    <s v="T1389"/>
    <x v="377"/>
    <n v="20"/>
    <s v="Online"/>
    <n v="111"/>
    <s v="Electronics"/>
    <n v="5"/>
    <n v="183.54"/>
    <n v="0.36"/>
    <s v="Regular"/>
    <s v="North"/>
    <n v="587.33000000000004"/>
  </r>
  <r>
    <s v="T1390"/>
    <x v="378"/>
    <n v="14"/>
    <s v="Online"/>
    <n v="109"/>
    <s v="Sports"/>
    <n v="2"/>
    <n v="282.33"/>
    <n v="0.43"/>
    <s v="New"/>
    <s v="North"/>
    <n v="321.86"/>
  </r>
  <r>
    <s v="T1391"/>
    <x v="379"/>
    <n v="13"/>
    <s v="In-store"/>
    <n v="129"/>
    <s v="Clothing"/>
    <n v="2"/>
    <n v="224.36"/>
    <n v="0.31"/>
    <s v="VIP"/>
    <s v="West"/>
    <n v="309.62"/>
  </r>
  <r>
    <s v="T1392"/>
    <x v="380"/>
    <n v="13"/>
    <s v="Online"/>
    <n v="133"/>
    <s v="Home &amp; Kitchen"/>
    <n v="2"/>
    <n v="323.83999999999997"/>
    <n v="0.2"/>
    <s v="Regular"/>
    <s v="East"/>
    <n v="518.14"/>
  </r>
  <r>
    <s v="T1393"/>
    <x v="381"/>
    <n v="11"/>
    <s v="In-store"/>
    <n v="114"/>
    <s v="Home &amp; Kitchen"/>
    <n v="7"/>
    <n v="273.37"/>
    <n v="0.23"/>
    <s v="New"/>
    <s v="West"/>
    <n v="1473.46"/>
  </r>
  <r>
    <s v="T1394"/>
    <x v="382"/>
    <n v="19"/>
    <s v="In-store"/>
    <n v="150"/>
    <s v="Beauty"/>
    <n v="10"/>
    <n v="185.01"/>
    <n v="0.03"/>
    <s v="Regular"/>
    <s v="Central"/>
    <n v="1794.6"/>
  </r>
  <r>
    <s v="T1395"/>
    <x v="383"/>
    <n v="5"/>
    <s v="In-store"/>
    <n v="139"/>
    <s v="Clothing"/>
    <n v="3"/>
    <n v="421.5"/>
    <n v="0.23"/>
    <s v="Regular"/>
    <s v="Central"/>
    <n v="973.67"/>
  </r>
  <r>
    <s v="T1396"/>
    <x v="384"/>
    <n v="15"/>
    <s v="In-store"/>
    <n v="109"/>
    <s v="Electronics"/>
    <n v="1"/>
    <n v="194.1"/>
    <n v="0.42"/>
    <s v="Regular"/>
    <s v="Central"/>
    <n v="112.58"/>
  </r>
  <r>
    <s v="T1399"/>
    <x v="385"/>
    <n v="14"/>
    <s v="Online"/>
    <n v="138"/>
    <s v="Clothing"/>
    <n v="5"/>
    <n v="221.8"/>
    <n v="0.19"/>
    <s v="VIP"/>
    <s v="North"/>
    <n v="898.29"/>
  </r>
  <r>
    <s v="T1400"/>
    <x v="386"/>
    <n v="8"/>
    <s v="Online"/>
    <n v="129"/>
    <s v="Sports"/>
    <n v="2"/>
    <n v="499.91"/>
    <n v="0.33"/>
    <s v="Regular"/>
    <s v="West"/>
    <n v="669.88"/>
  </r>
  <r>
    <s v="T1401"/>
    <x v="387"/>
    <n v="16"/>
    <s v="Online"/>
    <n v="116"/>
    <s v="Sports"/>
    <n v="3"/>
    <n v="255.42"/>
    <n v="0.49"/>
    <s v="VIP"/>
    <s v="North"/>
    <n v="390.79"/>
  </r>
  <r>
    <s v="T1402"/>
    <x v="388"/>
    <n v="9"/>
    <s v="In-store"/>
    <n v="104"/>
    <s v="Clothing"/>
    <n v="5"/>
    <n v="298.52999999999997"/>
    <n v="0.05"/>
    <s v="New"/>
    <s v="Central"/>
    <n v="1418.02"/>
  </r>
  <r>
    <s v="T1403"/>
    <x v="389"/>
    <n v="12"/>
    <s v="In-store"/>
    <n v="126"/>
    <s v="Beauty"/>
    <n v="1"/>
    <n v="122.24"/>
    <n v="0.25"/>
    <s v="VIP"/>
    <s v="North"/>
    <n v="91.68"/>
  </r>
  <r>
    <s v="T1404"/>
    <x v="390"/>
    <n v="12"/>
    <s v="Online"/>
    <n v="127"/>
    <s v="Beauty"/>
    <n v="8"/>
    <n v="316.89999999999998"/>
    <n v="0.25"/>
    <s v="VIP"/>
    <s v="East"/>
    <n v="1901.4"/>
  </r>
  <r>
    <s v="T1405"/>
    <x v="391"/>
    <n v="10"/>
    <s v="In-store"/>
    <n v="121"/>
    <s v="Clothing"/>
    <n v="7"/>
    <n v="27.91"/>
    <n v="0.15"/>
    <s v="New"/>
    <s v="South"/>
    <n v="166.06"/>
  </r>
  <r>
    <s v="T1406"/>
    <x v="392"/>
    <n v="14"/>
    <s v="In-store"/>
    <n v="138"/>
    <s v="Electronics"/>
    <n v="4"/>
    <n v="220.4"/>
    <n v="0.3"/>
    <s v="New"/>
    <s v="Central"/>
    <n v="617.12"/>
  </r>
  <r>
    <s v="T1407"/>
    <x v="393"/>
    <n v="15"/>
    <s v="Online"/>
    <n v="132"/>
    <s v="Electronics"/>
    <n v="6"/>
    <n v="335.72"/>
    <n v="0.39"/>
    <s v="Regular"/>
    <s v="East"/>
    <n v="1228.74"/>
  </r>
  <r>
    <s v="T1409"/>
    <x v="394"/>
    <n v="8"/>
    <s v="Online"/>
    <n v="122"/>
    <s v="Sports"/>
    <n v="3"/>
    <n v="112.5"/>
    <n v="0.32"/>
    <s v="VIP"/>
    <s v="South"/>
    <n v="229.5"/>
  </r>
  <r>
    <s v="T1410"/>
    <x v="395"/>
    <n v="12"/>
    <s v="Online"/>
    <n v="103"/>
    <s v="Home &amp; Kitchen"/>
    <n v="3"/>
    <n v="130.96"/>
    <n v="0.17"/>
    <s v="Regular"/>
    <s v="Central"/>
    <n v="326.08999999999997"/>
  </r>
  <r>
    <s v="T1411"/>
    <x v="396"/>
    <n v="12"/>
    <s v="In-store"/>
    <n v="130"/>
    <s v="Beauty"/>
    <n v="1"/>
    <n v="148.49"/>
    <n v="0.24"/>
    <s v="VIP"/>
    <s v="South"/>
    <n v="112.85"/>
  </r>
  <r>
    <s v="T1412"/>
    <x v="397"/>
    <n v="1"/>
    <s v="Online"/>
    <n v="102"/>
    <s v="Beauty"/>
    <n v="8"/>
    <n v="131.46"/>
    <n v="0.47"/>
    <s v="Regular"/>
    <s v="Central"/>
    <n v="557.39"/>
  </r>
  <r>
    <s v="T1413"/>
    <x v="398"/>
    <n v="19"/>
    <s v="In-store"/>
    <n v="104"/>
    <s v="Sports"/>
    <n v="7"/>
    <n v="117.81"/>
    <n v="0.03"/>
    <s v="New"/>
    <s v="Central"/>
    <n v="799.93"/>
  </r>
  <r>
    <s v="T1414"/>
    <x v="399"/>
    <n v="6"/>
    <s v="Online"/>
    <n v="130"/>
    <s v="Beauty"/>
    <n v="9"/>
    <n v="336.22"/>
    <n v="0.1"/>
    <s v="VIP"/>
    <s v="East"/>
    <n v="2723.38"/>
  </r>
  <r>
    <s v="T1415"/>
    <x v="400"/>
    <n v="7"/>
    <s v="In-store"/>
    <n v="134"/>
    <s v="Home &amp; Kitchen"/>
    <n v="8"/>
    <n v="28.19"/>
    <n v="0.42"/>
    <s v="Regular"/>
    <s v="Central"/>
    <n v="130.80000000000001"/>
  </r>
  <r>
    <s v="T1416"/>
    <x v="401"/>
    <n v="16"/>
    <s v="Online"/>
    <n v="116"/>
    <s v="Home &amp; Kitchen"/>
    <n v="6"/>
    <n v="358.29"/>
    <n v="0.2"/>
    <s v="Regular"/>
    <s v="Central"/>
    <n v="1719.79"/>
  </r>
  <r>
    <s v="T1417"/>
    <x v="402"/>
    <n v="15"/>
    <s v="In-store"/>
    <n v="145"/>
    <s v="Electronics"/>
    <n v="9"/>
    <n v="14.09"/>
    <n v="0.3"/>
    <s v="VIP"/>
    <s v="West"/>
    <n v="88.77"/>
  </r>
  <r>
    <s v="T1418"/>
    <x v="403"/>
    <n v="3"/>
    <s v="Online"/>
    <n v="103"/>
    <s v="Home &amp; Kitchen"/>
    <n v="4"/>
    <n v="436.52"/>
    <n v="0.3"/>
    <s v="New"/>
    <s v="Central"/>
    <n v="1222.26"/>
  </r>
  <r>
    <s v="T1419"/>
    <x v="404"/>
    <n v="13"/>
    <s v="Online"/>
    <n v="124"/>
    <s v="Electronics"/>
    <n v="8"/>
    <n v="402.1"/>
    <n v="0.2"/>
    <s v="VIP"/>
    <s v="East"/>
    <n v="2573.44"/>
  </r>
  <r>
    <s v="T1420"/>
    <x v="405"/>
    <n v="12"/>
    <s v="In-store"/>
    <n v="117"/>
    <s v="Electronics"/>
    <n v="2"/>
    <n v="236.8"/>
    <n v="0.14000000000000001"/>
    <s v="Regular"/>
    <s v="South"/>
    <n v="407.3"/>
  </r>
  <r>
    <s v="T1421"/>
    <x v="406"/>
    <n v="19"/>
    <s v="In-store"/>
    <n v="128"/>
    <s v="Sports"/>
    <n v="10"/>
    <n v="188.27"/>
    <n v="0.05"/>
    <s v="New"/>
    <s v="North"/>
    <n v="1788.57"/>
  </r>
  <r>
    <s v="T1422"/>
    <x v="407"/>
    <n v="13"/>
    <s v="Online"/>
    <n v="118"/>
    <s v="Beauty"/>
    <n v="10"/>
    <n v="165.18"/>
    <n v="0.08"/>
    <s v="New"/>
    <s v="East"/>
    <n v="1519.66"/>
  </r>
  <r>
    <s v="T1423"/>
    <x v="408"/>
    <n v="18"/>
    <s v="Online"/>
    <n v="129"/>
    <s v="Beauty"/>
    <n v="2"/>
    <n v="372.47"/>
    <n v="0.23"/>
    <s v="New"/>
    <s v="North"/>
    <n v="573.6"/>
  </r>
  <r>
    <s v="T1424"/>
    <x v="409"/>
    <n v="19"/>
    <s v="Online"/>
    <n v="131"/>
    <s v="Electronics"/>
    <n v="2"/>
    <n v="39.81"/>
    <n v="0.15"/>
    <s v="VIP"/>
    <s v="East"/>
    <n v="67.680000000000007"/>
  </r>
  <r>
    <s v="T1425"/>
    <x v="410"/>
    <n v="14"/>
    <s v="Online"/>
    <n v="138"/>
    <s v="Beauty"/>
    <n v="7"/>
    <n v="358.19"/>
    <n v="0.15"/>
    <s v="New"/>
    <s v="North"/>
    <n v="2131.23"/>
  </r>
  <r>
    <s v="T1426"/>
    <x v="411"/>
    <n v="4"/>
    <s v="In-store"/>
    <n v="115"/>
    <s v="Clothing"/>
    <n v="1"/>
    <n v="104.93"/>
    <n v="0.34"/>
    <s v="VIP"/>
    <s v="East"/>
    <n v="69.25"/>
  </r>
  <r>
    <s v="T1427"/>
    <x v="412"/>
    <n v="5"/>
    <s v="Online"/>
    <n v="148"/>
    <s v="Beauty"/>
    <n v="1"/>
    <n v="196.83"/>
    <n v="0.3"/>
    <s v="New"/>
    <s v="Central"/>
    <n v="137.78"/>
  </r>
  <r>
    <s v="T1428"/>
    <x v="413"/>
    <n v="17"/>
    <s v="Online"/>
    <n v="135"/>
    <s v="Clothing"/>
    <n v="2"/>
    <n v="121.61"/>
    <n v="0.21"/>
    <s v="Regular"/>
    <s v="Central"/>
    <n v="192.14"/>
  </r>
  <r>
    <s v="T1429"/>
    <x v="414"/>
    <n v="9"/>
    <s v="In-store"/>
    <n v="125"/>
    <s v="Sports"/>
    <n v="8"/>
    <n v="459.31"/>
    <n v="0.23"/>
    <s v="VIP"/>
    <s v="North"/>
    <n v="2829.35"/>
  </r>
  <r>
    <s v="T1430"/>
    <x v="415"/>
    <n v="1"/>
    <s v="In-store"/>
    <n v="133"/>
    <s v="Beauty"/>
    <n v="4"/>
    <n v="380.05"/>
    <n v="0.22"/>
    <s v="VIP"/>
    <s v="East"/>
    <n v="1185.76"/>
  </r>
  <r>
    <s v="T1431"/>
    <x v="416"/>
    <n v="13"/>
    <s v="Online"/>
    <n v="140"/>
    <s v="Sports"/>
    <n v="7"/>
    <n v="96.49"/>
    <n v="0.28999999999999998"/>
    <s v="New"/>
    <s v="Central"/>
    <n v="479.56"/>
  </r>
  <r>
    <s v="T1432"/>
    <x v="417"/>
    <n v="3"/>
    <s v="In-store"/>
    <n v="122"/>
    <s v="Electronics"/>
    <n v="3"/>
    <n v="462.98"/>
    <n v="0.33"/>
    <s v="New"/>
    <s v="North"/>
    <n v="930.59"/>
  </r>
  <r>
    <s v="T1433"/>
    <x v="418"/>
    <n v="6"/>
    <s v="Online"/>
    <n v="116"/>
    <s v="Electronics"/>
    <n v="6"/>
    <n v="244.78"/>
    <n v="0.23"/>
    <s v="New"/>
    <s v="North"/>
    <n v="1130.8800000000001"/>
  </r>
  <r>
    <s v="T1434"/>
    <x v="419"/>
    <n v="12"/>
    <s v="Online"/>
    <n v="113"/>
    <s v="Electronics"/>
    <n v="7"/>
    <n v="421.71"/>
    <n v="0.49"/>
    <s v="New"/>
    <s v="West"/>
    <n v="1505.5"/>
  </r>
  <r>
    <s v="T1435"/>
    <x v="420"/>
    <n v="8"/>
    <s v="Online"/>
    <n v="139"/>
    <s v="Clothing"/>
    <n v="5"/>
    <n v="465.26"/>
    <n v="0.17"/>
    <s v="Regular"/>
    <s v="North"/>
    <n v="1930.83"/>
  </r>
  <r>
    <s v="T1436"/>
    <x v="421"/>
    <n v="16"/>
    <s v="Online"/>
    <n v="117"/>
    <s v="Electronics"/>
    <n v="1"/>
    <n v="397.28"/>
    <n v="0.1"/>
    <s v="New"/>
    <s v="South"/>
    <n v="357.55"/>
  </r>
  <r>
    <s v="T1437"/>
    <x v="422"/>
    <n v="20"/>
    <s v="Online"/>
    <n v="107"/>
    <s v="Clothing"/>
    <n v="3"/>
    <n v="191.9"/>
    <n v="0.15"/>
    <s v="VIP"/>
    <s v="East"/>
    <n v="489.35"/>
  </r>
  <r>
    <s v="T1438"/>
    <x v="423"/>
    <n v="16"/>
    <s v="Online"/>
    <n v="115"/>
    <s v="Electronics"/>
    <n v="7"/>
    <n v="348.95"/>
    <n v="7.0000000000000007E-2"/>
    <s v="Regular"/>
    <s v="North"/>
    <n v="2271.66"/>
  </r>
  <r>
    <s v="T1440"/>
    <x v="424"/>
    <n v="20"/>
    <s v="Online"/>
    <n v="126"/>
    <s v="Home &amp; Kitchen"/>
    <n v="4"/>
    <n v="401.1"/>
    <n v="0.16"/>
    <s v="VIP"/>
    <s v="West"/>
    <n v="1347.7"/>
  </r>
  <r>
    <s v="T1441"/>
    <x v="425"/>
    <n v="19"/>
    <s v="In-store"/>
    <n v="120"/>
    <s v="Sports"/>
    <n v="1"/>
    <n v="56.8"/>
    <n v="0.47"/>
    <s v="New"/>
    <s v="South"/>
    <n v="30.1"/>
  </r>
  <r>
    <s v="T1442"/>
    <x v="426"/>
    <n v="8"/>
    <s v="Online"/>
    <n v="101"/>
    <s v="Clothing"/>
    <n v="5"/>
    <n v="493.99"/>
    <n v="0.42"/>
    <s v="Regular"/>
    <s v="South"/>
    <n v="1432.57"/>
  </r>
  <r>
    <s v="T1443"/>
    <x v="427"/>
    <n v="16"/>
    <s v="Online"/>
    <n v="111"/>
    <s v="Electronics"/>
    <n v="3"/>
    <n v="317.62"/>
    <n v="0.34"/>
    <s v="VIP"/>
    <s v="South"/>
    <n v="628.89"/>
  </r>
  <r>
    <s v="T1444"/>
    <x v="428"/>
    <n v="4"/>
    <s v="Online"/>
    <n v="141"/>
    <s v="Sports"/>
    <n v="9"/>
    <n v="272.06"/>
    <n v="0.12"/>
    <s v="Regular"/>
    <s v="North"/>
    <n v="2154.7199999999998"/>
  </r>
  <r>
    <s v="T1445"/>
    <x v="429"/>
    <n v="14"/>
    <s v="Online"/>
    <n v="133"/>
    <s v="Electronics"/>
    <n v="1"/>
    <n v="433.01"/>
    <n v="0.06"/>
    <s v="VIP"/>
    <s v="North"/>
    <n v="407.03"/>
  </r>
  <r>
    <s v="T1446"/>
    <x v="430"/>
    <n v="9"/>
    <s v="Online"/>
    <n v="142"/>
    <s v="Beauty"/>
    <n v="3"/>
    <n v="214.12"/>
    <n v="0.22"/>
    <s v="Regular"/>
    <s v="East"/>
    <n v="501.04"/>
  </r>
  <r>
    <s v="T1447"/>
    <x v="431"/>
    <n v="11"/>
    <s v="Online"/>
    <n v="113"/>
    <s v="Electronics"/>
    <n v="4"/>
    <n v="495.41"/>
    <n v="0.06"/>
    <s v="Regular"/>
    <s v="North"/>
    <n v="4656.8500000000004"/>
  </r>
  <r>
    <s v="T1448"/>
    <x v="432"/>
    <n v="16"/>
    <s v="Online"/>
    <n v="148"/>
    <s v="Electronics"/>
    <n v="4"/>
    <n v="377.15"/>
    <n v="0.21"/>
    <s v="New"/>
    <s v="East"/>
    <n v="1191.79"/>
  </r>
  <r>
    <s v="T1449"/>
    <x v="433"/>
    <n v="1"/>
    <s v="In-store"/>
    <n v="133"/>
    <s v="Home &amp; Kitchen"/>
    <n v="10"/>
    <n v="59.36"/>
    <n v="0.13"/>
    <s v="New"/>
    <s v="East"/>
    <n v="516.42999999999995"/>
  </r>
  <r>
    <s v="T1450"/>
    <x v="434"/>
    <n v="3"/>
    <s v="Online"/>
    <n v="115"/>
    <s v="Beauty"/>
    <n v="8"/>
    <n v="206.88"/>
    <n v="0.3"/>
    <s v="New"/>
    <s v="East"/>
    <n v="1158.53"/>
  </r>
  <r>
    <s v="T1451"/>
    <x v="435"/>
    <n v="13"/>
    <s v="Online"/>
    <n v="114"/>
    <s v="Clothing"/>
    <n v="7"/>
    <n v="59.03"/>
    <n v="0.05"/>
    <s v="New"/>
    <s v="South"/>
    <n v="392.55"/>
  </r>
  <r>
    <s v="T1452"/>
    <x v="436"/>
    <n v="18"/>
    <s v="In-store"/>
    <n v="117"/>
    <s v="Home &amp; Kitchen"/>
    <n v="7"/>
    <n v="45.51"/>
    <n v="0.27"/>
    <s v="VIP"/>
    <s v="West"/>
    <n v="232.56"/>
  </r>
  <r>
    <s v="T1453"/>
    <x v="437"/>
    <n v="16"/>
    <s v="Online"/>
    <n v="127"/>
    <s v="Sports"/>
    <n v="9"/>
    <n v="130.82"/>
    <n v="0.1"/>
    <s v="VIP"/>
    <s v="North"/>
    <n v="1059.6400000000001"/>
  </r>
  <r>
    <s v="T1454"/>
    <x v="438"/>
    <n v="13"/>
    <s v="Online"/>
    <n v="137"/>
    <s v="Electronics"/>
    <n v="1"/>
    <n v="104"/>
    <n v="0.12"/>
    <s v="New"/>
    <s v="West"/>
    <n v="91.52"/>
  </r>
  <r>
    <s v="T1455"/>
    <x v="439"/>
    <n v="12"/>
    <s v="In-store"/>
    <n v="143"/>
    <s v="Beauty"/>
    <n v="5"/>
    <n v="457.31"/>
    <n v="0.22"/>
    <s v="Regular"/>
    <s v="Central"/>
    <n v="1783.51"/>
  </r>
  <r>
    <s v="T1456"/>
    <x v="440"/>
    <n v="1"/>
    <s v="Online"/>
    <n v="116"/>
    <s v="Electronics"/>
    <n v="7"/>
    <n v="26.5"/>
    <n v="0.11"/>
    <s v="VIP"/>
    <s v="Central"/>
    <n v="165.09"/>
  </r>
  <r>
    <s v="T1457"/>
    <x v="441"/>
    <n v="10"/>
    <s v="In-store"/>
    <n v="145"/>
    <s v="Electronics"/>
    <n v="7"/>
    <n v="282.8"/>
    <n v="0.28000000000000003"/>
    <s v="New"/>
    <s v="West"/>
    <n v="1425.31"/>
  </r>
  <r>
    <s v="T1458"/>
    <x v="442"/>
    <n v="15"/>
    <s v="In-store"/>
    <n v="125"/>
    <s v="Electronics"/>
    <n v="10"/>
    <n v="129.34"/>
    <n v="0.22"/>
    <s v="New"/>
    <s v="South"/>
    <n v="1008.85"/>
  </r>
  <r>
    <s v="T1459"/>
    <x v="443"/>
    <n v="15"/>
    <s v="Online"/>
    <n v="134"/>
    <s v="Home &amp; Kitchen"/>
    <n v="4"/>
    <n v="182.74"/>
    <n v="0.28000000000000003"/>
    <s v="VIP"/>
    <s v="North"/>
    <n v="526.29"/>
  </r>
  <r>
    <s v="T1460"/>
    <x v="444"/>
    <n v="10"/>
    <s v="In-store"/>
    <n v="101"/>
    <s v="Beauty"/>
    <n v="2"/>
    <n v="167.85"/>
    <n v="0.12"/>
    <s v="VIP"/>
    <s v="South"/>
    <n v="295.42"/>
  </r>
  <r>
    <s v="T1461"/>
    <x v="445"/>
    <n v="17"/>
    <s v="In-store"/>
    <n v="138"/>
    <s v="Electronics"/>
    <n v="5"/>
    <n v="401.97"/>
    <n v="0.49"/>
    <s v="Regular"/>
    <s v="South"/>
    <n v="1025.02"/>
  </r>
  <r>
    <s v="T1462"/>
    <x v="446"/>
    <n v="13"/>
    <s v="Online"/>
    <n v="128"/>
    <s v="Electronics"/>
    <n v="8"/>
    <n v="52.52"/>
    <n v="0.38"/>
    <s v="New"/>
    <s v="South"/>
    <n v="1023.105"/>
  </r>
  <r>
    <s v="T1463"/>
    <x v="447"/>
    <n v="20"/>
    <s v="Online"/>
    <n v="141"/>
    <s v="Home &amp; Kitchen"/>
    <n v="8"/>
    <n v="402.98"/>
    <n v="0.09"/>
    <s v="Regular"/>
    <s v="East"/>
    <n v="2933.69"/>
  </r>
  <r>
    <s v="T1465"/>
    <x v="448"/>
    <n v="19"/>
    <s v="Online"/>
    <n v="132"/>
    <s v="Sports"/>
    <n v="9"/>
    <n v="325.43"/>
    <n v="0.25"/>
    <s v="Regular"/>
    <s v="North"/>
    <n v="2196.65"/>
  </r>
  <r>
    <s v="T1466"/>
    <x v="449"/>
    <n v="18"/>
    <s v="Online"/>
    <n v="130"/>
    <s v="Beauty"/>
    <n v="9"/>
    <n v="71.62"/>
    <n v="0.35"/>
    <s v="VIP"/>
    <s v="Central"/>
    <n v="418.98"/>
  </r>
  <r>
    <s v="T1467"/>
    <x v="450"/>
    <n v="16"/>
    <s v="Online"/>
    <n v="127"/>
    <s v="Electronics"/>
    <n v="1"/>
    <n v="126.07"/>
    <n v="0.38"/>
    <s v="Regular"/>
    <s v="East"/>
    <n v="78.16"/>
  </r>
  <r>
    <s v="T1468"/>
    <x v="451"/>
    <n v="10"/>
    <s v="In-store"/>
    <n v="115"/>
    <s v="Electronics"/>
    <n v="7"/>
    <n v="106.84"/>
    <n v="0.26"/>
    <s v="VIP"/>
    <s v="West"/>
    <n v="553.42999999999995"/>
  </r>
  <r>
    <s v="T1469"/>
    <x v="452"/>
    <n v="20"/>
    <s v="Online"/>
    <n v="135"/>
    <s v="Sports"/>
    <n v="2"/>
    <n v="126.03"/>
    <n v="0.4"/>
    <s v="Regular"/>
    <s v="Central"/>
    <n v="151.24"/>
  </r>
  <r>
    <s v="T1471"/>
    <x v="453"/>
    <n v="4"/>
    <s v="In-store"/>
    <n v="139"/>
    <s v="Electronics"/>
    <n v="9"/>
    <n v="281.36"/>
    <n v="0.32"/>
    <s v="Regular"/>
    <s v="North"/>
    <n v="1721.92"/>
  </r>
  <r>
    <s v="T1472"/>
    <x v="454"/>
    <n v="13"/>
    <s v="Online"/>
    <n v="134"/>
    <s v="Electronics"/>
    <n v="10"/>
    <n v="476.38"/>
    <n v="0.14000000000000001"/>
    <s v="New"/>
    <s v="North"/>
    <n v="4096.87"/>
  </r>
  <r>
    <s v="T1473"/>
    <x v="455"/>
    <n v="15"/>
    <s v="Online"/>
    <n v="114"/>
    <s v="Home &amp; Kitchen"/>
    <n v="1"/>
    <n v="111.19"/>
    <n v="0.47"/>
    <s v="New"/>
    <s v="North"/>
    <n v="58.93"/>
  </r>
  <r>
    <s v="T1474"/>
    <x v="456"/>
    <n v="3"/>
    <s v="Online"/>
    <n v="149"/>
    <s v="Clothing"/>
    <n v="4"/>
    <n v="210.52"/>
    <n v="0.16"/>
    <s v="New"/>
    <s v="South"/>
    <n v="707.35"/>
  </r>
  <r>
    <s v="T1475"/>
    <x v="457"/>
    <n v="7"/>
    <s v="In-store"/>
    <n v="126"/>
    <s v="Sports"/>
    <n v="8"/>
    <n v="261.14"/>
    <n v="0.46"/>
    <s v="New"/>
    <s v="North"/>
    <n v="1128.1199999999999"/>
  </r>
  <r>
    <s v="T1476"/>
    <x v="458"/>
    <n v="7"/>
    <s v="Online"/>
    <n v="106"/>
    <s v="Clothing"/>
    <n v="5"/>
    <n v="363.65"/>
    <n v="0.4"/>
    <s v="Regular"/>
    <s v="Central"/>
    <n v="1090.95"/>
  </r>
  <r>
    <s v="T1477"/>
    <x v="459"/>
    <n v="9"/>
    <s v="In-store"/>
    <n v="103"/>
    <s v="Home &amp; Kitchen"/>
    <n v="3"/>
    <n v="6.54"/>
    <n v="0.22"/>
    <s v="New"/>
    <s v="North"/>
    <n v="15.3"/>
  </r>
  <r>
    <s v="T1478"/>
    <x v="460"/>
    <n v="17"/>
    <s v="Online"/>
    <n v="124"/>
    <s v="Sports"/>
    <n v="9"/>
    <n v="451.52"/>
    <n v="0.43"/>
    <s v="New"/>
    <s v="North"/>
    <n v="2316.3000000000002"/>
  </r>
  <r>
    <s v="T1480"/>
    <x v="461"/>
    <n v="15"/>
    <s v="Online"/>
    <n v="149"/>
    <s v="Electronics"/>
    <n v="4"/>
    <n v="306.02"/>
    <n v="0.26"/>
    <s v="Regular"/>
    <s v="North"/>
    <n v="905.82"/>
  </r>
  <r>
    <s v="T1481"/>
    <x v="462"/>
    <n v="5"/>
    <s v="Online"/>
    <n v="112"/>
    <s v="Beauty"/>
    <n v="8"/>
    <n v="148.41999999999999"/>
    <n v="0.36"/>
    <s v="New"/>
    <s v="South"/>
    <n v="759.91"/>
  </r>
  <r>
    <s v="T1482"/>
    <x v="463"/>
    <n v="7"/>
    <s v="Online"/>
    <n v="108"/>
    <s v="Electronics"/>
    <n v="10"/>
    <n v="27.48"/>
    <n v="0.05"/>
    <s v="VIP"/>
    <s v="North"/>
    <n v="261.06"/>
  </r>
  <r>
    <s v="T1483"/>
    <x v="464"/>
    <n v="20"/>
    <s v="In-store"/>
    <n v="126"/>
    <s v="Electronics"/>
    <n v="3"/>
    <n v="86.16"/>
    <n v="0.23"/>
    <s v="Regular"/>
    <s v="Central"/>
    <n v="199.03"/>
  </r>
  <r>
    <s v="T1484"/>
    <x v="465"/>
    <n v="3"/>
    <s v="In-store"/>
    <n v="125"/>
    <s v="Electronics"/>
    <n v="7"/>
    <n v="49.73"/>
    <n v="0.2"/>
    <s v="Regular"/>
    <s v="East"/>
    <n v="278.49"/>
  </r>
  <r>
    <s v="T1485"/>
    <x v="466"/>
    <n v="4"/>
    <s v="In-store"/>
    <n v="149"/>
    <s v="Sports"/>
    <n v="6"/>
    <n v="52.67"/>
    <n v="0.22"/>
    <s v="VIP"/>
    <s v="Central"/>
    <n v="246.5"/>
  </r>
  <r>
    <s v="T1486"/>
    <x v="467"/>
    <n v="3"/>
    <s v="In-store"/>
    <n v="131"/>
    <s v="Electronics"/>
    <n v="2"/>
    <n v="129.30000000000001"/>
    <n v="0.37"/>
    <s v="VIP"/>
    <s v="North"/>
    <n v="162.91999999999999"/>
  </r>
  <r>
    <s v="T1487"/>
    <x v="468"/>
    <n v="1"/>
    <s v="Online"/>
    <n v="135"/>
    <s v="Home &amp; Kitchen"/>
    <n v="6"/>
    <n v="412.5"/>
    <n v="0.02"/>
    <s v="Regular"/>
    <s v="West"/>
    <n v="2425.5"/>
  </r>
  <r>
    <s v="T1488"/>
    <x v="469"/>
    <n v="18"/>
    <s v="In-store"/>
    <n v="148"/>
    <s v="Home &amp; Kitchen"/>
    <n v="6"/>
    <n v="260.66000000000003"/>
    <n v="7.0000000000000007E-2"/>
    <s v="VIP"/>
    <s v="North"/>
    <n v="1454.48"/>
  </r>
  <r>
    <s v="T1489"/>
    <x v="470"/>
    <n v="2"/>
    <s v="Online"/>
    <n v="126"/>
    <s v="Clothing"/>
    <n v="3"/>
    <n v="352.48"/>
    <n v="0.21"/>
    <s v="VIP"/>
    <s v="South"/>
    <n v="835.38"/>
  </r>
  <r>
    <s v="T1490"/>
    <x v="471"/>
    <n v="2"/>
    <s v="Online"/>
    <n v="102"/>
    <s v="Beauty"/>
    <n v="4"/>
    <n v="55.37"/>
    <n v="0.43"/>
    <s v="New"/>
    <s v="South"/>
    <n v="126.24"/>
  </r>
  <r>
    <s v="T1491"/>
    <x v="472"/>
    <n v="2"/>
    <s v="Online"/>
    <n v="137"/>
    <s v="Sports"/>
    <n v="1"/>
    <n v="21.63"/>
    <n v="0.04"/>
    <s v="Regular"/>
    <s v="Central"/>
    <n v="20.76"/>
  </r>
  <r>
    <s v="T1492"/>
    <x v="473"/>
    <n v="11"/>
    <s v="Online"/>
    <n v="143"/>
    <s v="Sports"/>
    <n v="8"/>
    <n v="233.96"/>
    <n v="0.38"/>
    <s v="Regular"/>
    <s v="South"/>
    <n v="1160.44"/>
  </r>
  <r>
    <s v="T1493"/>
    <x v="474"/>
    <n v="11"/>
    <s v="In-store"/>
    <n v="125"/>
    <s v="Beauty"/>
    <n v="2"/>
    <n v="392.2"/>
    <n v="0.37"/>
    <s v="Regular"/>
    <s v="East"/>
    <n v="1023.105"/>
  </r>
  <r>
    <s v="T1494"/>
    <x v="475"/>
    <n v="12"/>
    <s v="Online"/>
    <n v="131"/>
    <s v="Clothing"/>
    <n v="5"/>
    <n v="250.19"/>
    <n v="0.17"/>
    <s v="Regular"/>
    <s v="East"/>
    <n v="1038.29"/>
  </r>
  <r>
    <s v="T1495"/>
    <x v="476"/>
    <n v="14"/>
    <s v="Online"/>
    <n v="123"/>
    <s v="Sports"/>
    <n v="1"/>
    <n v="127.97"/>
    <n v="0.2"/>
    <s v="Regular"/>
    <s v="East"/>
    <n v="102.38"/>
  </r>
  <r>
    <s v="T1496"/>
    <x v="477"/>
    <n v="6"/>
    <s v="Online"/>
    <n v="124"/>
    <s v="Electronics"/>
    <n v="2"/>
    <n v="377.23"/>
    <n v="0.02"/>
    <s v="Regular"/>
    <s v="East"/>
    <n v="739.37"/>
  </r>
  <r>
    <s v="T1497"/>
    <x v="478"/>
    <n v="5"/>
    <s v="Online"/>
    <n v="115"/>
    <s v="Electronics"/>
    <n v="7"/>
    <n v="307.52999999999997"/>
    <n v="0.49"/>
    <s v="Regular"/>
    <s v="East"/>
    <n v="1097.8800000000001"/>
  </r>
  <r>
    <s v="T1498"/>
    <x v="479"/>
    <n v="18"/>
    <s v="Online"/>
    <n v="101"/>
    <s v="Sports"/>
    <n v="9"/>
    <n v="207.34"/>
    <n v="0.02"/>
    <s v="New"/>
    <s v="North"/>
    <n v="1828.74"/>
  </r>
  <r>
    <s v="T1499"/>
    <x v="480"/>
    <n v="17"/>
    <s v="Online"/>
    <n v="150"/>
    <s v="Clothing"/>
    <n v="6"/>
    <n v="383.54"/>
    <n v="0.28999999999999998"/>
    <s v="New"/>
    <s v="Central"/>
    <n v="1633.88"/>
  </r>
  <r>
    <s v="T1500"/>
    <x v="481"/>
    <n v="6"/>
    <s v="In-store"/>
    <n v="106"/>
    <s v="Beauty"/>
    <n v="6"/>
    <n v="172.28"/>
    <n v="0.3"/>
    <s v="Regular"/>
    <s v="East"/>
    <n v="723.58"/>
  </r>
  <r>
    <s v="T1501"/>
    <x v="482"/>
    <n v="20"/>
    <s v="In-store"/>
    <n v="132"/>
    <s v="Sports"/>
    <n v="3"/>
    <n v="207.18"/>
    <n v="0.23"/>
    <s v="VIP"/>
    <s v="Central"/>
    <n v="478.59"/>
  </r>
  <r>
    <s v="T1502"/>
    <x v="483"/>
    <n v="6"/>
    <s v="In-store"/>
    <n v="104"/>
    <s v="Electronics"/>
    <n v="7"/>
    <n v="29.21"/>
    <n v="0.45"/>
    <s v="VIP"/>
    <s v="East"/>
    <n v="112.46"/>
  </r>
  <r>
    <s v="T1503"/>
    <x v="484"/>
    <n v="5"/>
    <s v="Online"/>
    <n v="119"/>
    <s v="Beauty"/>
    <n v="10"/>
    <n v="173.55"/>
    <n v="0.13"/>
    <s v="Regular"/>
    <s v="East"/>
    <n v="1509.88"/>
  </r>
  <r>
    <s v="T1504"/>
    <x v="485"/>
    <n v="17"/>
    <s v="Online"/>
    <n v="113"/>
    <s v="Beauty"/>
    <n v="10"/>
    <n v="416.86"/>
    <n v="0.31"/>
    <s v="VIP"/>
    <s v="South"/>
    <n v="2876.33"/>
  </r>
  <r>
    <s v="T1505"/>
    <x v="486"/>
    <n v="2"/>
    <s v="Online"/>
    <n v="139"/>
    <s v="Home &amp; Kitchen"/>
    <n v="8"/>
    <n v="71.13"/>
    <n v="0.24"/>
    <s v="Regular"/>
    <s v="South"/>
    <n v="432.47"/>
  </r>
  <r>
    <s v="T1506"/>
    <x v="487"/>
    <n v="19"/>
    <s v="In-store"/>
    <n v="133"/>
    <s v="Beauty"/>
    <n v="5"/>
    <n v="73.290000000000006"/>
    <n v="0.28000000000000003"/>
    <s v="VIP"/>
    <s v="Central"/>
    <n v="263.83999999999997"/>
  </r>
  <r>
    <s v="T1507"/>
    <x v="488"/>
    <n v="15"/>
    <s v="In-store"/>
    <n v="144"/>
    <s v="Beauty"/>
    <n v="10"/>
    <n v="222.37"/>
    <n v="0.32"/>
    <s v="VIP"/>
    <s v="East"/>
    <n v="1512.12"/>
  </r>
  <r>
    <s v="T1508"/>
    <x v="489"/>
    <n v="8"/>
    <s v="In-store"/>
    <n v="107"/>
    <s v="Electronics"/>
    <n v="9"/>
    <n v="80.37"/>
    <n v="0.03"/>
    <s v="Regular"/>
    <s v="East"/>
    <n v="701.63"/>
  </r>
  <r>
    <s v="T1509"/>
    <x v="490"/>
    <n v="3"/>
    <s v="In-store"/>
    <n v="150"/>
    <s v="Beauty"/>
    <n v="9"/>
    <n v="158.81"/>
    <n v="0.4"/>
    <s v="New"/>
    <s v="North"/>
    <n v="857.57"/>
  </r>
  <r>
    <s v="T1510"/>
    <x v="491"/>
    <n v="13"/>
    <s v="Online"/>
    <n v="120"/>
    <s v="Beauty"/>
    <n v="4"/>
    <n v="240.81"/>
    <n v="0.31"/>
    <s v="VIP"/>
    <s v="East"/>
    <n v="664.64"/>
  </r>
  <r>
    <s v="T1511"/>
    <x v="492"/>
    <n v="1"/>
    <s v="In-store"/>
    <n v="103"/>
    <s v="Sports"/>
    <n v="8"/>
    <n v="34.03"/>
    <n v="0.5"/>
    <s v="Regular"/>
    <s v="North"/>
    <n v="136.12"/>
  </r>
  <r>
    <s v="T1512"/>
    <x v="493"/>
    <n v="18"/>
    <s v="Online"/>
    <n v="108"/>
    <s v="Home &amp; Kitchen"/>
    <n v="5"/>
    <n v="15"/>
    <n v="0.28999999999999998"/>
    <s v="Regular"/>
    <s v="East"/>
    <n v="53.25"/>
  </r>
  <r>
    <s v="T1513"/>
    <x v="494"/>
    <n v="9"/>
    <s v="In-store"/>
    <n v="128"/>
    <s v="Home &amp; Kitchen"/>
    <n v="9"/>
    <n v="416.98"/>
    <n v="0.05"/>
    <s v="New"/>
    <s v="East"/>
    <n v="3565.18"/>
  </r>
  <r>
    <s v="T1514"/>
    <x v="495"/>
    <n v="9"/>
    <s v="In-store"/>
    <n v="103"/>
    <s v="Electronics"/>
    <n v="8"/>
    <n v="58.39"/>
    <n v="0.43"/>
    <s v="Regular"/>
    <s v="South"/>
    <n v="266.26"/>
  </r>
  <r>
    <s v="T1515"/>
    <x v="496"/>
    <n v="19"/>
    <s v="Online"/>
    <n v="135"/>
    <s v="Home &amp; Kitchen"/>
    <n v="6"/>
    <n v="63.46"/>
    <n v="0.18"/>
    <s v="Regular"/>
    <s v="East"/>
    <n v="1023.105"/>
  </r>
  <r>
    <s v="T1517"/>
    <x v="497"/>
    <n v="3"/>
    <s v="Online"/>
    <n v="116"/>
    <s v="Clothing"/>
    <n v="5"/>
    <n v="338.86"/>
    <n v="0.4"/>
    <s v="New"/>
    <s v="Central"/>
    <n v="1016.58"/>
  </r>
  <r>
    <s v="T1518"/>
    <x v="498"/>
    <n v="11"/>
    <s v="In-store"/>
    <n v="139"/>
    <s v="Clothing"/>
    <n v="10"/>
    <n v="291.23"/>
    <n v="0.14000000000000001"/>
    <s v="VIP"/>
    <s v="West"/>
    <n v="2504.58"/>
  </r>
  <r>
    <s v="T1519"/>
    <x v="499"/>
    <n v="1"/>
    <s v="Online"/>
    <n v="119"/>
    <s v="Home &amp; Kitchen"/>
    <n v="9"/>
    <n v="181.14"/>
    <n v="0.44"/>
    <s v="VIP"/>
    <s v="West"/>
    <n v="912.95"/>
  </r>
  <r>
    <s v="T1520"/>
    <x v="500"/>
    <n v="16"/>
    <s v="In-store"/>
    <n v="132"/>
    <s v="Beauty"/>
    <n v="2"/>
    <n v="268.95999999999998"/>
    <n v="0.35"/>
    <s v="Regular"/>
    <s v="East"/>
    <n v="349.65"/>
  </r>
  <r>
    <s v="T1521"/>
    <x v="501"/>
    <n v="1"/>
    <s v="Online"/>
    <n v="112"/>
    <s v="Electronics"/>
    <n v="3"/>
    <n v="259.08"/>
    <n v="0.39"/>
    <s v="Regular"/>
    <s v="East"/>
    <n v="474.12"/>
  </r>
  <r>
    <s v="T1522"/>
    <x v="502"/>
    <n v="10"/>
    <s v="In-store"/>
    <n v="145"/>
    <s v="Home &amp; Kitchen"/>
    <n v="7"/>
    <n v="137.81"/>
    <n v="0.37"/>
    <s v="VIP"/>
    <s v="Central"/>
    <n v="607.74"/>
  </r>
  <r>
    <s v="T1523"/>
    <x v="503"/>
    <n v="19"/>
    <s v="Online"/>
    <n v="147"/>
    <s v="Sports"/>
    <n v="10"/>
    <n v="322.14"/>
    <n v="0.12"/>
    <s v="VIP"/>
    <s v="Central"/>
    <n v="2834.83"/>
  </r>
  <r>
    <s v="T1524"/>
    <x v="504"/>
    <n v="3"/>
    <s v="In-store"/>
    <n v="143"/>
    <s v="Electronics"/>
    <n v="10"/>
    <n v="304.86"/>
    <n v="0.11"/>
    <s v="VIP"/>
    <s v="South"/>
    <n v="2713.25"/>
  </r>
  <r>
    <s v="T1525"/>
    <x v="505"/>
    <n v="13"/>
    <s v="In-store"/>
    <n v="126"/>
    <s v="Home &amp; Kitchen"/>
    <n v="6"/>
    <n v="174.63"/>
    <n v="0.18"/>
    <s v="VIP"/>
    <s v="East"/>
    <n v="859.18"/>
  </r>
  <r>
    <s v="T1526"/>
    <x v="506"/>
    <n v="18"/>
    <s v="Online"/>
    <n v="105"/>
    <s v="Sports"/>
    <n v="10"/>
    <n v="421.51"/>
    <n v="0.31"/>
    <s v="New"/>
    <s v="East"/>
    <n v="2908.42"/>
  </r>
  <r>
    <s v="T1527"/>
    <x v="507"/>
    <n v="3"/>
    <s v="Online"/>
    <n v="126"/>
    <s v="Home &amp; Kitchen"/>
    <n v="1"/>
    <n v="390.03"/>
    <n v="0.34"/>
    <s v="VIP"/>
    <s v="South"/>
    <n v="257.42"/>
  </r>
  <r>
    <s v="T1528"/>
    <x v="508"/>
    <n v="19"/>
    <s v="Online"/>
    <n v="103"/>
    <s v="Beauty"/>
    <n v="3"/>
    <n v="418.9"/>
    <n v="0.25"/>
    <s v="New"/>
    <s v="West"/>
    <n v="942.52"/>
  </r>
  <r>
    <s v="T1529"/>
    <x v="509"/>
    <n v="16"/>
    <s v="In-store"/>
    <n v="111"/>
    <s v="Electronics"/>
    <n v="4"/>
    <n v="159.06"/>
    <n v="0.19"/>
    <s v="Regular"/>
    <s v="South"/>
    <n v="515.35"/>
  </r>
  <r>
    <s v="T1530"/>
    <x v="510"/>
    <n v="15"/>
    <s v="In-store"/>
    <n v="133"/>
    <s v="Home &amp; Kitchen"/>
    <n v="10"/>
    <n v="312.67"/>
    <n v="0.15"/>
    <s v="VIP"/>
    <s v="South"/>
    <n v="2657.7"/>
  </r>
  <r>
    <s v="T1531"/>
    <x v="511"/>
    <n v="12"/>
    <s v="In-store"/>
    <n v="147"/>
    <s v="Home &amp; Kitchen"/>
    <n v="4"/>
    <n v="110.09"/>
    <n v="0.26"/>
    <s v="VIP"/>
    <s v="East"/>
    <n v="325.87"/>
  </r>
  <r>
    <s v="T1532"/>
    <x v="512"/>
    <n v="8"/>
    <s v="In-store"/>
    <n v="123"/>
    <s v="Beauty"/>
    <n v="10"/>
    <n v="150.36000000000001"/>
    <n v="0.43"/>
    <s v="New"/>
    <s v="North"/>
    <n v="857.05"/>
  </r>
  <r>
    <s v="T1533"/>
    <x v="513"/>
    <n v="10"/>
    <s v="In-store"/>
    <n v="141"/>
    <s v="Clothing"/>
    <n v="8"/>
    <n v="186.07"/>
    <n v="0.01"/>
    <s v="Regular"/>
    <s v="West"/>
    <n v="1473.67"/>
  </r>
  <r>
    <s v="T1534"/>
    <x v="514"/>
    <n v="9"/>
    <s v="Online"/>
    <n v="120"/>
    <s v="Home &amp; Kitchen"/>
    <n v="5"/>
    <n v="31.24"/>
    <n v="0.48"/>
    <s v="Regular"/>
    <s v="Central"/>
    <n v="81.22"/>
  </r>
  <r>
    <s v="T1535"/>
    <x v="515"/>
    <n v="13"/>
    <s v="In-store"/>
    <n v="145"/>
    <s v="Electronics"/>
    <n v="8"/>
    <n v="370.87"/>
    <n v="0.02"/>
    <s v="Regular"/>
    <s v="South"/>
    <n v="2907.62"/>
  </r>
  <r>
    <s v="T1536"/>
    <x v="516"/>
    <n v="14"/>
    <s v="Online"/>
    <n v="102"/>
    <s v="Electronics"/>
    <n v="1"/>
    <n v="46.83"/>
    <n v="0.5"/>
    <s v="Regular"/>
    <s v="West"/>
    <n v="23.41"/>
  </r>
  <r>
    <s v="T1537"/>
    <x v="517"/>
    <n v="14"/>
    <s v="Online"/>
    <n v="141"/>
    <s v="Sports"/>
    <n v="7"/>
    <n v="244.09"/>
    <n v="0.22"/>
    <s v="VIP"/>
    <s v="South"/>
    <n v="1332.73"/>
  </r>
  <r>
    <s v="T1538"/>
    <x v="518"/>
    <n v="11"/>
    <s v="Online"/>
    <n v="117"/>
    <s v="Sports"/>
    <n v="4"/>
    <n v="60.11"/>
    <n v="0.22"/>
    <s v="Regular"/>
    <s v="West"/>
    <n v="187.54"/>
  </r>
  <r>
    <s v="T1539"/>
    <x v="519"/>
    <n v="12"/>
    <s v="In-store"/>
    <n v="127"/>
    <s v="Beauty"/>
    <n v="4"/>
    <n v="157.03"/>
    <n v="0.46"/>
    <s v="New"/>
    <s v="Central"/>
    <n v="339.18"/>
  </r>
  <r>
    <s v="T1540"/>
    <x v="520"/>
    <n v="19"/>
    <s v="In-store"/>
    <n v="114"/>
    <s v="Home &amp; Kitchen"/>
    <n v="2"/>
    <n v="424.85"/>
    <n v="0.46"/>
    <s v="Regular"/>
    <s v="South"/>
    <n v="458.84"/>
  </r>
  <r>
    <s v="T1542"/>
    <x v="521"/>
    <n v="11"/>
    <s v="In-store"/>
    <n v="131"/>
    <s v="Electronics"/>
    <n v="1"/>
    <n v="20.56"/>
    <n v="0.02"/>
    <s v="VIP"/>
    <s v="East"/>
    <n v="20.149999999999999"/>
  </r>
  <r>
    <s v="T1544"/>
    <x v="522"/>
    <n v="1"/>
    <s v="Online"/>
    <n v="130"/>
    <s v="Sports"/>
    <n v="8"/>
    <n v="287.10000000000002"/>
    <n v="0.23"/>
    <s v="New"/>
    <s v="North"/>
    <n v="1768.54"/>
  </r>
  <r>
    <s v="T1545"/>
    <x v="523"/>
    <n v="13"/>
    <s v="Online"/>
    <n v="148"/>
    <s v="Home &amp; Kitchen"/>
    <n v="9"/>
    <n v="375.03"/>
    <n v="0.06"/>
    <s v="Regular"/>
    <s v="West"/>
    <n v="3172.75"/>
  </r>
  <r>
    <s v="T1546"/>
    <x v="524"/>
    <n v="18"/>
    <s v="In-store"/>
    <n v="110"/>
    <s v="Clothing"/>
    <n v="7"/>
    <n v="301.48"/>
    <n v="0.44"/>
    <s v="Regular"/>
    <s v="South"/>
    <n v="1181.8"/>
  </r>
  <r>
    <s v="T1547"/>
    <x v="525"/>
    <n v="8"/>
    <s v="In-store"/>
    <n v="135"/>
    <s v="Home &amp; Kitchen"/>
    <n v="10"/>
    <n v="44.48"/>
    <n v="0.44"/>
    <s v="VIP"/>
    <s v="Central"/>
    <n v="249.09"/>
  </r>
  <r>
    <s v="T1548"/>
    <x v="526"/>
    <n v="19"/>
    <s v="Online"/>
    <n v="130"/>
    <s v="Sports"/>
    <n v="9"/>
    <n v="492.24"/>
    <n v="0.41"/>
    <s v="Regular"/>
    <s v="North"/>
    <n v="2613.79"/>
  </r>
  <r>
    <s v="T1549"/>
    <x v="527"/>
    <n v="10"/>
    <s v="In-store"/>
    <n v="131"/>
    <s v="Home &amp; Kitchen"/>
    <n v="8"/>
    <n v="119.73"/>
    <n v="0.32"/>
    <s v="New"/>
    <s v="East"/>
    <n v="651.33000000000004"/>
  </r>
  <r>
    <s v="T1551"/>
    <x v="528"/>
    <n v="9"/>
    <s v="In-store"/>
    <n v="119"/>
    <s v="Home &amp; Kitchen"/>
    <n v="1"/>
    <n v="114.2"/>
    <n v="0.32"/>
    <s v="New"/>
    <s v="East"/>
    <n v="77.66"/>
  </r>
  <r>
    <s v="T1552"/>
    <x v="529"/>
    <n v="8"/>
    <s v="Online"/>
    <n v="135"/>
    <s v="Sports"/>
    <n v="3"/>
    <n v="419.97"/>
    <n v="0.24"/>
    <s v="Regular"/>
    <s v="North"/>
    <n v="957.53"/>
  </r>
  <r>
    <s v="T1553"/>
    <x v="530"/>
    <n v="15"/>
    <s v="In-store"/>
    <n v="106"/>
    <s v="Electronics"/>
    <n v="7"/>
    <n v="392.66"/>
    <n v="0.19"/>
    <s v="New"/>
    <s v="East"/>
    <n v="2226.38"/>
  </r>
  <r>
    <s v="T1554"/>
    <x v="531"/>
    <n v="6"/>
    <s v="In-store"/>
    <n v="108"/>
    <s v="Home &amp; Kitchen"/>
    <n v="2"/>
    <n v="115.66"/>
    <n v="0.4"/>
    <s v="VIP"/>
    <s v="Central"/>
    <n v="138.79"/>
  </r>
  <r>
    <s v="T1555"/>
    <x v="532"/>
    <n v="2"/>
    <s v="Online"/>
    <n v="145"/>
    <s v="Home &amp; Kitchen"/>
    <n v="2"/>
    <n v="404.16"/>
    <n v="0.18"/>
    <s v="VIP"/>
    <s v="South"/>
    <n v="662.82"/>
  </r>
  <r>
    <s v="T1556"/>
    <x v="533"/>
    <n v="16"/>
    <s v="Online"/>
    <n v="102"/>
    <s v="Sports"/>
    <n v="6"/>
    <n v="56.11"/>
    <n v="0.3"/>
    <s v="New"/>
    <s v="South"/>
    <n v="235.66"/>
  </r>
  <r>
    <s v="T1557"/>
    <x v="534"/>
    <n v="5"/>
    <s v="In-store"/>
    <n v="122"/>
    <s v="Clothing"/>
    <n v="9"/>
    <n v="355.3"/>
    <n v="0.01"/>
    <s v="VIP"/>
    <s v="Central"/>
    <n v="3165.72"/>
  </r>
  <r>
    <s v="T1558"/>
    <x v="535"/>
    <n v="10"/>
    <s v="In-store"/>
    <n v="135"/>
    <s v="Clothing"/>
    <n v="6"/>
    <n v="135.01"/>
    <n v="0.09"/>
    <s v="Regular"/>
    <s v="West"/>
    <n v="737.15"/>
  </r>
  <r>
    <s v="T1559"/>
    <x v="536"/>
    <n v="16"/>
    <s v="Online"/>
    <n v="102"/>
    <s v="Clothing"/>
    <n v="8"/>
    <n v="71.959999999999994"/>
    <n v="0.19"/>
    <s v="VIP"/>
    <s v="West"/>
    <n v="466.3"/>
  </r>
  <r>
    <s v="T1560"/>
    <x v="537"/>
    <n v="15"/>
    <s v="In-store"/>
    <n v="115"/>
    <s v="Sports"/>
    <n v="3"/>
    <n v="241.07"/>
    <n v="0.47"/>
    <s v="Regular"/>
    <s v="West"/>
    <n v="383.3"/>
  </r>
  <r>
    <s v="T1561"/>
    <x v="538"/>
    <n v="9"/>
    <s v="Online"/>
    <n v="141"/>
    <s v="Clothing"/>
    <n v="4"/>
    <n v="332.91"/>
    <n v="0.5"/>
    <s v="Regular"/>
    <s v="Central"/>
    <n v="665.82"/>
  </r>
  <r>
    <s v="T1562"/>
    <x v="539"/>
    <n v="10"/>
    <s v="In-store"/>
    <n v="149"/>
    <s v="Sports"/>
    <n v="7"/>
    <n v="496.49"/>
    <n v="0.23"/>
    <s v="New"/>
    <s v="North"/>
    <n v="2676.08"/>
  </r>
  <r>
    <s v="T1564"/>
    <x v="540"/>
    <n v="1"/>
    <s v="Online"/>
    <n v="113"/>
    <s v="Electronics"/>
    <n v="4"/>
    <n v="61.75"/>
    <n v="0.39"/>
    <s v="New"/>
    <s v="West"/>
    <n v="150.66999999999999"/>
  </r>
  <r>
    <s v="T1565"/>
    <x v="541"/>
    <n v="4"/>
    <s v="Online"/>
    <n v="105"/>
    <s v="Home &amp; Kitchen"/>
    <n v="8"/>
    <n v="76.17"/>
    <n v="0.21"/>
    <s v="Regular"/>
    <s v="Central"/>
    <n v="481.39"/>
  </r>
  <r>
    <s v="T1566"/>
    <x v="542"/>
    <n v="11"/>
    <s v="In-store"/>
    <n v="107"/>
    <s v="Sports"/>
    <n v="6"/>
    <n v="121.98"/>
    <n v="0.31"/>
    <s v="New"/>
    <s v="Central"/>
    <n v="505"/>
  </r>
  <r>
    <s v="T1567"/>
    <x v="543"/>
    <n v="10"/>
    <s v="Online"/>
    <n v="112"/>
    <s v="Home &amp; Kitchen"/>
    <n v="4"/>
    <n v="414.52"/>
    <n v="0.41"/>
    <s v="New"/>
    <s v="East"/>
    <n v="978.27"/>
  </r>
  <r>
    <s v="T1568"/>
    <x v="544"/>
    <n v="20"/>
    <s v="In-store"/>
    <n v="137"/>
    <s v="Clothing"/>
    <n v="9"/>
    <n v="23.63"/>
    <n v="0.38"/>
    <s v="Regular"/>
    <s v="South"/>
    <n v="131.86000000000001"/>
  </r>
  <r>
    <s v="T1569"/>
    <x v="545"/>
    <n v="13"/>
    <s v="In-store"/>
    <n v="118"/>
    <s v="Beauty"/>
    <n v="10"/>
    <n v="21.85"/>
    <n v="0.33"/>
    <s v="VIP"/>
    <s v="North"/>
    <n v="146.38999999999999"/>
  </r>
  <r>
    <s v="T1570"/>
    <x v="546"/>
    <n v="10"/>
    <s v="Online"/>
    <n v="108"/>
    <s v="Beauty"/>
    <n v="1"/>
    <n v="388.03"/>
    <n v="0.04"/>
    <s v="VIP"/>
    <s v="West"/>
    <n v="372.51"/>
  </r>
  <r>
    <s v="T1571"/>
    <x v="547"/>
    <n v="14"/>
    <s v="In-store"/>
    <n v="128"/>
    <s v="Beauty"/>
    <n v="5"/>
    <n v="490.62"/>
    <n v="0.36"/>
    <s v="Regular"/>
    <s v="East"/>
    <n v="1569.98"/>
  </r>
  <r>
    <s v="T1572"/>
    <x v="548"/>
    <n v="6"/>
    <s v="Online"/>
    <n v="102"/>
    <s v="Sports"/>
    <n v="10"/>
    <n v="191.42"/>
    <n v="0.34"/>
    <s v="Regular"/>
    <s v="West"/>
    <n v="1263.3699999999999"/>
  </r>
  <r>
    <s v="T1573"/>
    <x v="549"/>
    <n v="13"/>
    <s v="In-store"/>
    <n v="130"/>
    <s v="Clothing"/>
    <n v="5"/>
    <n v="92.27"/>
    <n v="0.31"/>
    <s v="Regular"/>
    <s v="North"/>
    <n v="318.33"/>
  </r>
  <r>
    <s v="T1574"/>
    <x v="550"/>
    <n v="13"/>
    <s v="In-store"/>
    <n v="132"/>
    <s v="Clothing"/>
    <n v="1"/>
    <n v="241.91"/>
    <n v="0.02"/>
    <s v="Regular"/>
    <s v="South"/>
    <n v="237.07"/>
  </r>
  <r>
    <s v="T1575"/>
    <x v="551"/>
    <n v="7"/>
    <s v="Online"/>
    <n v="144"/>
    <s v="Sports"/>
    <n v="7"/>
    <n v="413.61"/>
    <n v="0.02"/>
    <s v="Regular"/>
    <s v="South"/>
    <n v="2837.36"/>
  </r>
  <r>
    <s v="T1577"/>
    <x v="552"/>
    <n v="20"/>
    <s v="Online"/>
    <n v="127"/>
    <s v="Home &amp; Kitchen"/>
    <n v="7"/>
    <n v="416.31"/>
    <n v="0.05"/>
    <s v="VIP"/>
    <s v="Central"/>
    <n v="2768.46"/>
  </r>
  <r>
    <s v="T1578"/>
    <x v="553"/>
    <n v="8"/>
    <s v="In-store"/>
    <n v="104"/>
    <s v="Clothing"/>
    <n v="4"/>
    <n v="111.35"/>
    <n v="0.12"/>
    <s v="New"/>
    <s v="Central"/>
    <n v="391.95"/>
  </r>
  <r>
    <s v="T1579"/>
    <x v="554"/>
    <n v="4"/>
    <s v="In-store"/>
    <n v="129"/>
    <s v="Sports"/>
    <n v="4"/>
    <n v="309.31"/>
    <n v="0.18"/>
    <s v="Regular"/>
    <s v="East"/>
    <n v="1775.44"/>
  </r>
  <r>
    <s v="T1580"/>
    <x v="555"/>
    <n v="17"/>
    <s v="Online"/>
    <n v="132"/>
    <s v="Electronics"/>
    <n v="4"/>
    <n v="368.07"/>
    <n v="0.43"/>
    <s v="VIP"/>
    <s v="South"/>
    <n v="839.2"/>
  </r>
  <r>
    <s v="T1581"/>
    <x v="556"/>
    <n v="10"/>
    <s v="In-store"/>
    <n v="135"/>
    <s v="Home &amp; Kitchen"/>
    <n v="3"/>
    <n v="434.23"/>
    <n v="0.43"/>
    <s v="Regular"/>
    <s v="Central"/>
    <n v="742.53"/>
  </r>
  <r>
    <s v="T1582"/>
    <x v="557"/>
    <n v="5"/>
    <s v="In-store"/>
    <n v="137"/>
    <s v="Beauty"/>
    <n v="10"/>
    <n v="96.68"/>
    <n v="0.33"/>
    <s v="New"/>
    <s v="South"/>
    <n v="647.76"/>
  </r>
  <r>
    <s v="T1583"/>
    <x v="558"/>
    <n v="10"/>
    <s v="In-store"/>
    <n v="143"/>
    <s v="Electronics"/>
    <n v="6"/>
    <n v="179.63"/>
    <n v="7.0000000000000007E-2"/>
    <s v="VIP"/>
    <s v="North"/>
    <n v="1002.34"/>
  </r>
  <r>
    <s v="T1584"/>
    <x v="559"/>
    <n v="16"/>
    <s v="In-store"/>
    <n v="129"/>
    <s v="Beauty"/>
    <n v="2"/>
    <n v="318.77"/>
    <n v="0.4"/>
    <s v="Regular"/>
    <s v="South"/>
    <n v="382.52"/>
  </r>
  <r>
    <s v="T1585"/>
    <x v="560"/>
    <n v="3"/>
    <s v="Online"/>
    <n v="135"/>
    <s v="Sports"/>
    <n v="2"/>
    <n v="315.58999999999997"/>
    <n v="0.05"/>
    <s v="Regular"/>
    <s v="West"/>
    <n v="599.62"/>
  </r>
  <r>
    <s v="T1586"/>
    <x v="561"/>
    <n v="9"/>
    <s v="In-store"/>
    <n v="124"/>
    <s v="Beauty"/>
    <n v="5"/>
    <n v="295.88"/>
    <n v="0.24"/>
    <s v="New"/>
    <s v="North"/>
    <n v="1124.3399999999999"/>
  </r>
  <r>
    <s v="T1588"/>
    <x v="562"/>
    <n v="8"/>
    <s v="Online"/>
    <n v="120"/>
    <s v="Electronics"/>
    <n v="9"/>
    <n v="413.76"/>
    <n v="7.0000000000000007E-2"/>
    <s v="VIP"/>
    <s v="East"/>
    <n v="3463.17"/>
  </r>
  <r>
    <s v="T1589"/>
    <x v="563"/>
    <n v="19"/>
    <s v="In-store"/>
    <n v="126"/>
    <s v="Beauty"/>
    <n v="1"/>
    <n v="183.15"/>
    <n v="0.18"/>
    <s v="VIP"/>
    <s v="West"/>
    <n v="150.18"/>
  </r>
  <r>
    <s v="T1590"/>
    <x v="564"/>
    <n v="9"/>
    <s v="Online"/>
    <n v="132"/>
    <s v="Home &amp; Kitchen"/>
    <n v="5"/>
    <n v="159.47999999999999"/>
    <n v="0.19"/>
    <s v="New"/>
    <s v="Central"/>
    <n v="645.89"/>
  </r>
  <r>
    <s v="T1591"/>
    <x v="565"/>
    <n v="9"/>
    <s v="Online"/>
    <n v="137"/>
    <s v="Beauty"/>
    <n v="4"/>
    <n v="306.01"/>
    <n v="0.06"/>
    <s v="VIP"/>
    <s v="Central"/>
    <n v="1150.5999999999999"/>
  </r>
  <r>
    <s v="T1592"/>
    <x v="566"/>
    <n v="13"/>
    <s v="Online"/>
    <n v="105"/>
    <s v="Clothing"/>
    <n v="1"/>
    <n v="359.1"/>
    <n v="0.19"/>
    <s v="VIP"/>
    <s v="East"/>
    <n v="290.87"/>
  </r>
  <r>
    <s v="T1593"/>
    <x v="567"/>
    <n v="8"/>
    <s v="In-store"/>
    <n v="145"/>
    <s v="Clothing"/>
    <n v="2"/>
    <n v="478.43"/>
    <n v="0.08"/>
    <s v="New"/>
    <s v="South"/>
    <n v="880.31"/>
  </r>
  <r>
    <s v="T1594"/>
    <x v="568"/>
    <n v="6"/>
    <s v="In-store"/>
    <n v="130"/>
    <s v="Electronics"/>
    <n v="10"/>
    <n v="172.04"/>
    <n v="0.04"/>
    <s v="VIP"/>
    <s v="East"/>
    <n v="1651.58"/>
  </r>
  <r>
    <s v="T1595"/>
    <x v="569"/>
    <n v="12"/>
    <s v="Online"/>
    <n v="144"/>
    <s v="Beauty"/>
    <n v="8"/>
    <n v="158.19"/>
    <n v="0.4"/>
    <s v="New"/>
    <s v="South"/>
    <n v="759.31"/>
  </r>
  <r>
    <s v="T1597"/>
    <x v="570"/>
    <n v="17"/>
    <s v="Online"/>
    <n v="143"/>
    <s v="Beauty"/>
    <n v="5"/>
    <n v="123.09"/>
    <n v="0.12"/>
    <s v="Regular"/>
    <s v="South"/>
    <n v="541.6"/>
  </r>
  <r>
    <s v="T1598"/>
    <x v="571"/>
    <n v="17"/>
    <s v="In-store"/>
    <n v="125"/>
    <s v="Electronics"/>
    <n v="10"/>
    <n v="84.37"/>
    <n v="0.15"/>
    <s v="Regular"/>
    <s v="East"/>
    <n v="717.14"/>
  </r>
  <r>
    <s v="T1599"/>
    <x v="572"/>
    <n v="5"/>
    <s v="Online"/>
    <n v="140"/>
    <s v="Clothing"/>
    <n v="6"/>
    <n v="412.9"/>
    <n v="0.14000000000000001"/>
    <s v="New"/>
    <s v="West"/>
    <n v="2130.56"/>
  </r>
  <r>
    <s v="T1600"/>
    <x v="573"/>
    <n v="9"/>
    <s v="Online"/>
    <n v="147"/>
    <s v="Clothing"/>
    <n v="9"/>
    <n v="74.62"/>
    <n v="0.27"/>
    <s v="VIP"/>
    <s v="North"/>
    <n v="490.25"/>
  </r>
  <r>
    <s v="T1601"/>
    <x v="574"/>
    <n v="14"/>
    <s v="Online"/>
    <n v="146"/>
    <s v="Clothing"/>
    <n v="4"/>
    <n v="101.49"/>
    <n v="0.23"/>
    <s v="New"/>
    <s v="Central"/>
    <n v="312.58999999999997"/>
  </r>
  <r>
    <s v="T1602"/>
    <x v="575"/>
    <n v="11"/>
    <s v="In-store"/>
    <n v="125"/>
    <s v="Electronics"/>
    <n v="3"/>
    <n v="29.55"/>
    <n v="0.26"/>
    <s v="Regular"/>
    <s v="South"/>
    <n v="65.599999999999994"/>
  </r>
  <r>
    <s v="T1603"/>
    <x v="576"/>
    <n v="7"/>
    <s v="In-store"/>
    <n v="126"/>
    <s v="Beauty"/>
    <n v="9"/>
    <n v="142.97"/>
    <n v="0.1"/>
    <s v="New"/>
    <s v="West"/>
    <n v="1158.06"/>
  </r>
  <r>
    <s v="T1605"/>
    <x v="577"/>
    <n v="10"/>
    <s v="Online"/>
    <n v="138"/>
    <s v="Clothing"/>
    <n v="4"/>
    <n v="125.09"/>
    <n v="0.41"/>
    <s v="Regular"/>
    <s v="South"/>
    <n v="295.20999999999998"/>
  </r>
  <r>
    <s v="T1606"/>
    <x v="578"/>
    <n v="7"/>
    <s v="Online"/>
    <n v="109"/>
    <s v="Home &amp; Kitchen"/>
    <n v="9"/>
    <n v="62.67"/>
    <n v="0.01"/>
    <s v="New"/>
    <s v="Central"/>
    <n v="558.39"/>
  </r>
  <r>
    <s v="T1607"/>
    <x v="579"/>
    <n v="18"/>
    <s v="In-store"/>
    <n v="124"/>
    <s v="Home &amp; Kitchen"/>
    <n v="4"/>
    <n v="158.77000000000001"/>
    <n v="0.22"/>
    <s v="VIP"/>
    <s v="North"/>
    <n v="495.36"/>
  </r>
  <r>
    <s v="T1608"/>
    <x v="580"/>
    <n v="7"/>
    <s v="In-store"/>
    <n v="102"/>
    <s v="Beauty"/>
    <n v="2"/>
    <n v="268.73"/>
    <n v="0.48"/>
    <s v="Regular"/>
    <s v="West"/>
    <n v="279.48"/>
  </r>
  <r>
    <s v="T1609"/>
    <x v="581"/>
    <n v="15"/>
    <s v="Online"/>
    <n v="150"/>
    <s v="Home &amp; Kitchen"/>
    <n v="10"/>
    <n v="146.44"/>
    <n v="0.25"/>
    <s v="New"/>
    <s v="East"/>
    <n v="1098.3"/>
  </r>
  <r>
    <s v="T1610"/>
    <x v="582"/>
    <n v="2"/>
    <s v="Online"/>
    <n v="110"/>
    <s v="Electronics"/>
    <n v="7"/>
    <n v="190.54"/>
    <n v="0.35"/>
    <s v="New"/>
    <s v="Central"/>
    <n v="866.96"/>
  </r>
  <r>
    <s v="T1611"/>
    <x v="583"/>
    <n v="1"/>
    <s v="In-store"/>
    <n v="125"/>
    <s v="Beauty"/>
    <n v="3"/>
    <n v="342.77"/>
    <n v="0.48"/>
    <s v="Regular"/>
    <s v="Central"/>
    <n v="534.72"/>
  </r>
  <r>
    <s v="T1612"/>
    <x v="584"/>
    <n v="3"/>
    <s v="Online"/>
    <n v="132"/>
    <s v="Home &amp; Kitchen"/>
    <n v="9"/>
    <n v="97.32"/>
    <n v="0.15"/>
    <s v="New"/>
    <s v="East"/>
    <n v="744.5"/>
  </r>
  <r>
    <s v="T1613"/>
    <x v="585"/>
    <n v="5"/>
    <s v="In-store"/>
    <n v="112"/>
    <s v="Home &amp; Kitchen"/>
    <n v="9"/>
    <n v="211.52"/>
    <n v="0.41"/>
    <s v="Regular"/>
    <s v="West"/>
    <n v="1123.17"/>
  </r>
  <r>
    <s v="T1614"/>
    <x v="586"/>
    <n v="10"/>
    <s v="In-store"/>
    <n v="127"/>
    <s v="Sports"/>
    <n v="5"/>
    <n v="268.27"/>
    <n v="0.28000000000000003"/>
    <s v="New"/>
    <s v="Central"/>
    <n v="965.77"/>
  </r>
  <r>
    <s v="T1615"/>
    <x v="587"/>
    <n v="5"/>
    <s v="In-store"/>
    <n v="109"/>
    <s v="Clothing"/>
    <n v="4"/>
    <n v="393.73"/>
    <n v="0.32"/>
    <s v="VIP"/>
    <s v="West"/>
    <n v="1070.95"/>
  </r>
  <r>
    <s v="T1616"/>
    <x v="588"/>
    <n v="17"/>
    <s v="Online"/>
    <n v="145"/>
    <s v="Home &amp; Kitchen"/>
    <n v="3"/>
    <n v="34.46"/>
    <n v="0.16"/>
    <s v="New"/>
    <s v="Central"/>
    <n v="86.84"/>
  </r>
  <r>
    <s v="T1617"/>
    <x v="589"/>
    <n v="2"/>
    <s v="In-store"/>
    <n v="118"/>
    <s v="Electronics"/>
    <n v="4"/>
    <n v="59.91"/>
    <n v="0.14000000000000001"/>
    <s v="Regular"/>
    <s v="North"/>
    <n v="206.09"/>
  </r>
  <r>
    <s v="T1618"/>
    <x v="590"/>
    <n v="2"/>
    <s v="In-store"/>
    <n v="128"/>
    <s v="Electronics"/>
    <n v="9"/>
    <n v="439.19"/>
    <n v="0.12"/>
    <s v="Regular"/>
    <s v="West"/>
    <n v="3478.38"/>
  </r>
  <r>
    <s v="T1619"/>
    <x v="591"/>
    <n v="1"/>
    <s v="Online"/>
    <n v="101"/>
    <s v="Beauty"/>
    <n v="1"/>
    <n v="363.34"/>
    <n v="0.17"/>
    <s v="VIP"/>
    <s v="West"/>
    <n v="301.57"/>
  </r>
  <r>
    <s v="T1621"/>
    <x v="592"/>
    <n v="10"/>
    <s v="Online"/>
    <n v="139"/>
    <s v="Home &amp; Kitchen"/>
    <n v="2"/>
    <n v="322.93"/>
    <n v="0.19"/>
    <s v="VIP"/>
    <s v="North"/>
    <n v="523.15"/>
  </r>
  <r>
    <s v="T1622"/>
    <x v="593"/>
    <n v="19"/>
    <s v="Online"/>
    <n v="130"/>
    <s v="Clothing"/>
    <n v="10"/>
    <n v="332.31"/>
    <n v="0.12"/>
    <s v="New"/>
    <s v="East"/>
    <n v="2924.33"/>
  </r>
  <r>
    <s v="T1623"/>
    <x v="594"/>
    <n v="5"/>
    <s v="Online"/>
    <n v="146"/>
    <s v="Sports"/>
    <n v="2"/>
    <n v="322.79000000000002"/>
    <n v="0.24"/>
    <s v="New"/>
    <s v="West"/>
    <n v="490.64"/>
  </r>
  <r>
    <s v="T1624"/>
    <x v="595"/>
    <n v="13"/>
    <s v="In-store"/>
    <n v="141"/>
    <s v="Clothing"/>
    <n v="9"/>
    <n v="125.28"/>
    <n v="0.33"/>
    <s v="VIP"/>
    <s v="South"/>
    <n v="755.44"/>
  </r>
  <r>
    <s v="T1625"/>
    <x v="596"/>
    <n v="2"/>
    <s v="Online"/>
    <n v="131"/>
    <s v="Beauty"/>
    <n v="3"/>
    <n v="9.81"/>
    <n v="0.05"/>
    <s v="Regular"/>
    <s v="South"/>
    <n v="27.96"/>
  </r>
  <r>
    <s v="T1626"/>
    <x v="597"/>
    <n v="17"/>
    <s v="In-store"/>
    <n v="118"/>
    <s v="Electronics"/>
    <n v="9"/>
    <n v="118.85"/>
    <n v="0.16"/>
    <s v="Regular"/>
    <s v="Central"/>
    <n v="898.51"/>
  </r>
  <r>
    <s v="T1627"/>
    <x v="598"/>
    <n v="16"/>
    <s v="In-store"/>
    <n v="117"/>
    <s v="Clothing"/>
    <n v="4"/>
    <n v="280.69"/>
    <n v="0.1"/>
    <s v="Regular"/>
    <s v="East"/>
    <n v="1010.48"/>
  </r>
  <r>
    <s v="T1628"/>
    <x v="599"/>
    <n v="12"/>
    <s v="In-store"/>
    <n v="139"/>
    <s v="Electronics"/>
    <n v="2"/>
    <n v="218.65"/>
    <n v="0.35"/>
    <s v="Regular"/>
    <s v="West"/>
    <n v="284.25"/>
  </r>
  <r>
    <s v="T1630"/>
    <x v="600"/>
    <n v="11"/>
    <s v="In-store"/>
    <n v="110"/>
    <s v="Beauty"/>
    <n v="1"/>
    <n v="267.83999999999997"/>
    <n v="0.08"/>
    <s v="VIP"/>
    <s v="North"/>
    <n v="246.41"/>
  </r>
  <r>
    <s v="T1631"/>
    <x v="601"/>
    <n v="20"/>
    <s v="Online"/>
    <n v="120"/>
    <s v="Beauty"/>
    <n v="3"/>
    <n v="364.52"/>
    <n v="0.06"/>
    <s v="New"/>
    <s v="Central"/>
    <n v="1027.95"/>
  </r>
  <r>
    <s v="T1632"/>
    <x v="602"/>
    <n v="14"/>
    <s v="Online"/>
    <n v="144"/>
    <s v="Home &amp; Kitchen"/>
    <n v="5"/>
    <n v="240.14"/>
    <n v="0.45"/>
    <s v="New"/>
    <s v="North"/>
    <n v="660.38"/>
  </r>
  <r>
    <s v="T1633"/>
    <x v="603"/>
    <n v="14"/>
    <s v="Online"/>
    <n v="105"/>
    <s v="Sports"/>
    <n v="7"/>
    <n v="241.77"/>
    <n v="0.26"/>
    <s v="New"/>
    <s v="West"/>
    <n v="1252.3699999999999"/>
  </r>
  <r>
    <s v="T1634"/>
    <x v="604"/>
    <n v="5"/>
    <s v="In-store"/>
    <n v="134"/>
    <s v="Clothing"/>
    <n v="2"/>
    <n v="237.26"/>
    <n v="0.23"/>
    <s v="New"/>
    <s v="West"/>
    <n v="365.38"/>
  </r>
  <r>
    <s v="T1635"/>
    <x v="605"/>
    <n v="11"/>
    <s v="In-store"/>
    <n v="115"/>
    <s v="Sports"/>
    <n v="7"/>
    <n v="268.3"/>
    <n v="0.16"/>
    <s v="VIP"/>
    <s v="North"/>
    <n v="1577.6"/>
  </r>
  <r>
    <s v="T1636"/>
    <x v="606"/>
    <n v="17"/>
    <s v="In-store"/>
    <n v="132"/>
    <s v="Home &amp; Kitchen"/>
    <n v="5"/>
    <n v="460.49"/>
    <n v="0.39"/>
    <s v="Regular"/>
    <s v="East"/>
    <n v="1404.49"/>
  </r>
  <r>
    <s v="T1637"/>
    <x v="607"/>
    <n v="13"/>
    <s v="Online"/>
    <n v="120"/>
    <s v="Beauty"/>
    <n v="10"/>
    <n v="339.6"/>
    <n v="0.27"/>
    <s v="VIP"/>
    <s v="East"/>
    <n v="2479.08"/>
  </r>
  <r>
    <s v="T1638"/>
    <x v="608"/>
    <n v="8"/>
    <s v="In-store"/>
    <n v="102"/>
    <s v="Home &amp; Kitchen"/>
    <n v="3"/>
    <n v="117.41"/>
    <n v="0.13"/>
    <s v="VIP"/>
    <s v="Central"/>
    <n v="306.44"/>
  </r>
  <r>
    <s v="T1639"/>
    <x v="609"/>
    <n v="11"/>
    <s v="Online"/>
    <n v="107"/>
    <s v="Electronics"/>
    <n v="6"/>
    <n v="272.68"/>
    <n v="0.11"/>
    <s v="Regular"/>
    <s v="Central"/>
    <n v="1456.11"/>
  </r>
  <r>
    <s v="T1640"/>
    <x v="610"/>
    <n v="2"/>
    <s v="In-store"/>
    <n v="108"/>
    <s v="Electronics"/>
    <n v="8"/>
    <n v="15.59"/>
    <n v="0.23"/>
    <s v="Regular"/>
    <s v="West"/>
    <n v="96.03"/>
  </r>
  <r>
    <s v="T1641"/>
    <x v="611"/>
    <n v="5"/>
    <s v="In-store"/>
    <n v="132"/>
    <s v="Clothing"/>
    <n v="5"/>
    <n v="56.4"/>
    <n v="0.08"/>
    <s v="VIP"/>
    <s v="East"/>
    <n v="259.44"/>
  </r>
  <r>
    <s v="T1642"/>
    <x v="612"/>
    <n v="10"/>
    <s v="Online"/>
    <n v="129"/>
    <s v="Home &amp; Kitchen"/>
    <n v="6"/>
    <n v="144.38999999999999"/>
    <n v="0.24"/>
    <s v="Regular"/>
    <s v="West"/>
    <n v="658.42"/>
  </r>
  <r>
    <s v="T1643"/>
    <x v="613"/>
    <n v="15"/>
    <s v="Online"/>
    <n v="105"/>
    <s v="Home &amp; Kitchen"/>
    <n v="2"/>
    <n v="44.92"/>
    <n v="0.04"/>
    <s v="New"/>
    <s v="West"/>
    <n v="86.25"/>
  </r>
  <r>
    <s v="T1644"/>
    <x v="614"/>
    <n v="10"/>
    <s v="In-store"/>
    <n v="121"/>
    <s v="Clothing"/>
    <n v="9"/>
    <n v="143.69999999999999"/>
    <n v="0.31"/>
    <s v="Regular"/>
    <s v="South"/>
    <n v="892.38"/>
  </r>
  <r>
    <s v="T1645"/>
    <x v="615"/>
    <n v="9"/>
    <s v="In-store"/>
    <n v="126"/>
    <s v="Home &amp; Kitchen"/>
    <n v="2"/>
    <n v="407.07"/>
    <n v="0.2"/>
    <s v="Regular"/>
    <s v="South"/>
    <n v="651.30999999999995"/>
  </r>
  <r>
    <s v="T1646"/>
    <x v="616"/>
    <n v="6"/>
    <s v="Online"/>
    <n v="117"/>
    <s v="Clothing"/>
    <n v="2"/>
    <n v="8.34"/>
    <n v="0.44"/>
    <s v="VIP"/>
    <s v="South"/>
    <n v="9.34"/>
  </r>
  <r>
    <s v="T1647"/>
    <x v="617"/>
    <n v="3"/>
    <s v="Online"/>
    <n v="129"/>
    <s v="Sports"/>
    <n v="4"/>
    <n v="115.97"/>
    <n v="0.42"/>
    <s v="VIP"/>
    <s v="Central"/>
    <n v="269.05"/>
  </r>
  <r>
    <s v="T1648"/>
    <x v="618"/>
    <n v="1"/>
    <s v="Online"/>
    <n v="130"/>
    <s v="Beauty"/>
    <n v="1"/>
    <n v="496.81"/>
    <n v="0.28000000000000003"/>
    <s v="New"/>
    <s v="Central"/>
    <n v="357.7"/>
  </r>
  <r>
    <s v="T1649"/>
    <x v="619"/>
    <n v="14"/>
    <s v="In-store"/>
    <n v="145"/>
    <s v="Beauty"/>
    <n v="9"/>
    <n v="132.25"/>
    <n v="0.14000000000000001"/>
    <s v="VIP"/>
    <s v="North"/>
    <n v="1023.62"/>
  </r>
  <r>
    <s v="T1650"/>
    <x v="620"/>
    <n v="3"/>
    <s v="In-store"/>
    <n v="129"/>
    <s v="Electronics"/>
    <n v="4"/>
    <n v="404.87"/>
    <n v="0.14000000000000001"/>
    <s v="Regular"/>
    <s v="East"/>
    <n v="2785.51"/>
  </r>
  <r>
    <s v="T1652"/>
    <x v="621"/>
    <n v="13"/>
    <s v="Online"/>
    <n v="133"/>
    <s v="Sports"/>
    <n v="2"/>
    <n v="427.18"/>
    <n v="0.01"/>
    <s v="Regular"/>
    <s v="North"/>
    <n v="845.82"/>
  </r>
  <r>
    <s v="T1653"/>
    <x v="622"/>
    <n v="15"/>
    <s v="In-store"/>
    <n v="124"/>
    <s v="Beauty"/>
    <n v="8"/>
    <n v="84.79"/>
    <n v="0.18"/>
    <s v="Regular"/>
    <s v="Central"/>
    <n v="556.22"/>
  </r>
  <r>
    <s v="T1654"/>
    <x v="623"/>
    <n v="18"/>
    <s v="Online"/>
    <n v="132"/>
    <s v="Home &amp; Kitchen"/>
    <n v="10"/>
    <n v="424.29"/>
    <n v="0.41"/>
    <s v="VIP"/>
    <s v="East"/>
    <n v="2503.31"/>
  </r>
  <r>
    <s v="T1655"/>
    <x v="624"/>
    <n v="16"/>
    <s v="In-store"/>
    <n v="104"/>
    <s v="Sports"/>
    <n v="3"/>
    <n v="215.07"/>
    <n v="0.02"/>
    <s v="New"/>
    <s v="Central"/>
    <n v="632.30999999999995"/>
  </r>
  <r>
    <s v="T1656"/>
    <x v="625"/>
    <n v="6"/>
    <s v="Online"/>
    <n v="112"/>
    <s v="Home &amp; Kitchen"/>
    <n v="9"/>
    <n v="331.63"/>
    <n v="0.27"/>
    <s v="New"/>
    <s v="West"/>
    <n v="2178.81"/>
  </r>
  <r>
    <s v="T1657"/>
    <x v="626"/>
    <n v="9"/>
    <s v="Online"/>
    <n v="129"/>
    <s v="Beauty"/>
    <n v="1"/>
    <n v="295.66000000000003"/>
    <n v="0.03"/>
    <s v="VIP"/>
    <s v="North"/>
    <n v="286.79000000000002"/>
  </r>
  <r>
    <s v="T1658"/>
    <x v="627"/>
    <n v="6"/>
    <s v="Online"/>
    <n v="116"/>
    <s v="Sports"/>
    <n v="6"/>
    <n v="377.16"/>
    <n v="0.49"/>
    <s v="Regular"/>
    <s v="Central"/>
    <n v="1154.1099999999999"/>
  </r>
  <r>
    <s v="T1659"/>
    <x v="628"/>
    <n v="10"/>
    <s v="In-store"/>
    <n v="115"/>
    <s v="Sports"/>
    <n v="4"/>
    <n v="457.93"/>
    <n v="0.37"/>
    <s v="VIP"/>
    <s v="West"/>
    <n v="1153.98"/>
  </r>
  <r>
    <s v="T1660"/>
    <x v="629"/>
    <n v="1"/>
    <s v="Online"/>
    <n v="123"/>
    <s v="Home &amp; Kitchen"/>
    <n v="8"/>
    <n v="404.87"/>
    <n v="0.42"/>
    <s v="New"/>
    <s v="Central"/>
    <n v="1878.6"/>
  </r>
  <r>
    <s v="T1661"/>
    <x v="630"/>
    <n v="11"/>
    <s v="In-store"/>
    <n v="150"/>
    <s v="Electronics"/>
    <n v="4"/>
    <n v="401.62"/>
    <n v="0.09"/>
    <s v="New"/>
    <s v="South"/>
    <n v="1461.9"/>
  </r>
  <r>
    <s v="T1662"/>
    <x v="631"/>
    <n v="10"/>
    <s v="Online"/>
    <n v="134"/>
    <s v="Electronics"/>
    <n v="2"/>
    <n v="237.59"/>
    <n v="0.41"/>
    <s v="Regular"/>
    <s v="North"/>
    <n v="280.36"/>
  </r>
  <r>
    <s v="T1663"/>
    <x v="632"/>
    <n v="5"/>
    <s v="Online"/>
    <n v="133"/>
    <s v="Clothing"/>
    <n v="10"/>
    <n v="467.19"/>
    <n v="0.32"/>
    <s v="Regular"/>
    <s v="North"/>
    <n v="3176.89"/>
  </r>
  <r>
    <s v="T1664"/>
    <x v="633"/>
    <n v="3"/>
    <s v="Online"/>
    <n v="142"/>
    <s v="Sports"/>
    <n v="3"/>
    <n v="106.54"/>
    <n v="0.28999999999999998"/>
    <s v="Regular"/>
    <s v="Central"/>
    <n v="226.93"/>
  </r>
  <r>
    <s v="T1665"/>
    <x v="634"/>
    <n v="6"/>
    <s v="In-store"/>
    <n v="113"/>
    <s v="Beauty"/>
    <n v="2"/>
    <n v="438.45"/>
    <n v="0.34"/>
    <s v="New"/>
    <s v="West"/>
    <n v="578.75"/>
  </r>
  <r>
    <s v="T1666"/>
    <x v="635"/>
    <n v="13"/>
    <s v="In-store"/>
    <n v="118"/>
    <s v="Sports"/>
    <n v="4"/>
    <n v="469.84"/>
    <n v="0.2"/>
    <s v="New"/>
    <s v="East"/>
    <n v="1503.49"/>
  </r>
  <r>
    <s v="T1667"/>
    <x v="636"/>
    <n v="3"/>
    <s v="Online"/>
    <n v="147"/>
    <s v="Home &amp; Kitchen"/>
    <n v="4"/>
    <n v="140.63999999999999"/>
    <n v="0.39"/>
    <s v="Regular"/>
    <s v="West"/>
    <n v="343.16"/>
  </r>
  <r>
    <s v="T1668"/>
    <x v="637"/>
    <n v="3"/>
    <s v="In-store"/>
    <n v="148"/>
    <s v="Sports"/>
    <n v="4"/>
    <n v="368.16"/>
    <n v="0.17"/>
    <s v="Regular"/>
    <s v="East"/>
    <n v="1222.29"/>
  </r>
  <r>
    <s v="T1669"/>
    <x v="638"/>
    <n v="12"/>
    <s v="In-store"/>
    <n v="119"/>
    <s v="Beauty"/>
    <n v="4"/>
    <n v="192.62"/>
    <n v="0.44"/>
    <s v="New"/>
    <s v="South"/>
    <n v="431.47"/>
  </r>
  <r>
    <s v="T1670"/>
    <x v="639"/>
    <n v="6"/>
    <s v="In-store"/>
    <n v="103"/>
    <s v="Electronics"/>
    <n v="8"/>
    <n v="387.67"/>
    <n v="0.43"/>
    <s v="VIP"/>
    <s v="North"/>
    <n v="1767.78"/>
  </r>
  <r>
    <s v="T1671"/>
    <x v="640"/>
    <n v="7"/>
    <s v="In-store"/>
    <n v="135"/>
    <s v="Clothing"/>
    <n v="3"/>
    <n v="442.27"/>
    <n v="0.09"/>
    <s v="Regular"/>
    <s v="Central"/>
    <n v="1207.4000000000001"/>
  </r>
  <r>
    <s v="T1672"/>
    <x v="641"/>
    <n v="14"/>
    <s v="In-store"/>
    <n v="112"/>
    <s v="Sports"/>
    <n v="2"/>
    <n v="41.13"/>
    <n v="0.02"/>
    <s v="Regular"/>
    <s v="Central"/>
    <n v="80.61"/>
  </r>
  <r>
    <s v="T1673"/>
    <x v="642"/>
    <n v="9"/>
    <s v="Online"/>
    <n v="138"/>
    <s v="Clothing"/>
    <n v="3"/>
    <n v="298.08"/>
    <n v="0.08"/>
    <s v="Regular"/>
    <s v="East"/>
    <n v="822.7"/>
  </r>
  <r>
    <s v="T1674"/>
    <x v="643"/>
    <n v="5"/>
    <s v="In-store"/>
    <n v="144"/>
    <s v="Beauty"/>
    <n v="5"/>
    <n v="491.75"/>
    <n v="0.32"/>
    <s v="VIP"/>
    <s v="East"/>
    <n v="1023.105"/>
  </r>
  <r>
    <s v="T1675"/>
    <x v="644"/>
    <n v="20"/>
    <s v="Online"/>
    <n v="110"/>
    <s v="Electronics"/>
    <n v="6"/>
    <n v="53.04"/>
    <n v="0.06"/>
    <s v="VIP"/>
    <s v="Central"/>
    <n v="299.14999999999998"/>
  </r>
  <r>
    <s v="T1676"/>
    <x v="645"/>
    <n v="11"/>
    <s v="Online"/>
    <n v="142"/>
    <s v="Beauty"/>
    <n v="9"/>
    <n v="283.27999999999997"/>
    <n v="0"/>
    <s v="New"/>
    <s v="West"/>
    <n v="2549.52"/>
  </r>
  <r>
    <s v="T1677"/>
    <x v="646"/>
    <n v="17"/>
    <s v="Online"/>
    <n v="150"/>
    <s v="Home &amp; Kitchen"/>
    <n v="6"/>
    <n v="235.87"/>
    <n v="0.38"/>
    <s v="New"/>
    <s v="East"/>
    <n v="877.44"/>
  </r>
  <r>
    <s v="T1678"/>
    <x v="647"/>
    <n v="12"/>
    <s v="In-store"/>
    <n v="136"/>
    <s v="Clothing"/>
    <n v="1"/>
    <n v="383.21"/>
    <n v="0.5"/>
    <s v="New"/>
    <s v="East"/>
    <n v="191.6"/>
  </r>
  <r>
    <s v="T1679"/>
    <x v="648"/>
    <n v="17"/>
    <s v="Online"/>
    <n v="110"/>
    <s v="Sports"/>
    <n v="4"/>
    <n v="396.18"/>
    <n v="0.43"/>
    <s v="Regular"/>
    <s v="South"/>
    <n v="903.29"/>
  </r>
  <r>
    <s v="T1680"/>
    <x v="649"/>
    <n v="16"/>
    <s v="Online"/>
    <n v="102"/>
    <s v="Clothing"/>
    <n v="10"/>
    <n v="484"/>
    <n v="0.31"/>
    <s v="VIP"/>
    <s v="East"/>
    <n v="3339.6"/>
  </r>
  <r>
    <s v="T1681"/>
    <x v="650"/>
    <n v="13"/>
    <s v="In-store"/>
    <n v="129"/>
    <s v="Beauty"/>
    <n v="4"/>
    <n v="348.57"/>
    <n v="0.32"/>
    <s v="New"/>
    <s v="Central"/>
    <n v="948.11"/>
  </r>
  <r>
    <s v="T1682"/>
    <x v="651"/>
    <n v="1"/>
    <s v="In-store"/>
    <n v="118"/>
    <s v="Clothing"/>
    <n v="8"/>
    <n v="494.35"/>
    <n v="0.15"/>
    <s v="Regular"/>
    <s v="South"/>
    <n v="3361.58"/>
  </r>
  <r>
    <s v="T1683"/>
    <x v="652"/>
    <n v="3"/>
    <s v="Online"/>
    <n v="126"/>
    <s v="Electronics"/>
    <n v="4"/>
    <n v="480.84"/>
    <n v="0.49"/>
    <s v="Regular"/>
    <s v="Central"/>
    <n v="980.91"/>
  </r>
  <r>
    <s v="T1684"/>
    <x v="653"/>
    <n v="20"/>
    <s v="Online"/>
    <n v="121"/>
    <s v="Sports"/>
    <n v="2"/>
    <n v="265.88"/>
    <n v="0.45"/>
    <s v="Regular"/>
    <s v="South"/>
    <n v="292.47000000000003"/>
  </r>
  <r>
    <s v="T1685"/>
    <x v="654"/>
    <n v="18"/>
    <s v="Online"/>
    <n v="142"/>
    <s v="Beauty"/>
    <n v="2"/>
    <n v="159.43"/>
    <n v="0.17"/>
    <s v="New"/>
    <s v="South"/>
    <n v="264.64999999999998"/>
  </r>
  <r>
    <s v="T1686"/>
    <x v="655"/>
    <n v="3"/>
    <s v="In-store"/>
    <n v="139"/>
    <s v="Clothing"/>
    <n v="9"/>
    <n v="244.25"/>
    <n v="7.0000000000000007E-2"/>
    <s v="New"/>
    <s v="South"/>
    <n v="2044.37"/>
  </r>
  <r>
    <s v="T1687"/>
    <x v="656"/>
    <n v="9"/>
    <s v="In-store"/>
    <n v="144"/>
    <s v="Home &amp; Kitchen"/>
    <n v="9"/>
    <n v="390.63"/>
    <n v="0.34"/>
    <s v="Regular"/>
    <s v="North"/>
    <n v="2320.34"/>
  </r>
  <r>
    <s v="T1688"/>
    <x v="657"/>
    <n v="2"/>
    <s v="In-store"/>
    <n v="107"/>
    <s v="Sports"/>
    <n v="6"/>
    <n v="96.66"/>
    <n v="0.3"/>
    <s v="New"/>
    <s v="Central"/>
    <n v="405.97"/>
  </r>
  <r>
    <s v="T1689"/>
    <x v="658"/>
    <n v="9"/>
    <s v="Online"/>
    <n v="132"/>
    <s v="Beauty"/>
    <n v="8"/>
    <n v="84.51"/>
    <n v="0.28999999999999998"/>
    <s v="VIP"/>
    <s v="West"/>
    <n v="480.02"/>
  </r>
  <r>
    <s v="T1690"/>
    <x v="659"/>
    <n v="7"/>
    <s v="Online"/>
    <n v="140"/>
    <s v="Electronics"/>
    <n v="4"/>
    <n v="74.31"/>
    <n v="0.15"/>
    <s v="VIP"/>
    <s v="East"/>
    <n v="252.65"/>
  </r>
  <r>
    <s v="T1691"/>
    <x v="660"/>
    <n v="8"/>
    <s v="In-store"/>
    <n v="105"/>
    <s v="Beauty"/>
    <n v="4"/>
    <n v="20.53"/>
    <n v="0.21"/>
    <s v="VIP"/>
    <s v="South"/>
    <n v="64.87"/>
  </r>
  <r>
    <s v="T1692"/>
    <x v="661"/>
    <n v="3"/>
    <s v="Online"/>
    <n v="126"/>
    <s v="Sports"/>
    <n v="4"/>
    <n v="392.64"/>
    <n v="0.31"/>
    <s v="New"/>
    <s v="North"/>
    <n v="1083.69"/>
  </r>
  <r>
    <s v="T1693"/>
    <x v="662"/>
    <n v="15"/>
    <s v="In-store"/>
    <n v="111"/>
    <s v="Home &amp; Kitchen"/>
    <n v="9"/>
    <n v="284.72000000000003"/>
    <n v="0.28999999999999998"/>
    <s v="New"/>
    <s v="North"/>
    <n v="1819.36"/>
  </r>
  <r>
    <s v="T1694"/>
    <x v="663"/>
    <n v="5"/>
    <s v="Online"/>
    <n v="118"/>
    <s v="Clothing"/>
    <n v="2"/>
    <n v="351.8"/>
    <n v="0.27"/>
    <s v="VIP"/>
    <s v="East"/>
    <n v="513.63"/>
  </r>
  <r>
    <s v="T1695"/>
    <x v="664"/>
    <n v="14"/>
    <s v="Online"/>
    <n v="109"/>
    <s v="Beauty"/>
    <n v="3"/>
    <n v="139.86000000000001"/>
    <n v="0.17"/>
    <s v="Regular"/>
    <s v="West"/>
    <n v="348.25"/>
  </r>
  <r>
    <s v="T1696"/>
    <x v="665"/>
    <n v="11"/>
    <s v="Online"/>
    <n v="103"/>
    <s v="Clothing"/>
    <n v="9"/>
    <n v="202.48"/>
    <n v="0.32"/>
    <s v="Regular"/>
    <s v="West"/>
    <n v="1239.18"/>
  </r>
  <r>
    <s v="T1697"/>
    <x v="666"/>
    <n v="15"/>
    <s v="Online"/>
    <n v="149"/>
    <s v="Clothing"/>
    <n v="10"/>
    <n v="337.82"/>
    <n v="0.44"/>
    <s v="Regular"/>
    <s v="Central"/>
    <n v="1891.79"/>
  </r>
  <r>
    <s v="T1698"/>
    <x v="667"/>
    <n v="16"/>
    <s v="In-store"/>
    <n v="149"/>
    <s v="Beauty"/>
    <n v="10"/>
    <n v="135.94999999999999"/>
    <n v="0.06"/>
    <s v="Regular"/>
    <s v="North"/>
    <n v="1277.93"/>
  </r>
  <r>
    <s v="T1699"/>
    <x v="668"/>
    <n v="10"/>
    <s v="In-store"/>
    <n v="150"/>
    <s v="Beauty"/>
    <n v="2"/>
    <n v="195.57"/>
    <n v="0.49"/>
    <s v="New"/>
    <s v="South"/>
    <n v="199.48"/>
  </r>
  <r>
    <s v="T1700"/>
    <x v="669"/>
    <n v="1"/>
    <s v="In-store"/>
    <n v="133"/>
    <s v="Beauty"/>
    <n v="7"/>
    <n v="226.68"/>
    <n v="0.13"/>
    <s v="VIP"/>
    <s v="East"/>
    <n v="1380.48"/>
  </r>
  <r>
    <s v="T1701"/>
    <x v="670"/>
    <n v="12"/>
    <s v="Online"/>
    <n v="108"/>
    <s v="Clothing"/>
    <n v="6"/>
    <n v="172.74"/>
    <n v="0.45"/>
    <s v="Regular"/>
    <s v="North"/>
    <n v="570.04"/>
  </r>
  <r>
    <s v="T1702"/>
    <x v="671"/>
    <n v="9"/>
    <s v="In-store"/>
    <n v="103"/>
    <s v="Home &amp; Kitchen"/>
    <n v="9"/>
    <n v="416.7"/>
    <n v="0.19"/>
    <s v="New"/>
    <s v="North"/>
    <n v="3037.74"/>
  </r>
  <r>
    <s v="T1703"/>
    <x v="672"/>
    <n v="1"/>
    <s v="In-store"/>
    <n v="135"/>
    <s v="Electronics"/>
    <n v="8"/>
    <n v="269.58999999999997"/>
    <n v="0.31"/>
    <s v="Regular"/>
    <s v="North"/>
    <n v="1488.14"/>
  </r>
  <r>
    <s v="T1704"/>
    <x v="673"/>
    <n v="6"/>
    <s v="In-store"/>
    <n v="133"/>
    <s v="Electronics"/>
    <n v="10"/>
    <n v="132.18"/>
    <n v="0.23"/>
    <s v="VIP"/>
    <s v="Central"/>
    <n v="1017.79"/>
  </r>
  <r>
    <s v="T1706"/>
    <x v="674"/>
    <n v="14"/>
    <s v="In-store"/>
    <n v="114"/>
    <s v="Home &amp; Kitchen"/>
    <n v="2"/>
    <n v="221.15"/>
    <n v="0.33"/>
    <s v="VIP"/>
    <s v="Central"/>
    <n v="296.33999999999997"/>
  </r>
  <r>
    <s v="T1707"/>
    <x v="675"/>
    <n v="12"/>
    <s v="Online"/>
    <n v="138"/>
    <s v="Home &amp; Kitchen"/>
    <n v="6"/>
    <n v="93.67"/>
    <n v="0.15"/>
    <s v="Regular"/>
    <s v="South"/>
    <n v="1023.105"/>
  </r>
  <r>
    <s v="T1708"/>
    <x v="676"/>
    <n v="10"/>
    <s v="Online"/>
    <n v="136"/>
    <s v="Sports"/>
    <n v="1"/>
    <n v="5.99"/>
    <n v="0.31"/>
    <s v="New"/>
    <s v="Central"/>
    <n v="4.13"/>
  </r>
  <r>
    <s v="T1709"/>
    <x v="677"/>
    <n v="18"/>
    <s v="In-store"/>
    <n v="130"/>
    <s v="Sports"/>
    <n v="1"/>
    <n v="355.76"/>
    <n v="0.02"/>
    <s v="VIP"/>
    <s v="Central"/>
    <n v="348.64"/>
  </r>
  <r>
    <s v="T1710"/>
    <x v="678"/>
    <n v="11"/>
    <s v="In-store"/>
    <n v="102"/>
    <s v="Clothing"/>
    <n v="2"/>
    <n v="232.31"/>
    <n v="0.21"/>
    <s v="VIP"/>
    <s v="South"/>
    <n v="367.05"/>
  </r>
  <r>
    <s v="T1711"/>
    <x v="679"/>
    <n v="18"/>
    <s v="Online"/>
    <n v="132"/>
    <s v="Clothing"/>
    <n v="8"/>
    <n v="18.309999999999999"/>
    <n v="0.06"/>
    <s v="Regular"/>
    <s v="West"/>
    <n v="137.69"/>
  </r>
  <r>
    <s v="T1712"/>
    <x v="680"/>
    <n v="10"/>
    <s v="Online"/>
    <n v="148"/>
    <s v="Beauty"/>
    <n v="8"/>
    <n v="102.33"/>
    <n v="0"/>
    <s v="VIP"/>
    <s v="East"/>
    <n v="818.64"/>
  </r>
  <r>
    <s v="T1713"/>
    <x v="681"/>
    <n v="4"/>
    <s v="Online"/>
    <n v="124"/>
    <s v="Electronics"/>
    <n v="6"/>
    <n v="172.09"/>
    <n v="0.23"/>
    <s v="New"/>
    <s v="Central"/>
    <n v="795.06"/>
  </r>
  <r>
    <s v="T1714"/>
    <x v="682"/>
    <n v="2"/>
    <s v="Online"/>
    <n v="116"/>
    <s v="Home &amp; Kitchen"/>
    <n v="3"/>
    <n v="9.75"/>
    <n v="0.4"/>
    <s v="VIP"/>
    <s v="South"/>
    <n v="17.55"/>
  </r>
  <r>
    <s v="T1715"/>
    <x v="683"/>
    <n v="19"/>
    <s v="In-store"/>
    <n v="141"/>
    <s v="Beauty"/>
    <n v="6"/>
    <n v="456.5"/>
    <n v="0.16"/>
    <s v="VIP"/>
    <s v="South"/>
    <n v="2300.7600000000002"/>
  </r>
  <r>
    <s v="T1716"/>
    <x v="684"/>
    <n v="18"/>
    <s v="Online"/>
    <n v="126"/>
    <s v="Electronics"/>
    <n v="9"/>
    <n v="156.1"/>
    <n v="0.3"/>
    <s v="New"/>
    <s v="East"/>
    <n v="983.43"/>
  </r>
  <r>
    <s v="T1717"/>
    <x v="685"/>
    <n v="1"/>
    <s v="In-store"/>
    <n v="130"/>
    <s v="Clothing"/>
    <n v="3"/>
    <n v="241.42"/>
    <n v="0.27"/>
    <s v="VIP"/>
    <s v="East"/>
    <n v="528.71"/>
  </r>
  <r>
    <s v="T1718"/>
    <x v="686"/>
    <n v="1"/>
    <s v="In-store"/>
    <n v="101"/>
    <s v="Sports"/>
    <n v="7"/>
    <n v="26.22"/>
    <n v="0.25"/>
    <s v="Regular"/>
    <s v="Central"/>
    <n v="137.66"/>
  </r>
  <r>
    <s v="T1719"/>
    <x v="687"/>
    <n v="10"/>
    <s v="In-store"/>
    <n v="103"/>
    <s v="Clothing"/>
    <n v="9"/>
    <n v="35.96"/>
    <n v="0.22"/>
    <s v="VIP"/>
    <s v="West"/>
    <n v="252.44"/>
  </r>
  <r>
    <s v="T1720"/>
    <x v="688"/>
    <n v="12"/>
    <s v="In-store"/>
    <n v="123"/>
    <s v="Electronics"/>
    <n v="10"/>
    <n v="442.91"/>
    <n v="0.38"/>
    <s v="Regular"/>
    <s v="East"/>
    <n v="2746.04"/>
  </r>
  <r>
    <s v="T1721"/>
    <x v="689"/>
    <n v="3"/>
    <s v="In-store"/>
    <n v="133"/>
    <s v="Sports"/>
    <n v="7"/>
    <n v="409.33"/>
    <n v="0.31"/>
    <s v="Regular"/>
    <s v="West"/>
    <n v="1977.06"/>
  </r>
  <r>
    <s v="T1722"/>
    <x v="690"/>
    <n v="7"/>
    <s v="Online"/>
    <n v="110"/>
    <s v="Clothing"/>
    <n v="7"/>
    <n v="225.35"/>
    <n v="0.38"/>
    <s v="VIP"/>
    <s v="South"/>
    <n v="978.02"/>
  </r>
  <r>
    <s v="T1723"/>
    <x v="691"/>
    <n v="18"/>
    <s v="In-store"/>
    <n v="128"/>
    <s v="Electronics"/>
    <n v="8"/>
    <n v="210.86"/>
    <n v="0.24"/>
    <s v="VIP"/>
    <s v="South"/>
    <n v="1282.03"/>
  </r>
  <r>
    <s v="T1724"/>
    <x v="692"/>
    <n v="6"/>
    <s v="In-store"/>
    <n v="137"/>
    <s v="Clothing"/>
    <n v="10"/>
    <n v="63.87"/>
    <n v="0.4"/>
    <s v="Regular"/>
    <s v="North"/>
    <n v="383.22"/>
  </r>
  <r>
    <s v="T1725"/>
    <x v="693"/>
    <n v="20"/>
    <s v="Online"/>
    <n v="140"/>
    <s v="Beauty"/>
    <n v="4"/>
    <n v="46.39"/>
    <n v="0.14000000000000001"/>
    <s v="VIP"/>
    <s v="Central"/>
    <n v="159.58000000000001"/>
  </r>
  <r>
    <s v="T1726"/>
    <x v="694"/>
    <n v="11"/>
    <s v="In-store"/>
    <n v="129"/>
    <s v="Beauty"/>
    <n v="7"/>
    <n v="19.899999999999999"/>
    <n v="0.28999999999999998"/>
    <s v="Regular"/>
    <s v="North"/>
    <n v="98.9"/>
  </r>
  <r>
    <s v="T1727"/>
    <x v="695"/>
    <n v="4"/>
    <s v="Online"/>
    <n v="127"/>
    <s v="Clothing"/>
    <n v="3"/>
    <n v="14.38"/>
    <n v="0.28999999999999998"/>
    <s v="Regular"/>
    <s v="North"/>
    <n v="30.63"/>
  </r>
  <r>
    <s v="T1728"/>
    <x v="696"/>
    <n v="8"/>
    <s v="In-store"/>
    <n v="128"/>
    <s v="Clothing"/>
    <n v="5"/>
    <n v="197.97"/>
    <n v="0.18"/>
    <s v="VIP"/>
    <s v="South"/>
    <n v="811.68"/>
  </r>
  <r>
    <s v="T1729"/>
    <x v="697"/>
    <n v="19"/>
    <s v="Online"/>
    <n v="133"/>
    <s v="Electronics"/>
    <n v="4"/>
    <n v="418.95"/>
    <n v="0.28999999999999998"/>
    <s v="New"/>
    <s v="West"/>
    <n v="1189.82"/>
  </r>
  <r>
    <s v="T1730"/>
    <x v="698"/>
    <n v="3"/>
    <s v="In-store"/>
    <n v="145"/>
    <s v="Beauty"/>
    <n v="5"/>
    <n v="221.31"/>
    <n v="0.2"/>
    <s v="Regular"/>
    <s v="Central"/>
    <n v="885.24"/>
  </r>
  <r>
    <s v="T1731"/>
    <x v="699"/>
    <n v="5"/>
    <s v="In-store"/>
    <n v="140"/>
    <s v="Clothing"/>
    <n v="2"/>
    <n v="40.01"/>
    <n v="0.06"/>
    <s v="New"/>
    <s v="South"/>
    <n v="75.22"/>
  </r>
  <r>
    <s v="T1732"/>
    <x v="700"/>
    <n v="4"/>
    <s v="In-store"/>
    <n v="144"/>
    <s v="Home &amp; Kitchen"/>
    <n v="2"/>
    <n v="340.66"/>
    <n v="0.37"/>
    <s v="New"/>
    <s v="East"/>
    <n v="429.23"/>
  </r>
  <r>
    <s v="T1733"/>
    <x v="701"/>
    <n v="10"/>
    <s v="Online"/>
    <n v="134"/>
    <s v="Home &amp; Kitchen"/>
    <n v="5"/>
    <n v="349.86"/>
    <n v="0.08"/>
    <s v="VIP"/>
    <s v="North"/>
    <n v="1609.36"/>
  </r>
  <r>
    <s v="T1734"/>
    <x v="702"/>
    <n v="18"/>
    <s v="Online"/>
    <n v="129"/>
    <s v="Home &amp; Kitchen"/>
    <n v="4"/>
    <n v="434"/>
    <n v="0.34"/>
    <s v="New"/>
    <s v="West"/>
    <n v="1145.76"/>
  </r>
  <r>
    <s v="T1735"/>
    <x v="703"/>
    <n v="20"/>
    <s v="Online"/>
    <n v="115"/>
    <s v="Home &amp; Kitchen"/>
    <n v="6"/>
    <n v="109.98"/>
    <n v="0.02"/>
    <s v="Regular"/>
    <s v="East"/>
    <n v="646.67999999999995"/>
  </r>
  <r>
    <s v="T1736"/>
    <x v="704"/>
    <n v="6"/>
    <s v="In-store"/>
    <n v="122"/>
    <s v="Beauty"/>
    <n v="5"/>
    <n v="429.68"/>
    <n v="0.09"/>
    <s v="New"/>
    <s v="South"/>
    <n v="1955.04"/>
  </r>
  <r>
    <s v="T1737"/>
    <x v="705"/>
    <n v="1"/>
    <s v="Online"/>
    <n v="117"/>
    <s v="Clothing"/>
    <n v="9"/>
    <n v="232.43"/>
    <n v="0.45"/>
    <s v="Regular"/>
    <s v="East"/>
    <n v="1150.53"/>
  </r>
  <r>
    <s v="T1739"/>
    <x v="706"/>
    <n v="18"/>
    <s v="Online"/>
    <n v="106"/>
    <s v="Beauty"/>
    <n v="1"/>
    <n v="426.38"/>
    <n v="0.14000000000000001"/>
    <s v="VIP"/>
    <s v="South"/>
    <n v="366.69"/>
  </r>
  <r>
    <s v="T1740"/>
    <x v="707"/>
    <n v="20"/>
    <s v="Online"/>
    <n v="127"/>
    <s v="Electronics"/>
    <n v="4"/>
    <n v="106.48"/>
    <n v="0.02"/>
    <s v="New"/>
    <s v="Central"/>
    <n v="939.15"/>
  </r>
  <r>
    <s v="T1741"/>
    <x v="708"/>
    <n v="15"/>
    <s v="Online"/>
    <n v="119"/>
    <s v="Electronics"/>
    <n v="5"/>
    <n v="300.76"/>
    <n v="0.16"/>
    <s v="VIP"/>
    <s v="West"/>
    <n v="1263.19"/>
  </r>
  <r>
    <s v="T1742"/>
    <x v="709"/>
    <n v="12"/>
    <s v="In-store"/>
    <n v="141"/>
    <s v="Beauty"/>
    <n v="9"/>
    <n v="155.35"/>
    <n v="0.25"/>
    <s v="Regular"/>
    <s v="East"/>
    <n v="1048.6099999999999"/>
  </r>
  <r>
    <s v="T1743"/>
    <x v="710"/>
    <n v="9"/>
    <s v="In-store"/>
    <n v="140"/>
    <s v="Clothing"/>
    <n v="7"/>
    <n v="66.55"/>
    <n v="0.36"/>
    <s v="Regular"/>
    <s v="East"/>
    <n v="298.14"/>
  </r>
  <r>
    <s v="T1744"/>
    <x v="711"/>
    <n v="3"/>
    <s v="Online"/>
    <n v="128"/>
    <s v="Beauty"/>
    <n v="10"/>
    <n v="112.62"/>
    <n v="0.16"/>
    <s v="New"/>
    <s v="West"/>
    <n v="946.01"/>
  </r>
  <r>
    <s v="T1745"/>
    <x v="712"/>
    <n v="7"/>
    <s v="Online"/>
    <n v="106"/>
    <s v="Sports"/>
    <n v="4"/>
    <n v="167.41"/>
    <n v="0.25"/>
    <s v="VIP"/>
    <s v="West"/>
    <n v="502.23"/>
  </r>
  <r>
    <s v="T1746"/>
    <x v="713"/>
    <n v="19"/>
    <s v="In-store"/>
    <n v="128"/>
    <s v="Home &amp; Kitchen"/>
    <n v="7"/>
    <n v="461.8"/>
    <n v="0.02"/>
    <s v="VIP"/>
    <s v="Central"/>
    <n v="3167.95"/>
  </r>
  <r>
    <s v="T1747"/>
    <x v="714"/>
    <n v="10"/>
    <s v="Online"/>
    <n v="126"/>
    <s v="Sports"/>
    <n v="6"/>
    <n v="6.96"/>
    <n v="0.36"/>
    <s v="New"/>
    <s v="West"/>
    <n v="26.73"/>
  </r>
  <r>
    <s v="T1748"/>
    <x v="715"/>
    <n v="20"/>
    <s v="Online"/>
    <n v="119"/>
    <s v="Beauty"/>
    <n v="2"/>
    <n v="449.74"/>
    <n v="0.42"/>
    <s v="VIP"/>
    <s v="West"/>
    <n v="521.70000000000005"/>
  </r>
  <r>
    <s v="T1749"/>
    <x v="716"/>
    <n v="11"/>
    <s v="Online"/>
    <n v="117"/>
    <s v="Home &amp; Kitchen"/>
    <n v="4"/>
    <n v="289.18"/>
    <n v="0.14000000000000001"/>
    <s v="VIP"/>
    <s v="Central"/>
    <n v="994.78"/>
  </r>
  <r>
    <s v="T1750"/>
    <x v="717"/>
    <n v="11"/>
    <s v="In-store"/>
    <n v="142"/>
    <s v="Sports"/>
    <n v="2"/>
    <n v="428.62"/>
    <n v="0.26"/>
    <s v="New"/>
    <s v="West"/>
    <n v="634.36"/>
  </r>
  <r>
    <s v="T1751"/>
    <x v="718"/>
    <n v="7"/>
    <s v="Online"/>
    <n v="142"/>
    <s v="Clothing"/>
    <n v="10"/>
    <n v="282.77"/>
    <n v="0.12"/>
    <s v="Regular"/>
    <s v="Central"/>
    <n v="2488.38"/>
  </r>
  <r>
    <s v="T1752"/>
    <x v="719"/>
    <n v="4"/>
    <s v="Online"/>
    <n v="142"/>
    <s v="Clothing"/>
    <n v="3"/>
    <n v="297.69"/>
    <n v="0.18"/>
    <s v="New"/>
    <s v="Central"/>
    <n v="732.32"/>
  </r>
  <r>
    <s v="T1753"/>
    <x v="720"/>
    <n v="13"/>
    <s v="Online"/>
    <n v="148"/>
    <s v="Sports"/>
    <n v="10"/>
    <n v="35.43"/>
    <n v="0.33"/>
    <s v="VIP"/>
    <s v="Central"/>
    <n v="237.38"/>
  </r>
  <r>
    <s v="T1754"/>
    <x v="721"/>
    <n v="15"/>
    <s v="In-store"/>
    <n v="150"/>
    <s v="Clothing"/>
    <n v="7"/>
    <n v="146.76"/>
    <n v="0.47"/>
    <s v="New"/>
    <s v="West"/>
    <n v="544.48"/>
  </r>
  <r>
    <s v="T1755"/>
    <x v="722"/>
    <n v="1"/>
    <s v="In-store"/>
    <n v="137"/>
    <s v="Beauty"/>
    <n v="7"/>
    <n v="237.57"/>
    <n v="0.35"/>
    <s v="New"/>
    <s v="West"/>
    <n v="1080.94"/>
  </r>
  <r>
    <s v="T1756"/>
    <x v="723"/>
    <n v="14"/>
    <s v="In-store"/>
    <n v="111"/>
    <s v="Beauty"/>
    <n v="7"/>
    <n v="33.89"/>
    <n v="0.11"/>
    <s v="Regular"/>
    <s v="East"/>
    <n v="211.13"/>
  </r>
  <r>
    <s v="T1757"/>
    <x v="724"/>
    <n v="17"/>
    <s v="Online"/>
    <n v="122"/>
    <s v="Home &amp; Kitchen"/>
    <n v="4"/>
    <n v="255.92"/>
    <n v="0.24"/>
    <s v="New"/>
    <s v="Central"/>
    <n v="778"/>
  </r>
  <r>
    <s v="T1758"/>
    <x v="725"/>
    <n v="15"/>
    <s v="In-store"/>
    <n v="114"/>
    <s v="Electronics"/>
    <n v="1"/>
    <n v="15.6"/>
    <n v="0.15"/>
    <s v="New"/>
    <s v="West"/>
    <n v="13.26"/>
  </r>
  <r>
    <s v="T1759"/>
    <x v="726"/>
    <n v="19"/>
    <s v="Online"/>
    <n v="125"/>
    <s v="Beauty"/>
    <n v="7"/>
    <n v="378.27"/>
    <n v="0.16"/>
    <s v="Regular"/>
    <s v="South"/>
    <n v="2224.23"/>
  </r>
  <r>
    <s v="T1760"/>
    <x v="727"/>
    <n v="15"/>
    <s v="Online"/>
    <n v="121"/>
    <s v="Home &amp; Kitchen"/>
    <n v="6"/>
    <n v="23.44"/>
    <n v="0.01"/>
    <s v="Regular"/>
    <s v="West"/>
    <n v="139.22999999999999"/>
  </r>
  <r>
    <s v="T1761"/>
    <x v="728"/>
    <n v="20"/>
    <s v="In-store"/>
    <n v="149"/>
    <s v="Home &amp; Kitchen"/>
    <n v="10"/>
    <n v="107.81"/>
    <n v="0.17"/>
    <s v="VIP"/>
    <s v="North"/>
    <n v="894.82"/>
  </r>
  <r>
    <s v="T1762"/>
    <x v="729"/>
    <n v="6"/>
    <s v="Online"/>
    <n v="120"/>
    <s v="Sports"/>
    <n v="6"/>
    <n v="483.37"/>
    <n v="0.17"/>
    <s v="VIP"/>
    <s v="East"/>
    <n v="2407.1799999999998"/>
  </r>
  <r>
    <s v="T1763"/>
    <x v="730"/>
    <n v="3"/>
    <s v="In-store"/>
    <n v="149"/>
    <s v="Sports"/>
    <n v="6"/>
    <n v="143.56"/>
    <n v="0.34"/>
    <s v="Regular"/>
    <s v="West"/>
    <n v="568.5"/>
  </r>
  <r>
    <s v="T1764"/>
    <x v="731"/>
    <n v="13"/>
    <s v="Online"/>
    <n v="102"/>
    <s v="Home &amp; Kitchen"/>
    <n v="1"/>
    <n v="167.54"/>
    <n v="0.48"/>
    <s v="Regular"/>
    <s v="South"/>
    <n v="87.12"/>
  </r>
  <r>
    <s v="T1765"/>
    <x v="732"/>
    <n v="20"/>
    <s v="In-store"/>
    <n v="119"/>
    <s v="Home &amp; Kitchen"/>
    <n v="8"/>
    <n v="139.99"/>
    <n v="0"/>
    <s v="VIP"/>
    <s v="North"/>
    <n v="1119.92"/>
  </r>
  <r>
    <s v="T1766"/>
    <x v="733"/>
    <n v="3"/>
    <s v="In-store"/>
    <n v="112"/>
    <s v="Electronics"/>
    <n v="5"/>
    <n v="172.94"/>
    <n v="0.4"/>
    <s v="New"/>
    <s v="Central"/>
    <n v="518.82000000000005"/>
  </r>
  <r>
    <s v="T1767"/>
    <x v="734"/>
    <n v="14"/>
    <s v="Online"/>
    <n v="126"/>
    <s v="Sports"/>
    <n v="6"/>
    <n v="265.72000000000003"/>
    <n v="0.31"/>
    <s v="Regular"/>
    <s v="East"/>
    <n v="1100.08"/>
  </r>
  <r>
    <s v="T1768"/>
    <x v="735"/>
    <n v="5"/>
    <s v="Online"/>
    <n v="112"/>
    <s v="Electronics"/>
    <n v="3"/>
    <n v="365.73"/>
    <n v="0.13"/>
    <s v="VIP"/>
    <s v="South"/>
    <n v="954.56"/>
  </r>
  <r>
    <s v="T1769"/>
    <x v="736"/>
    <n v="18"/>
    <s v="In-store"/>
    <n v="118"/>
    <s v="Beauty"/>
    <n v="9"/>
    <n v="454.2"/>
    <n v="0.06"/>
    <s v="VIP"/>
    <s v="North"/>
    <n v="3842.53"/>
  </r>
  <r>
    <s v="T1770"/>
    <x v="737"/>
    <n v="19"/>
    <s v="Online"/>
    <n v="150"/>
    <s v="Clothing"/>
    <n v="5"/>
    <n v="468.53"/>
    <n v="0.39"/>
    <s v="VIP"/>
    <s v="North"/>
    <n v="1429.02"/>
  </r>
  <r>
    <s v="T1771"/>
    <x v="738"/>
    <n v="2"/>
    <s v="In-store"/>
    <n v="106"/>
    <s v="Sports"/>
    <n v="2"/>
    <n v="251.2"/>
    <n v="7.0000000000000007E-2"/>
    <s v="VIP"/>
    <s v="South"/>
    <n v="467.23"/>
  </r>
  <r>
    <s v="T1772"/>
    <x v="739"/>
    <n v="1"/>
    <s v="In-store"/>
    <n v="144"/>
    <s v="Electronics"/>
    <n v="7"/>
    <n v="131.61000000000001"/>
    <n v="7.0000000000000007E-2"/>
    <s v="New"/>
    <s v="West"/>
    <n v="856.78"/>
  </r>
  <r>
    <s v="T1773"/>
    <x v="740"/>
    <n v="1"/>
    <s v="In-store"/>
    <n v="147"/>
    <s v="Beauty"/>
    <n v="1"/>
    <n v="199.96"/>
    <n v="0.28999999999999998"/>
    <s v="New"/>
    <s v="Central"/>
    <n v="141.97"/>
  </r>
  <r>
    <s v="T1774"/>
    <x v="741"/>
    <n v="3"/>
    <s v="In-store"/>
    <n v="105"/>
    <s v="Clothing"/>
    <n v="7"/>
    <n v="380.68"/>
    <n v="0.13"/>
    <s v="New"/>
    <s v="North"/>
    <n v="2318.34"/>
  </r>
  <r>
    <s v="T1775"/>
    <x v="742"/>
    <n v="6"/>
    <s v="In-store"/>
    <n v="130"/>
    <s v="Home &amp; Kitchen"/>
    <n v="3"/>
    <n v="33.43"/>
    <n v="0.17"/>
    <s v="VIP"/>
    <s v="West"/>
    <n v="83.24"/>
  </r>
  <r>
    <s v="T1776"/>
    <x v="743"/>
    <n v="4"/>
    <s v="Online"/>
    <n v="143"/>
    <s v="Home &amp; Kitchen"/>
    <n v="10"/>
    <n v="391.86"/>
    <n v="0.26"/>
    <s v="VIP"/>
    <s v="East"/>
    <n v="2899.76"/>
  </r>
  <r>
    <s v="T1777"/>
    <x v="744"/>
    <n v="18"/>
    <s v="In-store"/>
    <n v="111"/>
    <s v="Home &amp; Kitchen"/>
    <n v="2"/>
    <n v="153.65"/>
    <n v="0.08"/>
    <s v="VIP"/>
    <s v="South"/>
    <n v="282.72000000000003"/>
  </r>
  <r>
    <s v="T1778"/>
    <x v="745"/>
    <n v="20"/>
    <s v="In-store"/>
    <n v="147"/>
    <s v="Sports"/>
    <n v="10"/>
    <n v="110.23"/>
    <n v="0.37"/>
    <s v="Regular"/>
    <s v="South"/>
    <n v="694.45"/>
  </r>
  <r>
    <s v="T1779"/>
    <x v="746"/>
    <n v="11"/>
    <s v="In-store"/>
    <n v="134"/>
    <s v="Sports"/>
    <n v="4"/>
    <n v="383.72"/>
    <n v="0.5"/>
    <s v="New"/>
    <s v="North"/>
    <n v="767.44"/>
  </r>
  <r>
    <s v="T1780"/>
    <x v="747"/>
    <n v="15"/>
    <s v="Online"/>
    <n v="102"/>
    <s v="Electronics"/>
    <n v="7"/>
    <n v="43.74"/>
    <n v="0.49"/>
    <s v="Regular"/>
    <s v="West"/>
    <n v="156.15"/>
  </r>
  <r>
    <s v="T1781"/>
    <x v="748"/>
    <n v="13"/>
    <s v="Online"/>
    <n v="111"/>
    <s v="Home &amp; Kitchen"/>
    <n v="5"/>
    <n v="441.87"/>
    <n v="0.22"/>
    <s v="New"/>
    <s v="South"/>
    <n v="1723.29"/>
  </r>
  <r>
    <s v="T1782"/>
    <x v="749"/>
    <n v="18"/>
    <s v="Online"/>
    <n v="130"/>
    <s v="Clothing"/>
    <n v="2"/>
    <n v="173.3"/>
    <n v="7.0000000000000007E-2"/>
    <s v="VIP"/>
    <s v="Central"/>
    <n v="322.33999999999997"/>
  </r>
  <r>
    <s v="T1783"/>
    <x v="750"/>
    <n v="5"/>
    <s v="In-store"/>
    <n v="103"/>
    <s v="Sports"/>
    <n v="2"/>
    <n v="392.42"/>
    <n v="0.16"/>
    <s v="Regular"/>
    <s v="Central"/>
    <n v="659.27"/>
  </r>
  <r>
    <s v="T1784"/>
    <x v="751"/>
    <n v="2"/>
    <s v="Online"/>
    <n v="125"/>
    <s v="Sports"/>
    <n v="1"/>
    <n v="304.89999999999998"/>
    <n v="0.44"/>
    <s v="New"/>
    <s v="East"/>
    <n v="170.74"/>
  </r>
  <r>
    <s v="T1785"/>
    <x v="752"/>
    <n v="12"/>
    <s v="Online"/>
    <n v="147"/>
    <s v="Electronics"/>
    <n v="3"/>
    <n v="428.22"/>
    <n v="0.06"/>
    <s v="VIP"/>
    <s v="South"/>
    <n v="1207.58"/>
  </r>
  <r>
    <s v="T1786"/>
    <x v="753"/>
    <n v="9"/>
    <s v="Online"/>
    <n v="105"/>
    <s v="Electronics"/>
    <n v="4"/>
    <n v="152.27000000000001"/>
    <n v="0.21"/>
    <s v="New"/>
    <s v="South"/>
    <n v="481.17"/>
  </r>
  <r>
    <s v="T1787"/>
    <x v="754"/>
    <n v="16"/>
    <s v="Online"/>
    <n v="121"/>
    <s v="Home &amp; Kitchen"/>
    <n v="9"/>
    <n v="295.24"/>
    <n v="0.13"/>
    <s v="Regular"/>
    <s v="East"/>
    <n v="2311.73"/>
  </r>
  <r>
    <s v="T1788"/>
    <x v="755"/>
    <n v="3"/>
    <s v="Online"/>
    <n v="103"/>
    <s v="Home &amp; Kitchen"/>
    <n v="3"/>
    <n v="220.92"/>
    <n v="0.45"/>
    <s v="New"/>
    <s v="South"/>
    <n v="364.52"/>
  </r>
  <r>
    <s v="T1789"/>
    <x v="756"/>
    <n v="19"/>
    <s v="In-store"/>
    <n v="118"/>
    <s v="Home &amp; Kitchen"/>
    <n v="4"/>
    <n v="80.88"/>
    <n v="0.46"/>
    <s v="Regular"/>
    <s v="South"/>
    <n v="174.7"/>
  </r>
  <r>
    <s v="T1790"/>
    <x v="757"/>
    <n v="11"/>
    <s v="Online"/>
    <n v="129"/>
    <s v="Sports"/>
    <n v="2"/>
    <n v="439.06"/>
    <n v="0.27"/>
    <s v="New"/>
    <s v="North"/>
    <n v="641.03"/>
  </r>
  <r>
    <s v="T1791"/>
    <x v="758"/>
    <n v="17"/>
    <s v="In-store"/>
    <n v="116"/>
    <s v="Clothing"/>
    <n v="7"/>
    <n v="471.02"/>
    <n v="0.03"/>
    <s v="New"/>
    <s v="West"/>
    <n v="3198.23"/>
  </r>
  <r>
    <s v="T1792"/>
    <x v="759"/>
    <n v="18"/>
    <s v="In-store"/>
    <n v="141"/>
    <s v="Clothing"/>
    <n v="2"/>
    <n v="260.27"/>
    <n v="0.28000000000000003"/>
    <s v="New"/>
    <s v="East"/>
    <n v="374.79"/>
  </r>
  <r>
    <s v="T1793"/>
    <x v="760"/>
    <n v="16"/>
    <s v="In-store"/>
    <n v="143"/>
    <s v="Beauty"/>
    <n v="2"/>
    <n v="447.29"/>
    <n v="0.31"/>
    <s v="VIP"/>
    <s v="Central"/>
    <n v="617.26"/>
  </r>
  <r>
    <s v="T1794"/>
    <x v="761"/>
    <n v="6"/>
    <s v="In-store"/>
    <n v="139"/>
    <s v="Clothing"/>
    <n v="1"/>
    <n v="331.95"/>
    <n v="0.18"/>
    <s v="Regular"/>
    <s v="Central"/>
    <n v="272.2"/>
  </r>
  <r>
    <s v="T1795"/>
    <x v="762"/>
    <n v="2"/>
    <s v="In-store"/>
    <n v="136"/>
    <s v="Beauty"/>
    <n v="9"/>
    <n v="337.61"/>
    <n v="0.41"/>
    <s v="VIP"/>
    <s v="Central"/>
    <n v="1792.71"/>
  </r>
  <r>
    <s v="T1797"/>
    <x v="763"/>
    <n v="18"/>
    <s v="In-store"/>
    <n v="137"/>
    <s v="Beauty"/>
    <n v="10"/>
    <n v="57.91"/>
    <n v="0.08"/>
    <s v="Regular"/>
    <s v="Central"/>
    <n v="532.77"/>
  </r>
  <r>
    <s v="T1798"/>
    <x v="764"/>
    <n v="18"/>
    <s v="In-store"/>
    <n v="138"/>
    <s v="Electronics"/>
    <n v="3"/>
    <n v="149.72999999999999"/>
    <n v="0.1"/>
    <s v="Regular"/>
    <s v="South"/>
    <n v="404.27"/>
  </r>
  <r>
    <s v="T1799"/>
    <x v="765"/>
    <n v="1"/>
    <s v="In-store"/>
    <n v="137"/>
    <s v="Clothing"/>
    <n v="7"/>
    <n v="392.79"/>
    <n v="0.5"/>
    <s v="VIP"/>
    <s v="East"/>
    <n v="1374.77"/>
  </r>
  <r>
    <s v="T1800"/>
    <x v="766"/>
    <n v="20"/>
    <s v="In-store"/>
    <n v="108"/>
    <s v="Electronics"/>
    <n v="3"/>
    <n v="221.2"/>
    <n v="0.17"/>
    <s v="VIP"/>
    <s v="East"/>
    <n v="550.79"/>
  </r>
  <r>
    <s v="T1801"/>
    <x v="767"/>
    <n v="5"/>
    <s v="In-store"/>
    <n v="120"/>
    <s v="Home &amp; Kitchen"/>
    <n v="4"/>
    <n v="412.27"/>
    <n v="0.14000000000000001"/>
    <s v="New"/>
    <s v="North"/>
    <n v="1418.21"/>
  </r>
  <r>
    <s v="T1802"/>
    <x v="768"/>
    <n v="4"/>
    <s v="Online"/>
    <n v="109"/>
    <s v="Electronics"/>
    <n v="2"/>
    <n v="392.15"/>
    <n v="0.38"/>
    <s v="VIP"/>
    <s v="East"/>
    <n v="486.27"/>
  </r>
  <r>
    <s v="T1803"/>
    <x v="769"/>
    <n v="14"/>
    <s v="Online"/>
    <n v="149"/>
    <s v="Clothing"/>
    <n v="4"/>
    <n v="66.36"/>
    <n v="0.45"/>
    <s v="New"/>
    <s v="North"/>
    <n v="145.99"/>
  </r>
  <r>
    <s v="T1804"/>
    <x v="770"/>
    <n v="12"/>
    <s v="Online"/>
    <n v="150"/>
    <s v="Home &amp; Kitchen"/>
    <n v="6"/>
    <n v="270.01"/>
    <n v="0.12"/>
    <s v="New"/>
    <s v="South"/>
    <n v="1425.65"/>
  </r>
  <r>
    <s v="T1805"/>
    <x v="771"/>
    <n v="3"/>
    <s v="In-store"/>
    <n v="140"/>
    <s v="Sports"/>
    <n v="9"/>
    <n v="344.59"/>
    <n v="0.27"/>
    <s v="VIP"/>
    <s v="East"/>
    <n v="2263.96"/>
  </r>
  <r>
    <s v="T1806"/>
    <x v="772"/>
    <n v="9"/>
    <s v="In-store"/>
    <n v="107"/>
    <s v="Clothing"/>
    <n v="2"/>
    <n v="234.55"/>
    <n v="0.06"/>
    <s v="Regular"/>
    <s v="West"/>
    <n v="440.95"/>
  </r>
  <r>
    <s v="T1807"/>
    <x v="773"/>
    <n v="3"/>
    <s v="In-store"/>
    <n v="141"/>
    <s v="Beauty"/>
    <n v="8"/>
    <n v="99.76"/>
    <n v="0.37"/>
    <s v="Regular"/>
    <s v="South"/>
    <n v="502.79"/>
  </r>
  <r>
    <s v="T1808"/>
    <x v="774"/>
    <n v="5"/>
    <s v="In-store"/>
    <n v="129"/>
    <s v="Home &amp; Kitchen"/>
    <n v="4"/>
    <n v="147.47999999999999"/>
    <n v="0.37"/>
    <s v="Regular"/>
    <s v="East"/>
    <n v="371.65"/>
  </r>
  <r>
    <s v="T1809"/>
    <x v="775"/>
    <n v="19"/>
    <s v="In-store"/>
    <n v="117"/>
    <s v="Clothing"/>
    <n v="7"/>
    <n v="316.48"/>
    <n v="0.31"/>
    <s v="New"/>
    <s v="South"/>
    <n v="1528.6"/>
  </r>
  <r>
    <s v="T1810"/>
    <x v="776"/>
    <n v="8"/>
    <s v="Online"/>
    <n v="144"/>
    <s v="Electronics"/>
    <n v="2"/>
    <n v="214.25"/>
    <n v="0.45"/>
    <s v="Regular"/>
    <s v="West"/>
    <n v="235.68"/>
  </r>
  <r>
    <s v="T1811"/>
    <x v="777"/>
    <n v="12"/>
    <s v="In-store"/>
    <n v="147"/>
    <s v="Sports"/>
    <n v="4"/>
    <n v="137.16999999999999"/>
    <n v="0.22"/>
    <s v="Regular"/>
    <s v="North"/>
    <n v="427.97"/>
  </r>
  <r>
    <s v="T1812"/>
    <x v="778"/>
    <n v="1"/>
    <s v="In-store"/>
    <n v="129"/>
    <s v="Beauty"/>
    <n v="5"/>
    <n v="209.25"/>
    <n v="0.35"/>
    <s v="Regular"/>
    <s v="North"/>
    <n v="680.06"/>
  </r>
  <r>
    <s v="T1813"/>
    <x v="779"/>
    <n v="2"/>
    <s v="Online"/>
    <n v="130"/>
    <s v="Beauty"/>
    <n v="6"/>
    <n v="454.62"/>
    <n v="0.3"/>
    <s v="Regular"/>
    <s v="North"/>
    <n v="1909.4"/>
  </r>
  <r>
    <s v="T1814"/>
    <x v="780"/>
    <n v="12"/>
    <s v="In-store"/>
    <n v="138"/>
    <s v="Electronics"/>
    <n v="8"/>
    <n v="189.08"/>
    <n v="0.32"/>
    <s v="Regular"/>
    <s v="Central"/>
    <n v="1028.5999999999999"/>
  </r>
  <r>
    <s v="T1815"/>
    <x v="781"/>
    <n v="11"/>
    <s v="Online"/>
    <n v="144"/>
    <s v="Clothing"/>
    <n v="2"/>
    <n v="164.71"/>
    <n v="0.16"/>
    <s v="New"/>
    <s v="West"/>
    <n v="276.70999999999998"/>
  </r>
  <r>
    <s v="T1816"/>
    <x v="782"/>
    <n v="1"/>
    <s v="In-store"/>
    <n v="144"/>
    <s v="Sports"/>
    <n v="4"/>
    <n v="190.25"/>
    <n v="0.22"/>
    <s v="VIP"/>
    <s v="North"/>
    <n v="593.58000000000004"/>
  </r>
  <r>
    <s v="T1817"/>
    <x v="783"/>
    <n v="14"/>
    <s v="Online"/>
    <n v="113"/>
    <s v="Sports"/>
    <n v="7"/>
    <n v="212.42"/>
    <n v="0.42"/>
    <s v="Regular"/>
    <s v="South"/>
    <n v="862.43"/>
  </r>
  <r>
    <s v="T1818"/>
    <x v="784"/>
    <n v="13"/>
    <s v="Online"/>
    <n v="139"/>
    <s v="Beauty"/>
    <n v="1"/>
    <n v="345.51"/>
    <n v="0.27"/>
    <s v="New"/>
    <s v="South"/>
    <n v="252.22"/>
  </r>
  <r>
    <s v="T1819"/>
    <x v="785"/>
    <n v="12"/>
    <s v="In-store"/>
    <n v="118"/>
    <s v="Sports"/>
    <n v="4"/>
    <n v="26.29"/>
    <n v="0.23"/>
    <s v="New"/>
    <s v="South"/>
    <n v="80.97"/>
  </r>
  <r>
    <s v="T1820"/>
    <x v="786"/>
    <n v="8"/>
    <s v="Online"/>
    <n v="142"/>
    <s v="Electronics"/>
    <n v="4"/>
    <n v="197.47"/>
    <n v="0.35"/>
    <s v="Regular"/>
    <s v="West"/>
    <n v="1026.8399999999999"/>
  </r>
  <r>
    <s v="T1821"/>
    <x v="787"/>
    <n v="6"/>
    <s v="Online"/>
    <n v="127"/>
    <s v="Beauty"/>
    <n v="4"/>
    <n v="141.94999999999999"/>
    <n v="0.17"/>
    <s v="New"/>
    <s v="West"/>
    <n v="471.27"/>
  </r>
  <r>
    <s v="T1822"/>
    <x v="788"/>
    <n v="13"/>
    <s v="In-store"/>
    <n v="150"/>
    <s v="Home &amp; Kitchen"/>
    <n v="10"/>
    <n v="70.180000000000007"/>
    <n v="0.42"/>
    <s v="Regular"/>
    <s v="Central"/>
    <n v="407.04"/>
  </r>
  <r>
    <s v="T1823"/>
    <x v="789"/>
    <n v="9"/>
    <s v="In-store"/>
    <n v="105"/>
    <s v="Electronics"/>
    <n v="8"/>
    <n v="315.77999999999997"/>
    <n v="0.5"/>
    <s v="New"/>
    <s v="Central"/>
    <n v="1263.1199999999999"/>
  </r>
  <r>
    <s v="T1824"/>
    <x v="790"/>
    <n v="13"/>
    <s v="In-store"/>
    <n v="112"/>
    <s v="Beauty"/>
    <n v="1"/>
    <n v="418.16"/>
    <n v="0.36"/>
    <s v="VIP"/>
    <s v="North"/>
    <n v="267.62"/>
  </r>
  <r>
    <s v="T1825"/>
    <x v="791"/>
    <n v="10"/>
    <s v="Online"/>
    <n v="135"/>
    <s v="Sports"/>
    <n v="3"/>
    <n v="149.1"/>
    <n v="0.44"/>
    <s v="Regular"/>
    <s v="East"/>
    <n v="250.49"/>
  </r>
  <r>
    <s v="T1826"/>
    <x v="792"/>
    <n v="8"/>
    <s v="In-store"/>
    <n v="124"/>
    <s v="Beauty"/>
    <n v="4"/>
    <n v="280"/>
    <n v="0.45"/>
    <s v="VIP"/>
    <s v="Central"/>
    <n v="616"/>
  </r>
  <r>
    <s v="T1827"/>
    <x v="793"/>
    <n v="7"/>
    <s v="In-store"/>
    <n v="122"/>
    <s v="Beauty"/>
    <n v="2"/>
    <n v="344.94"/>
    <n v="0.12"/>
    <s v="VIP"/>
    <s v="East"/>
    <n v="1023.105"/>
  </r>
  <r>
    <s v="T1828"/>
    <x v="794"/>
    <n v="18"/>
    <s v="Online"/>
    <n v="103"/>
    <s v="Home &amp; Kitchen"/>
    <n v="5"/>
    <n v="379.47"/>
    <n v="0.46"/>
    <s v="VIP"/>
    <s v="North"/>
    <n v="1024.57"/>
  </r>
  <r>
    <s v="T1829"/>
    <x v="795"/>
    <n v="18"/>
    <s v="Online"/>
    <n v="106"/>
    <s v="Electronics"/>
    <n v="1"/>
    <n v="349.72"/>
    <n v="0.5"/>
    <s v="VIP"/>
    <s v="Central"/>
    <n v="174.86"/>
  </r>
  <r>
    <s v="T1830"/>
    <x v="796"/>
    <n v="14"/>
    <s v="Online"/>
    <n v="150"/>
    <s v="Sports"/>
    <n v="4"/>
    <n v="175.74"/>
    <n v="0.35"/>
    <s v="Regular"/>
    <s v="West"/>
    <n v="685.39"/>
  </r>
  <r>
    <s v="T1831"/>
    <x v="797"/>
    <n v="13"/>
    <s v="Online"/>
    <n v="144"/>
    <s v="Home &amp; Kitchen"/>
    <n v="7"/>
    <n v="313.38"/>
    <n v="0.04"/>
    <s v="Regular"/>
    <s v="North"/>
    <n v="2105.91"/>
  </r>
  <r>
    <s v="T1832"/>
    <x v="798"/>
    <n v="11"/>
    <s v="In-store"/>
    <n v="126"/>
    <s v="Sports"/>
    <n v="3"/>
    <n v="405.12"/>
    <n v="0.43"/>
    <s v="Regular"/>
    <s v="West"/>
    <n v="692.76"/>
  </r>
  <r>
    <s v="T1833"/>
    <x v="799"/>
    <n v="7"/>
    <s v="Online"/>
    <n v="138"/>
    <s v="Sports"/>
    <n v="4"/>
    <n v="141.12"/>
    <n v="0.33"/>
    <s v="VIP"/>
    <s v="South"/>
    <n v="378.2"/>
  </r>
  <r>
    <s v="T1834"/>
    <x v="800"/>
    <n v="18"/>
    <s v="In-store"/>
    <n v="127"/>
    <s v="Sports"/>
    <n v="4"/>
    <n v="493.58"/>
    <n v="0.38"/>
    <s v="Regular"/>
    <s v="East"/>
    <n v="1224.08"/>
  </r>
  <r>
    <s v="T1835"/>
    <x v="801"/>
    <n v="20"/>
    <s v="Online"/>
    <n v="131"/>
    <s v="Home &amp; Kitchen"/>
    <n v="3"/>
    <n v="13.98"/>
    <n v="0.09"/>
    <s v="VIP"/>
    <s v="North"/>
    <n v="38.17"/>
  </r>
  <r>
    <s v="T1836"/>
    <x v="802"/>
    <n v="3"/>
    <s v="In-store"/>
    <n v="115"/>
    <s v="Electronics"/>
    <n v="2"/>
    <n v="477.83"/>
    <n v="0.33"/>
    <s v="Regular"/>
    <s v="Central"/>
    <n v="640.29"/>
  </r>
  <r>
    <s v="T1837"/>
    <x v="803"/>
    <n v="19"/>
    <s v="In-store"/>
    <n v="145"/>
    <s v="Beauty"/>
    <n v="8"/>
    <n v="409.02"/>
    <n v="0.08"/>
    <s v="New"/>
    <s v="South"/>
    <n v="3010.39"/>
  </r>
  <r>
    <s v="T1838"/>
    <x v="804"/>
    <n v="12"/>
    <s v="Online"/>
    <n v="124"/>
    <s v="Electronics"/>
    <n v="2"/>
    <n v="464.26"/>
    <n v="0.2"/>
    <s v="New"/>
    <s v="West"/>
    <n v="742.82"/>
  </r>
  <r>
    <s v="T1839"/>
    <x v="805"/>
    <n v="11"/>
    <s v="In-store"/>
    <n v="123"/>
    <s v="Sports"/>
    <n v="5"/>
    <n v="204.86"/>
    <n v="0.13"/>
    <s v="VIP"/>
    <s v="South"/>
    <n v="891.14"/>
  </r>
  <r>
    <s v="T1840"/>
    <x v="806"/>
    <n v="4"/>
    <s v="Online"/>
    <n v="127"/>
    <s v="Electronics"/>
    <n v="7"/>
    <n v="375.86"/>
    <n v="0.21"/>
    <s v="New"/>
    <s v="West"/>
    <n v="2078.5100000000002"/>
  </r>
  <r>
    <s v="T1841"/>
    <x v="807"/>
    <n v="8"/>
    <s v="In-store"/>
    <n v="120"/>
    <s v="Electronics"/>
    <n v="6"/>
    <n v="352.85"/>
    <n v="0.14000000000000001"/>
    <s v="New"/>
    <s v="Central"/>
    <n v="1820.71"/>
  </r>
  <r>
    <s v="T1842"/>
    <x v="808"/>
    <n v="18"/>
    <s v="In-store"/>
    <n v="144"/>
    <s v="Sports"/>
    <n v="10"/>
    <n v="251.81"/>
    <n v="0.34"/>
    <s v="VIP"/>
    <s v="Central"/>
    <n v="1661.95"/>
  </r>
  <r>
    <s v="T1843"/>
    <x v="809"/>
    <n v="6"/>
    <s v="In-store"/>
    <n v="118"/>
    <s v="Electronics"/>
    <n v="1"/>
    <n v="493.47"/>
    <n v="0.09"/>
    <s v="New"/>
    <s v="West"/>
    <n v="449.06"/>
  </r>
  <r>
    <s v="T1844"/>
    <x v="810"/>
    <n v="18"/>
    <s v="In-store"/>
    <n v="127"/>
    <s v="Home &amp; Kitchen"/>
    <n v="4"/>
    <n v="359.81"/>
    <n v="0"/>
    <s v="VIP"/>
    <s v="East"/>
    <n v="1799.05"/>
  </r>
  <r>
    <s v="T1845"/>
    <x v="811"/>
    <n v="19"/>
    <s v="Online"/>
    <n v="145"/>
    <s v="Electronics"/>
    <n v="4"/>
    <n v="350.88"/>
    <n v="0.2"/>
    <s v="Regular"/>
    <s v="Central"/>
    <n v="1122.82"/>
  </r>
  <r>
    <s v="T1846"/>
    <x v="812"/>
    <n v="15"/>
    <s v="Online"/>
    <n v="132"/>
    <s v="Clothing"/>
    <n v="4"/>
    <n v="131.69999999999999"/>
    <n v="0.2"/>
    <s v="Regular"/>
    <s v="East"/>
    <n v="421.44"/>
  </r>
  <r>
    <s v="T1847"/>
    <x v="813"/>
    <n v="14"/>
    <s v="Online"/>
    <n v="148"/>
    <s v="Electronics"/>
    <n v="4"/>
    <n v="26.48"/>
    <n v="0.08"/>
    <s v="VIP"/>
    <s v="West"/>
    <n v="194.89"/>
  </r>
  <r>
    <s v="T1848"/>
    <x v="814"/>
    <n v="16"/>
    <s v="In-store"/>
    <n v="145"/>
    <s v="Clothing"/>
    <n v="5"/>
    <n v="399.9"/>
    <n v="0.3"/>
    <s v="Regular"/>
    <s v="East"/>
    <n v="1399.65"/>
  </r>
  <r>
    <s v="T1849"/>
    <x v="815"/>
    <n v="17"/>
    <s v="Online"/>
    <n v="146"/>
    <s v="Beauty"/>
    <n v="9"/>
    <n v="59.77"/>
    <n v="0.02"/>
    <s v="VIP"/>
    <s v="Central"/>
    <n v="527.16999999999996"/>
  </r>
  <r>
    <s v="T1850"/>
    <x v="816"/>
    <n v="11"/>
    <s v="In-store"/>
    <n v="135"/>
    <s v="Clothing"/>
    <n v="9"/>
    <n v="59.37"/>
    <n v="0.03"/>
    <s v="VIP"/>
    <s v="South"/>
    <n v="518.29999999999995"/>
  </r>
  <r>
    <s v="T1851"/>
    <x v="817"/>
    <n v="11"/>
    <s v="Online"/>
    <n v="142"/>
    <s v="Home &amp; Kitchen"/>
    <n v="1"/>
    <n v="359.19"/>
    <n v="0.39"/>
    <s v="VIP"/>
    <s v="West"/>
    <n v="219.11"/>
  </r>
  <r>
    <s v="T1852"/>
    <x v="818"/>
    <n v="10"/>
    <s v="Online"/>
    <n v="129"/>
    <s v="Clothing"/>
    <n v="3"/>
    <n v="133.30000000000001"/>
    <n v="0.12"/>
    <s v="Regular"/>
    <s v="North"/>
    <n v="351.91"/>
  </r>
  <r>
    <s v="T1853"/>
    <x v="819"/>
    <n v="18"/>
    <s v="Online"/>
    <n v="103"/>
    <s v="Sports"/>
    <n v="6"/>
    <n v="445.75"/>
    <n v="0.26"/>
    <s v="VIP"/>
    <s v="West"/>
    <n v="1979.13"/>
  </r>
  <r>
    <s v="T1854"/>
    <x v="820"/>
    <n v="10"/>
    <s v="Online"/>
    <n v="141"/>
    <s v="Electronics"/>
    <n v="4"/>
    <n v="319.82"/>
    <n v="0.37"/>
    <s v="Regular"/>
    <s v="South"/>
    <n v="805.95"/>
  </r>
  <r>
    <s v="T1855"/>
    <x v="821"/>
    <n v="12"/>
    <s v="In-store"/>
    <n v="127"/>
    <s v="Sports"/>
    <n v="4"/>
    <n v="54.86"/>
    <n v="0.4"/>
    <s v="VIP"/>
    <s v="East"/>
    <n v="131.66"/>
  </r>
  <r>
    <s v="T1856"/>
    <x v="822"/>
    <n v="18"/>
    <s v="In-store"/>
    <n v="112"/>
    <s v="Electronics"/>
    <n v="6"/>
    <n v="259.88"/>
    <n v="7.0000000000000007E-2"/>
    <s v="Regular"/>
    <s v="East"/>
    <n v="1450.13"/>
  </r>
  <r>
    <s v="T1857"/>
    <x v="823"/>
    <n v="4"/>
    <s v="In-store"/>
    <n v="131"/>
    <s v="Home &amp; Kitchen"/>
    <n v="9"/>
    <n v="414.71"/>
    <n v="7.0000000000000007E-2"/>
    <s v="New"/>
    <s v="Central"/>
    <n v="3471.12"/>
  </r>
  <r>
    <s v="T1858"/>
    <x v="824"/>
    <n v="1"/>
    <s v="In-store"/>
    <n v="125"/>
    <s v="Beauty"/>
    <n v="4"/>
    <n v="354.73"/>
    <n v="0.03"/>
    <s v="VIP"/>
    <s v="South"/>
    <n v="1376.35"/>
  </r>
  <r>
    <s v="T1859"/>
    <x v="825"/>
    <n v="15"/>
    <s v="In-store"/>
    <n v="132"/>
    <s v="Beauty"/>
    <n v="8"/>
    <n v="170.42"/>
    <n v="0.13"/>
    <s v="Regular"/>
    <s v="Central"/>
    <n v="1186.1199999999999"/>
  </r>
  <r>
    <s v="T1860"/>
    <x v="826"/>
    <n v="5"/>
    <s v="In-store"/>
    <n v="129"/>
    <s v="Electronics"/>
    <n v="4"/>
    <n v="484.5"/>
    <n v="0.16"/>
    <s v="New"/>
    <s v="Central"/>
    <n v="1627.92"/>
  </r>
  <r>
    <s v="T1861"/>
    <x v="827"/>
    <n v="17"/>
    <s v="In-store"/>
    <n v="144"/>
    <s v="Electronics"/>
    <n v="4"/>
    <n v="220.34"/>
    <n v="0.2"/>
    <s v="Regular"/>
    <s v="North"/>
    <n v="705.09"/>
  </r>
  <r>
    <s v="T1862"/>
    <x v="828"/>
    <n v="13"/>
    <s v="Online"/>
    <n v="148"/>
    <s v="Home &amp; Kitchen"/>
    <n v="10"/>
    <n v="103.04"/>
    <n v="0.32"/>
    <s v="Regular"/>
    <s v="Central"/>
    <n v="700.67"/>
  </r>
  <r>
    <s v="T1863"/>
    <x v="829"/>
    <n v="3"/>
    <s v="Online"/>
    <n v="134"/>
    <s v="Clothing"/>
    <n v="5"/>
    <n v="61.08"/>
    <n v="0.31"/>
    <s v="New"/>
    <s v="Central"/>
    <n v="210.73"/>
  </r>
  <r>
    <s v="T1864"/>
    <x v="830"/>
    <n v="14"/>
    <s v="In-store"/>
    <n v="145"/>
    <s v="Clothing"/>
    <n v="10"/>
    <n v="208.47"/>
    <n v="0.3"/>
    <s v="Regular"/>
    <s v="North"/>
    <n v="1459.29"/>
  </r>
  <r>
    <s v="T1865"/>
    <x v="831"/>
    <n v="6"/>
    <s v="Online"/>
    <n v="133"/>
    <s v="Sports"/>
    <n v="1"/>
    <n v="313.13"/>
    <n v="0.13"/>
    <s v="Regular"/>
    <s v="Central"/>
    <n v="272.42"/>
  </r>
  <r>
    <s v="T1866"/>
    <x v="832"/>
    <n v="7"/>
    <s v="Online"/>
    <n v="119"/>
    <s v="Electronics"/>
    <n v="7"/>
    <n v="27.74"/>
    <n v="0.32"/>
    <s v="Regular"/>
    <s v="Central"/>
    <n v="132.04"/>
  </r>
  <r>
    <s v="T1867"/>
    <x v="833"/>
    <n v="6"/>
    <s v="Online"/>
    <n v="116"/>
    <s v="Home &amp; Kitchen"/>
    <n v="6"/>
    <n v="122.42"/>
    <n v="0.34"/>
    <s v="VIP"/>
    <s v="Central"/>
    <n v="484.78"/>
  </r>
  <r>
    <s v="T1868"/>
    <x v="834"/>
    <n v="7"/>
    <s v="In-store"/>
    <n v="117"/>
    <s v="Clothing"/>
    <n v="10"/>
    <n v="443.27"/>
    <n v="0.04"/>
    <s v="VIP"/>
    <s v="South"/>
    <n v="4255.3900000000003"/>
  </r>
  <r>
    <s v="T1869"/>
    <x v="835"/>
    <n v="12"/>
    <s v="Online"/>
    <n v="123"/>
    <s v="Clothing"/>
    <n v="3"/>
    <n v="57.64"/>
    <n v="0.24"/>
    <s v="Regular"/>
    <s v="West"/>
    <n v="131.41999999999999"/>
  </r>
  <r>
    <s v="T1870"/>
    <x v="836"/>
    <n v="19"/>
    <s v="Online"/>
    <n v="106"/>
    <s v="Sports"/>
    <n v="9"/>
    <n v="412.21"/>
    <n v="0.01"/>
    <s v="New"/>
    <s v="East"/>
    <n v="3672.79"/>
  </r>
  <r>
    <s v="T1871"/>
    <x v="837"/>
    <n v="16"/>
    <s v="Online"/>
    <n v="123"/>
    <s v="Clothing"/>
    <n v="8"/>
    <n v="420.5"/>
    <n v="0.43"/>
    <s v="Regular"/>
    <s v="Central"/>
    <n v="1917.48"/>
  </r>
  <r>
    <s v="T1872"/>
    <x v="838"/>
    <n v="11"/>
    <s v="Online"/>
    <n v="107"/>
    <s v="Electronics"/>
    <n v="6"/>
    <n v="462.55"/>
    <n v="0.2"/>
    <s v="Regular"/>
    <s v="South"/>
    <n v="2220.2399999999998"/>
  </r>
  <r>
    <s v="T1873"/>
    <x v="839"/>
    <n v="15"/>
    <s v="In-store"/>
    <n v="139"/>
    <s v="Electronics"/>
    <n v="6"/>
    <n v="360.49"/>
    <n v="0.28000000000000003"/>
    <s v="New"/>
    <s v="North"/>
    <n v="1557.32"/>
  </r>
  <r>
    <s v="T1874"/>
    <x v="840"/>
    <n v="16"/>
    <s v="Online"/>
    <n v="150"/>
    <s v="Sports"/>
    <n v="6"/>
    <n v="143.9"/>
    <n v="0.35"/>
    <s v="New"/>
    <s v="South"/>
    <n v="561.21"/>
  </r>
  <r>
    <s v="T1876"/>
    <x v="841"/>
    <n v="9"/>
    <s v="In-store"/>
    <n v="107"/>
    <s v="Beauty"/>
    <n v="2"/>
    <n v="207.82"/>
    <n v="0.28000000000000003"/>
    <s v="VIP"/>
    <s v="North"/>
    <n v="299.26"/>
  </r>
  <r>
    <s v="T1877"/>
    <x v="842"/>
    <n v="18"/>
    <s v="In-store"/>
    <n v="116"/>
    <s v="Beauty"/>
    <n v="5"/>
    <n v="98.9"/>
    <n v="0.41"/>
    <s v="Regular"/>
    <s v="North"/>
    <n v="291.76"/>
  </r>
  <r>
    <s v="T1878"/>
    <x v="843"/>
    <n v="20"/>
    <s v="In-store"/>
    <n v="109"/>
    <s v="Electronics"/>
    <n v="7"/>
    <n v="203.51"/>
    <n v="0.03"/>
    <s v="VIP"/>
    <s v="Central"/>
    <n v="1381.83"/>
  </r>
  <r>
    <s v="T1879"/>
    <x v="844"/>
    <n v="11"/>
    <s v="Online"/>
    <n v="101"/>
    <s v="Sports"/>
    <n v="2"/>
    <n v="398.4"/>
    <n v="0.03"/>
    <s v="Regular"/>
    <s v="South"/>
    <n v="772.9"/>
  </r>
  <r>
    <s v="T1880"/>
    <x v="845"/>
    <n v="9"/>
    <s v="Online"/>
    <n v="111"/>
    <s v="Home &amp; Kitchen"/>
    <n v="3"/>
    <n v="291.89"/>
    <n v="0.28999999999999998"/>
    <s v="New"/>
    <s v="South"/>
    <n v="621.73"/>
  </r>
  <r>
    <s v="T1881"/>
    <x v="846"/>
    <n v="12"/>
    <s v="Online"/>
    <n v="107"/>
    <s v="Clothing"/>
    <n v="3"/>
    <n v="23.22"/>
    <n v="0.24"/>
    <s v="New"/>
    <s v="East"/>
    <n v="52.94"/>
  </r>
  <r>
    <s v="T1882"/>
    <x v="847"/>
    <n v="11"/>
    <s v="In-store"/>
    <n v="112"/>
    <s v="Electronics"/>
    <n v="4"/>
    <n v="266.13"/>
    <n v="0.36"/>
    <s v="Regular"/>
    <s v="North"/>
    <n v="340.65"/>
  </r>
  <r>
    <s v="T1883"/>
    <x v="848"/>
    <n v="17"/>
    <s v="In-store"/>
    <n v="150"/>
    <s v="Electronics"/>
    <n v="1"/>
    <n v="370.52"/>
    <n v="0.09"/>
    <s v="Regular"/>
    <s v="South"/>
    <n v="337.17"/>
  </r>
  <r>
    <s v="T1884"/>
    <x v="849"/>
    <n v="2"/>
    <s v="In-store"/>
    <n v="107"/>
    <s v="Sports"/>
    <n v="3"/>
    <n v="18.21"/>
    <n v="0.31"/>
    <s v="Regular"/>
    <s v="South"/>
    <n v="37.69"/>
  </r>
  <r>
    <s v="T1885"/>
    <x v="850"/>
    <n v="11"/>
    <s v="In-store"/>
    <n v="129"/>
    <s v="Home &amp; Kitchen"/>
    <n v="2"/>
    <n v="180.32"/>
    <n v="0.22"/>
    <s v="VIP"/>
    <s v="East"/>
    <n v="281.3"/>
  </r>
  <r>
    <s v="T1886"/>
    <x v="851"/>
    <n v="7"/>
    <s v="Online"/>
    <n v="142"/>
    <s v="Sports"/>
    <n v="1"/>
    <n v="302.47000000000003"/>
    <n v="0.44"/>
    <s v="VIP"/>
    <s v="North"/>
    <n v="169.38"/>
  </r>
  <r>
    <s v="T1887"/>
    <x v="852"/>
    <n v="7"/>
    <s v="Online"/>
    <n v="103"/>
    <s v="Electronics"/>
    <n v="4"/>
    <n v="325.92"/>
    <n v="0.04"/>
    <s v="Regular"/>
    <s v="East"/>
    <n v="1251.53"/>
  </r>
  <r>
    <s v="T1888"/>
    <x v="853"/>
    <n v="9"/>
    <s v="In-store"/>
    <n v="141"/>
    <s v="Sports"/>
    <n v="7"/>
    <n v="363.61"/>
    <n v="0.06"/>
    <s v="Regular"/>
    <s v="South"/>
    <n v="2392.5500000000002"/>
  </r>
  <r>
    <s v="T1889"/>
    <x v="854"/>
    <n v="19"/>
    <s v="In-store"/>
    <n v="130"/>
    <s v="Beauty"/>
    <n v="10"/>
    <n v="76.36"/>
    <n v="0.13"/>
    <s v="VIP"/>
    <s v="East"/>
    <n v="664.33"/>
  </r>
  <r>
    <s v="T1891"/>
    <x v="855"/>
    <n v="16"/>
    <s v="Online"/>
    <n v="131"/>
    <s v="Beauty"/>
    <n v="5"/>
    <n v="91.44"/>
    <n v="0.14000000000000001"/>
    <s v="New"/>
    <s v="South"/>
    <n v="393.19"/>
  </r>
  <r>
    <s v="T1892"/>
    <x v="856"/>
    <n v="1"/>
    <s v="Online"/>
    <n v="125"/>
    <s v="Sports"/>
    <n v="7"/>
    <n v="114.58"/>
    <n v="0.04"/>
    <s v="VIP"/>
    <s v="South"/>
    <n v="769.98"/>
  </r>
  <r>
    <s v="T1893"/>
    <x v="857"/>
    <n v="19"/>
    <s v="In-store"/>
    <n v="120"/>
    <s v="Sports"/>
    <n v="6"/>
    <n v="76.39"/>
    <n v="0.39"/>
    <s v="New"/>
    <s v="West"/>
    <n v="279.58999999999997"/>
  </r>
  <r>
    <s v="T1894"/>
    <x v="858"/>
    <n v="2"/>
    <s v="In-store"/>
    <n v="111"/>
    <s v="Sports"/>
    <n v="4"/>
    <n v="196.06"/>
    <n v="0.3"/>
    <s v="VIP"/>
    <s v="Central"/>
    <n v="548.97"/>
  </r>
  <r>
    <s v="T1895"/>
    <x v="859"/>
    <n v="12"/>
    <s v="Online"/>
    <n v="104"/>
    <s v="Sports"/>
    <n v="7"/>
    <n v="377.52"/>
    <n v="0.31"/>
    <s v="New"/>
    <s v="East"/>
    <n v="1823.42"/>
  </r>
  <r>
    <s v="T1896"/>
    <x v="860"/>
    <n v="11"/>
    <s v="Online"/>
    <n v="129"/>
    <s v="Beauty"/>
    <n v="10"/>
    <n v="344.52"/>
    <n v="0.19"/>
    <s v="Regular"/>
    <s v="North"/>
    <n v="2790.61"/>
  </r>
  <r>
    <s v="T1897"/>
    <x v="861"/>
    <n v="2"/>
    <s v="Online"/>
    <n v="102"/>
    <s v="Home &amp; Kitchen"/>
    <n v="9"/>
    <n v="325.94"/>
    <n v="0.13"/>
    <s v="New"/>
    <s v="Central"/>
    <n v="2552.11"/>
  </r>
  <r>
    <s v="T1898"/>
    <x v="862"/>
    <n v="13"/>
    <s v="In-store"/>
    <n v="149"/>
    <s v="Clothing"/>
    <n v="4"/>
    <n v="102.26"/>
    <n v="0.11"/>
    <s v="Regular"/>
    <s v="West"/>
    <n v="364.05"/>
  </r>
  <r>
    <s v="T1899"/>
    <x v="863"/>
    <n v="5"/>
    <s v="In-store"/>
    <n v="130"/>
    <s v="Home &amp; Kitchen"/>
    <n v="2"/>
    <n v="28.02"/>
    <n v="0.37"/>
    <s v="VIP"/>
    <s v="West"/>
    <n v="35.31"/>
  </r>
  <r>
    <s v="T1900"/>
    <x v="864"/>
    <n v="8"/>
    <s v="Online"/>
    <n v="105"/>
    <s v="Clothing"/>
    <n v="5"/>
    <n v="168.85"/>
    <n v="0.41"/>
    <s v="New"/>
    <s v="East"/>
    <n v="498.11"/>
  </r>
  <r>
    <s v="T1901"/>
    <x v="865"/>
    <n v="4"/>
    <s v="In-store"/>
    <n v="134"/>
    <s v="Electronics"/>
    <n v="8"/>
    <n v="377.76"/>
    <n v="0.06"/>
    <s v="Regular"/>
    <s v="South"/>
    <n v="2840.76"/>
  </r>
  <r>
    <s v="T1902"/>
    <x v="866"/>
    <n v="14"/>
    <s v="In-store"/>
    <n v="134"/>
    <s v="Electronics"/>
    <n v="4"/>
    <n v="456.43"/>
    <n v="0.05"/>
    <s v="New"/>
    <s v="North"/>
    <n v="1734.43"/>
  </r>
  <r>
    <s v="T1903"/>
    <x v="867"/>
    <n v="15"/>
    <s v="Online"/>
    <n v="138"/>
    <s v="Clothing"/>
    <n v="2"/>
    <n v="122.09"/>
    <n v="0.34"/>
    <s v="VIP"/>
    <s v="North"/>
    <n v="161.16"/>
  </r>
  <r>
    <s v="T1904"/>
    <x v="868"/>
    <n v="4"/>
    <s v="In-store"/>
    <n v="133"/>
    <s v="Sports"/>
    <n v="10"/>
    <n v="328.19"/>
    <n v="0.24"/>
    <s v="VIP"/>
    <s v="Central"/>
    <n v="2494.2399999999998"/>
  </r>
  <r>
    <s v="T1905"/>
    <x v="869"/>
    <n v="15"/>
    <s v="In-store"/>
    <n v="150"/>
    <s v="Sports"/>
    <n v="6"/>
    <n v="187.42"/>
    <n v="0.36"/>
    <s v="Regular"/>
    <s v="North"/>
    <n v="719.69"/>
  </r>
  <r>
    <s v="T1906"/>
    <x v="870"/>
    <n v="2"/>
    <s v="In-store"/>
    <n v="111"/>
    <s v="Clothing"/>
    <n v="3"/>
    <n v="248.44"/>
    <n v="0.06"/>
    <s v="Regular"/>
    <s v="Central"/>
    <n v="700.6"/>
  </r>
  <r>
    <s v="T1907"/>
    <x v="871"/>
    <n v="16"/>
    <s v="Online"/>
    <n v="114"/>
    <s v="Electronics"/>
    <n v="9"/>
    <n v="12.22"/>
    <n v="0.45"/>
    <s v="Regular"/>
    <s v="South"/>
    <n v="60.49"/>
  </r>
  <r>
    <s v="T1908"/>
    <x v="872"/>
    <n v="6"/>
    <s v="Online"/>
    <n v="114"/>
    <s v="Home &amp; Kitchen"/>
    <n v="3"/>
    <n v="273"/>
    <n v="0.27"/>
    <s v="New"/>
    <s v="Central"/>
    <n v="597.87"/>
  </r>
  <r>
    <s v="T1909"/>
    <x v="873"/>
    <n v="10"/>
    <s v="Online"/>
    <n v="114"/>
    <s v="Sports"/>
    <n v="10"/>
    <n v="268.35000000000002"/>
    <n v="0.15"/>
    <s v="Regular"/>
    <s v="East"/>
    <n v="2280.9699999999998"/>
  </r>
  <r>
    <s v="T1910"/>
    <x v="874"/>
    <n v="1"/>
    <s v="Online"/>
    <n v="141"/>
    <s v="Home &amp; Kitchen"/>
    <n v="4"/>
    <n v="31.11"/>
    <n v="0.24"/>
    <s v="VIP"/>
    <s v="East"/>
    <n v="94.57"/>
  </r>
  <r>
    <s v="T1911"/>
    <x v="875"/>
    <n v="12"/>
    <s v="In-store"/>
    <n v="110"/>
    <s v="Electronics"/>
    <n v="3"/>
    <n v="255.53"/>
    <n v="0.41"/>
    <s v="Regular"/>
    <s v="East"/>
    <n v="452.29"/>
  </r>
  <r>
    <s v="T1912"/>
    <x v="876"/>
    <n v="1"/>
    <s v="Online"/>
    <n v="125"/>
    <s v="Electronics"/>
    <n v="3"/>
    <n v="405.17"/>
    <n v="0.41"/>
    <s v="VIP"/>
    <s v="South"/>
    <n v="717.15"/>
  </r>
  <r>
    <s v="T1913"/>
    <x v="877"/>
    <n v="8"/>
    <s v="Online"/>
    <n v="140"/>
    <s v="Clothing"/>
    <n v="10"/>
    <n v="160.71"/>
    <n v="7.0000000000000007E-2"/>
    <s v="New"/>
    <s v="East"/>
    <n v="1494.6"/>
  </r>
  <r>
    <s v="T1914"/>
    <x v="878"/>
    <n v="8"/>
    <s v="In-store"/>
    <n v="121"/>
    <s v="Home &amp; Kitchen"/>
    <n v="7"/>
    <n v="464.52"/>
    <n v="0.45"/>
    <s v="Regular"/>
    <s v="South"/>
    <n v="1788.4"/>
  </r>
  <r>
    <s v="T1915"/>
    <x v="879"/>
    <n v="4"/>
    <s v="Online"/>
    <n v="129"/>
    <s v="Home &amp; Kitchen"/>
    <n v="10"/>
    <n v="384.95"/>
    <n v="0.15"/>
    <s v="VIP"/>
    <s v="North"/>
    <n v="3272.07"/>
  </r>
  <r>
    <s v="T1916"/>
    <x v="880"/>
    <n v="13"/>
    <s v="Online"/>
    <n v="107"/>
    <s v="Clothing"/>
    <n v="10"/>
    <n v="271.13"/>
    <n v="0.21"/>
    <s v="Regular"/>
    <s v="Central"/>
    <n v="2141.9299999999998"/>
  </r>
  <r>
    <s v="T1917"/>
    <x v="881"/>
    <n v="17"/>
    <s v="Online"/>
    <n v="127"/>
    <s v="Home &amp; Kitchen"/>
    <n v="5"/>
    <n v="456.66"/>
    <n v="0.44"/>
    <s v="VIP"/>
    <s v="Central"/>
    <n v="1278.6500000000001"/>
  </r>
  <r>
    <s v="T1918"/>
    <x v="882"/>
    <n v="1"/>
    <s v="Online"/>
    <n v="109"/>
    <s v="Clothing"/>
    <n v="7"/>
    <n v="363.41"/>
    <n v="0.39"/>
    <s v="New"/>
    <s v="East"/>
    <n v="1551.76"/>
  </r>
  <r>
    <s v="T1919"/>
    <x v="883"/>
    <n v="9"/>
    <s v="Online"/>
    <n v="129"/>
    <s v="Clothing"/>
    <n v="7"/>
    <n v="417.7"/>
    <n v="0.11"/>
    <s v="VIP"/>
    <s v="East"/>
    <n v="2602.27"/>
  </r>
  <r>
    <s v="T1920"/>
    <x v="884"/>
    <n v="9"/>
    <s v="Online"/>
    <n v="137"/>
    <s v="Sports"/>
    <n v="8"/>
    <n v="91"/>
    <n v="0.27"/>
    <s v="New"/>
    <s v="South"/>
    <n v="531.44000000000005"/>
  </r>
  <r>
    <s v="T1921"/>
    <x v="885"/>
    <n v="18"/>
    <s v="Online"/>
    <n v="108"/>
    <s v="Clothing"/>
    <n v="7"/>
    <n v="471.33"/>
    <n v="0.43"/>
    <s v="VIP"/>
    <s v="South"/>
    <n v="1880.61"/>
  </r>
  <r>
    <s v="T1922"/>
    <x v="886"/>
    <n v="1"/>
    <s v="In-store"/>
    <n v="126"/>
    <s v="Sports"/>
    <n v="1"/>
    <n v="221.5"/>
    <n v="0.28999999999999998"/>
    <s v="Regular"/>
    <s v="Central"/>
    <n v="157.26"/>
  </r>
  <r>
    <s v="T1923"/>
    <x v="887"/>
    <n v="20"/>
    <s v="In-store"/>
    <n v="126"/>
    <s v="Home &amp; Kitchen"/>
    <n v="8"/>
    <n v="468.98"/>
    <n v="0.13"/>
    <s v="VIP"/>
    <s v="East"/>
    <n v="3264.1"/>
  </r>
  <r>
    <s v="T1924"/>
    <x v="888"/>
    <n v="15"/>
    <s v="Online"/>
    <n v="130"/>
    <s v="Beauty"/>
    <n v="10"/>
    <n v="345.49"/>
    <n v="0.48"/>
    <s v="VIP"/>
    <s v="North"/>
    <n v="1796.55"/>
  </r>
  <r>
    <s v="T1925"/>
    <x v="889"/>
    <n v="10"/>
    <s v="Online"/>
    <n v="136"/>
    <s v="Beauty"/>
    <n v="7"/>
    <n v="208.72"/>
    <n v="0.3"/>
    <s v="Regular"/>
    <s v="West"/>
    <n v="1022.73"/>
  </r>
  <r>
    <s v="T1926"/>
    <x v="890"/>
    <n v="9"/>
    <s v="Online"/>
    <n v="141"/>
    <s v="Sports"/>
    <n v="6"/>
    <n v="488.21"/>
    <n v="0.32"/>
    <s v="VIP"/>
    <s v="Central"/>
    <n v="1991.9"/>
  </r>
  <r>
    <s v="T1927"/>
    <x v="891"/>
    <n v="8"/>
    <s v="In-store"/>
    <n v="146"/>
    <s v="Clothing"/>
    <n v="1"/>
    <n v="104.56"/>
    <n v="0"/>
    <s v="Regular"/>
    <s v="West"/>
    <n v="104.56"/>
  </r>
  <r>
    <s v="T1930"/>
    <x v="892"/>
    <n v="17"/>
    <s v="In-store"/>
    <n v="127"/>
    <s v="Clothing"/>
    <n v="4"/>
    <n v="39.82"/>
    <n v="0.04"/>
    <s v="Regular"/>
    <s v="Central"/>
    <n v="152.91"/>
  </r>
  <r>
    <s v="T1931"/>
    <x v="893"/>
    <n v="5"/>
    <s v="In-store"/>
    <n v="115"/>
    <s v="Sports"/>
    <n v="6"/>
    <n v="189.22"/>
    <n v="0.1"/>
    <s v="New"/>
    <s v="Central"/>
    <n v="1021.79"/>
  </r>
  <r>
    <s v="T1932"/>
    <x v="894"/>
    <n v="14"/>
    <s v="Online"/>
    <n v="135"/>
    <s v="Beauty"/>
    <n v="2"/>
    <n v="96.82"/>
    <n v="0.02"/>
    <s v="New"/>
    <s v="West"/>
    <n v="189.77"/>
  </r>
  <r>
    <s v="T1933"/>
    <x v="895"/>
    <n v="12"/>
    <s v="Online"/>
    <n v="141"/>
    <s v="Beauty"/>
    <n v="3"/>
    <n v="194.73"/>
    <n v="0.28999999999999998"/>
    <s v="New"/>
    <s v="North"/>
    <n v="414.77"/>
  </r>
  <r>
    <s v="T1934"/>
    <x v="896"/>
    <n v="16"/>
    <s v="In-store"/>
    <n v="133"/>
    <s v="Clothing"/>
    <n v="8"/>
    <n v="66.59"/>
    <n v="0.36"/>
    <s v="Regular"/>
    <s v="North"/>
    <n v="340.94"/>
  </r>
  <r>
    <s v="T1935"/>
    <x v="897"/>
    <n v="16"/>
    <s v="In-store"/>
    <n v="141"/>
    <s v="Home &amp; Kitchen"/>
    <n v="9"/>
    <n v="187.48"/>
    <n v="0.1"/>
    <s v="New"/>
    <s v="East"/>
    <n v="1518.59"/>
  </r>
  <r>
    <s v="T1936"/>
    <x v="898"/>
    <n v="16"/>
    <s v="Online"/>
    <n v="123"/>
    <s v="Sports"/>
    <n v="4"/>
    <n v="342.42"/>
    <n v="0.1"/>
    <s v="VIP"/>
    <s v="South"/>
    <n v="1540.89"/>
  </r>
  <r>
    <s v="T1937"/>
    <x v="899"/>
    <n v="9"/>
    <s v="Online"/>
    <n v="130"/>
    <s v="Clothing"/>
    <n v="6"/>
    <n v="458.88"/>
    <n v="0.36"/>
    <s v="VIP"/>
    <s v="East"/>
    <n v="1762.1"/>
  </r>
  <r>
    <s v="T1938"/>
    <x v="900"/>
    <n v="19"/>
    <s v="In-store"/>
    <n v="140"/>
    <s v="Beauty"/>
    <n v="4"/>
    <n v="135.1"/>
    <n v="0.28000000000000003"/>
    <s v="Regular"/>
    <s v="East"/>
    <n v="389.09"/>
  </r>
  <r>
    <s v="T1939"/>
    <x v="901"/>
    <n v="14"/>
    <s v="In-store"/>
    <n v="106"/>
    <s v="Sports"/>
    <n v="7"/>
    <n v="447.44"/>
    <n v="0.08"/>
    <s v="Regular"/>
    <s v="South"/>
    <n v="2881.51"/>
  </r>
  <r>
    <s v="T1940"/>
    <x v="902"/>
    <n v="2"/>
    <s v="Online"/>
    <n v="115"/>
    <s v="Electronics"/>
    <n v="3"/>
    <n v="289.20999999999998"/>
    <n v="0.42"/>
    <s v="Regular"/>
    <s v="North"/>
    <n v="503.23"/>
  </r>
  <r>
    <s v="T1942"/>
    <x v="903"/>
    <n v="10"/>
    <s v="In-store"/>
    <n v="143"/>
    <s v="Clothing"/>
    <n v="2"/>
    <n v="230.61"/>
    <n v="0.31"/>
    <s v="VIP"/>
    <s v="South"/>
    <n v="318.24"/>
  </r>
  <r>
    <s v="T1943"/>
    <x v="904"/>
    <n v="10"/>
    <s v="Online"/>
    <n v="114"/>
    <s v="Clothing"/>
    <n v="8"/>
    <n v="312.92"/>
    <n v="0.4"/>
    <s v="New"/>
    <s v="East"/>
    <n v="1502.02"/>
  </r>
  <r>
    <s v="T1944"/>
    <x v="905"/>
    <n v="5"/>
    <s v="In-store"/>
    <n v="105"/>
    <s v="Beauty"/>
    <n v="9"/>
    <n v="360.99"/>
    <n v="0.23"/>
    <s v="VIP"/>
    <s v="West"/>
    <n v="2501.66"/>
  </r>
  <r>
    <s v="T1947"/>
    <x v="906"/>
    <n v="13"/>
    <s v="In-store"/>
    <n v="139"/>
    <s v="Clothing"/>
    <n v="2"/>
    <n v="77.58"/>
    <n v="0.25"/>
    <s v="Regular"/>
    <s v="Central"/>
    <n v="116.37"/>
  </r>
  <r>
    <s v="T1948"/>
    <x v="907"/>
    <n v="8"/>
    <s v="In-store"/>
    <n v="126"/>
    <s v="Electronics"/>
    <n v="6"/>
    <n v="445.9"/>
    <n v="0.48"/>
    <s v="Regular"/>
    <s v="West"/>
    <n v="1391.21"/>
  </r>
  <r>
    <s v="T1949"/>
    <x v="908"/>
    <n v="14"/>
    <s v="In-store"/>
    <n v="131"/>
    <s v="Beauty"/>
    <n v="10"/>
    <n v="403.52"/>
    <n v="0.48"/>
    <s v="New"/>
    <s v="East"/>
    <n v="2098.3000000000002"/>
  </r>
  <r>
    <s v="T1950"/>
    <x v="909"/>
    <n v="5"/>
    <s v="In-store"/>
    <n v="136"/>
    <s v="Sports"/>
    <n v="2"/>
    <n v="110.71"/>
    <n v="0.05"/>
    <s v="VIP"/>
    <s v="Central"/>
    <n v="210.35"/>
  </r>
  <r>
    <s v="T1951"/>
    <x v="910"/>
    <n v="11"/>
    <s v="Online"/>
    <n v="112"/>
    <s v="Clothing"/>
    <n v="2"/>
    <n v="417.02"/>
    <n v="0.25"/>
    <s v="VIP"/>
    <s v="North"/>
    <n v="625.53"/>
  </r>
  <r>
    <s v="T1952"/>
    <x v="911"/>
    <n v="4"/>
    <s v="Online"/>
    <n v="124"/>
    <s v="Sports"/>
    <n v="4"/>
    <n v="399.81"/>
    <n v="0.49"/>
    <s v="New"/>
    <s v="East"/>
    <n v="815.61"/>
  </r>
  <r>
    <s v="T1953"/>
    <x v="912"/>
    <n v="5"/>
    <s v="In-store"/>
    <n v="145"/>
    <s v="Sports"/>
    <n v="9"/>
    <n v="193.29"/>
    <n v="0.37"/>
    <s v="New"/>
    <s v="East"/>
    <n v="1095.95"/>
  </r>
  <r>
    <s v="T1955"/>
    <x v="913"/>
    <n v="8"/>
    <s v="Online"/>
    <n v="107"/>
    <s v="Electronics"/>
    <n v="2"/>
    <n v="309.07"/>
    <n v="0.02"/>
    <s v="Regular"/>
    <s v="Central"/>
    <n v="605.78"/>
  </r>
  <r>
    <s v="T1956"/>
    <x v="914"/>
    <n v="19"/>
    <s v="In-store"/>
    <n v="142"/>
    <s v="Clothing"/>
    <n v="3"/>
    <n v="441.78"/>
    <n v="0.47"/>
    <s v="VIP"/>
    <s v="South"/>
    <n v="702.43"/>
  </r>
  <r>
    <s v="T1957"/>
    <x v="915"/>
    <n v="14"/>
    <s v="Online"/>
    <n v="141"/>
    <s v="Home &amp; Kitchen"/>
    <n v="3"/>
    <n v="36.18"/>
    <n v="0.19"/>
    <s v="VIP"/>
    <s v="Central"/>
    <n v="87.92"/>
  </r>
  <r>
    <s v="T1958"/>
    <x v="916"/>
    <n v="11"/>
    <s v="Online"/>
    <n v="132"/>
    <s v="Beauty"/>
    <n v="10"/>
    <n v="391.15"/>
    <n v="0.16"/>
    <s v="VIP"/>
    <s v="East"/>
    <n v="3285.66"/>
  </r>
  <r>
    <s v="T1959"/>
    <x v="917"/>
    <n v="5"/>
    <s v="In-store"/>
    <n v="130"/>
    <s v="Beauty"/>
    <n v="7"/>
    <n v="423.26"/>
    <n v="0.46"/>
    <s v="Regular"/>
    <s v="South"/>
    <n v="1599.92"/>
  </r>
  <r>
    <s v="T1960"/>
    <x v="918"/>
    <n v="4"/>
    <s v="In-store"/>
    <n v="146"/>
    <s v="Electronics"/>
    <n v="1"/>
    <n v="403.43"/>
    <n v="0.33"/>
    <s v="Regular"/>
    <s v="East"/>
    <n v="270.3"/>
  </r>
  <r>
    <s v="T1961"/>
    <x v="919"/>
    <n v="11"/>
    <s v="Online"/>
    <n v="125"/>
    <s v="Clothing"/>
    <n v="9"/>
    <n v="34.909999999999997"/>
    <n v="0.33"/>
    <s v="VIP"/>
    <s v="Central"/>
    <n v="210.51"/>
  </r>
  <r>
    <s v="T1962"/>
    <x v="920"/>
    <n v="1"/>
    <s v="In-store"/>
    <n v="143"/>
    <s v="Beauty"/>
    <n v="6"/>
    <n v="395.29"/>
    <n v="0.26"/>
    <s v="New"/>
    <s v="Central"/>
    <n v="1755.09"/>
  </r>
  <r>
    <s v="T1963"/>
    <x v="921"/>
    <n v="19"/>
    <s v="In-store"/>
    <n v="109"/>
    <s v="Electronics"/>
    <n v="9"/>
    <n v="366.28"/>
    <n v="0.14000000000000001"/>
    <s v="New"/>
    <s v="East"/>
    <n v="2835.01"/>
  </r>
  <r>
    <s v="T1964"/>
    <x v="922"/>
    <n v="3"/>
    <s v="Online"/>
    <n v="108"/>
    <s v="Electronics"/>
    <n v="8"/>
    <n v="244.14"/>
    <n v="0.5"/>
    <s v="VIP"/>
    <s v="North"/>
    <n v="976.56"/>
  </r>
  <r>
    <s v="T1965"/>
    <x v="923"/>
    <n v="2"/>
    <s v="In-store"/>
    <n v="116"/>
    <s v="Beauty"/>
    <n v="5"/>
    <n v="376.56"/>
    <n v="0.33"/>
    <s v="VIP"/>
    <s v="South"/>
    <n v="1261.48"/>
  </r>
  <r>
    <s v="T1966"/>
    <x v="924"/>
    <n v="17"/>
    <s v="In-store"/>
    <n v="145"/>
    <s v="Home &amp; Kitchen"/>
    <n v="10"/>
    <n v="184.63"/>
    <n v="0.2"/>
    <s v="VIP"/>
    <s v="Central"/>
    <n v="1477.04"/>
  </r>
  <r>
    <s v="T1967"/>
    <x v="925"/>
    <n v="4"/>
    <s v="In-store"/>
    <n v="122"/>
    <s v="Clothing"/>
    <n v="5"/>
    <n v="173.74"/>
    <n v="0.49"/>
    <s v="VIP"/>
    <s v="West"/>
    <n v="443.04"/>
  </r>
  <r>
    <s v="T1968"/>
    <x v="926"/>
    <n v="3"/>
    <s v="In-store"/>
    <n v="110"/>
    <s v="Beauty"/>
    <n v="4"/>
    <n v="175.53"/>
    <n v="0.25"/>
    <s v="New"/>
    <s v="Central"/>
    <n v="526.59"/>
  </r>
  <r>
    <s v="T1969"/>
    <x v="927"/>
    <n v="14"/>
    <s v="Online"/>
    <n v="140"/>
    <s v="Clothing"/>
    <n v="10"/>
    <n v="489.66"/>
    <n v="0.11"/>
    <s v="New"/>
    <s v="South"/>
    <n v="4357.97"/>
  </r>
  <r>
    <s v="T1970"/>
    <x v="928"/>
    <n v="3"/>
    <s v="Online"/>
    <n v="141"/>
    <s v="Clothing"/>
    <n v="1"/>
    <n v="9.4499999999999993"/>
    <n v="0.15"/>
    <s v="New"/>
    <s v="West"/>
    <n v="8.0299999999999994"/>
  </r>
  <r>
    <s v="T1971"/>
    <x v="929"/>
    <n v="6"/>
    <s v="In-store"/>
    <n v="129"/>
    <s v="Beauty"/>
    <n v="4"/>
    <n v="321.01"/>
    <n v="0.06"/>
    <s v="New"/>
    <s v="West"/>
    <n v="1207"/>
  </r>
  <r>
    <s v="T1972"/>
    <x v="930"/>
    <n v="19"/>
    <s v="Online"/>
    <n v="140"/>
    <s v="Home &amp; Kitchen"/>
    <n v="7"/>
    <n v="108.52"/>
    <n v="0.39"/>
    <s v="New"/>
    <s v="South"/>
    <n v="463.38"/>
  </r>
  <r>
    <s v="T1973"/>
    <x v="931"/>
    <n v="15"/>
    <s v="Online"/>
    <n v="140"/>
    <s v="Beauty"/>
    <n v="8"/>
    <n v="326.74"/>
    <n v="0.37"/>
    <s v="VIP"/>
    <s v="Central"/>
    <n v="1646.77"/>
  </r>
  <r>
    <s v="T1974"/>
    <x v="932"/>
    <n v="19"/>
    <s v="Online"/>
    <n v="105"/>
    <s v="Home &amp; Kitchen"/>
    <n v="4"/>
    <n v="358.63"/>
    <n v="0.12"/>
    <s v="VIP"/>
    <s v="East"/>
    <n v="1893.57"/>
  </r>
  <r>
    <s v="T1975"/>
    <x v="933"/>
    <n v="1"/>
    <s v="Online"/>
    <n v="124"/>
    <s v="Sports"/>
    <n v="7"/>
    <n v="105.42"/>
    <n v="0.47"/>
    <s v="Regular"/>
    <s v="East"/>
    <n v="391.11"/>
  </r>
  <r>
    <s v="T1976"/>
    <x v="934"/>
    <n v="5"/>
    <s v="In-store"/>
    <n v="137"/>
    <s v="Home &amp; Kitchen"/>
    <n v="8"/>
    <n v="19.2"/>
    <n v="0.05"/>
    <s v="Regular"/>
    <s v="West"/>
    <n v="145.91999999999999"/>
  </r>
  <r>
    <s v="T1977"/>
    <x v="935"/>
    <n v="6"/>
    <s v="In-store"/>
    <n v="144"/>
    <s v="Sports"/>
    <n v="9"/>
    <n v="73.86"/>
    <n v="0.27"/>
    <s v="VIP"/>
    <s v="North"/>
    <n v="485.26"/>
  </r>
  <r>
    <s v="T1978"/>
    <x v="936"/>
    <n v="11"/>
    <s v="In-store"/>
    <n v="108"/>
    <s v="Electronics"/>
    <n v="1"/>
    <n v="476.85"/>
    <n v="0.19"/>
    <s v="VIP"/>
    <s v="East"/>
    <n v="386.25"/>
  </r>
  <r>
    <s v="T1979"/>
    <x v="937"/>
    <n v="10"/>
    <s v="In-store"/>
    <n v="125"/>
    <s v="Home &amp; Kitchen"/>
    <n v="8"/>
    <n v="14.24"/>
    <n v="0.43"/>
    <s v="New"/>
    <s v="East"/>
    <n v="64.930000000000007"/>
  </r>
  <r>
    <s v="T1980"/>
    <x v="938"/>
    <n v="20"/>
    <s v="In-store"/>
    <n v="106"/>
    <s v="Home &amp; Kitchen"/>
    <n v="8"/>
    <n v="93.94"/>
    <n v="7.0000000000000007E-2"/>
    <s v="New"/>
    <s v="East"/>
    <n v="698.91"/>
  </r>
  <r>
    <s v="T1981"/>
    <x v="939"/>
    <n v="11"/>
    <s v="In-store"/>
    <n v="126"/>
    <s v="Home &amp; Kitchen"/>
    <n v="1"/>
    <n v="299.11"/>
    <n v="0.21"/>
    <s v="VIP"/>
    <s v="North"/>
    <n v="236.3"/>
  </r>
  <r>
    <s v="T1982"/>
    <x v="940"/>
    <n v="8"/>
    <s v="In-store"/>
    <n v="125"/>
    <s v="Home &amp; Kitchen"/>
    <n v="3"/>
    <n v="43.88"/>
    <n v="0.26"/>
    <s v="Regular"/>
    <s v="East"/>
    <n v="97.41"/>
  </r>
  <r>
    <s v="T1983"/>
    <x v="941"/>
    <n v="20"/>
    <s v="Online"/>
    <n v="150"/>
    <s v="Beauty"/>
    <n v="9"/>
    <n v="47.31"/>
    <n v="0.03"/>
    <s v="VIP"/>
    <s v="Central"/>
    <n v="413.02"/>
  </r>
  <r>
    <s v="T1984"/>
    <x v="942"/>
    <n v="7"/>
    <s v="Online"/>
    <n v="142"/>
    <s v="Electronics"/>
    <n v="6"/>
    <n v="297.82"/>
    <n v="0.31"/>
    <s v="New"/>
    <s v="North"/>
    <n v="1023.105"/>
  </r>
  <r>
    <s v="T1985"/>
    <x v="943"/>
    <n v="19"/>
    <s v="In-store"/>
    <n v="133"/>
    <s v="Beauty"/>
    <n v="6"/>
    <n v="380.18"/>
    <n v="0.35"/>
    <s v="VIP"/>
    <s v="North"/>
    <n v="1482.7"/>
  </r>
  <r>
    <s v="T1986"/>
    <x v="944"/>
    <n v="11"/>
    <s v="In-store"/>
    <n v="139"/>
    <s v="Sports"/>
    <n v="5"/>
    <n v="89.49"/>
    <n v="0.16"/>
    <s v="Regular"/>
    <s v="South"/>
    <n v="375.86"/>
  </r>
  <r>
    <s v="T1987"/>
    <x v="945"/>
    <n v="16"/>
    <s v="In-store"/>
    <n v="150"/>
    <s v="Electronics"/>
    <n v="7"/>
    <n v="31.87"/>
    <n v="0.06"/>
    <s v="VIP"/>
    <s v="South"/>
    <n v="209.7"/>
  </r>
  <r>
    <s v="T1988"/>
    <x v="946"/>
    <n v="8"/>
    <s v="Online"/>
    <n v="109"/>
    <s v="Home &amp; Kitchen"/>
    <n v="5"/>
    <n v="147.35"/>
    <n v="0.32"/>
    <s v="Regular"/>
    <s v="East"/>
    <n v="500.99"/>
  </r>
  <r>
    <s v="T1989"/>
    <x v="947"/>
    <n v="10"/>
    <s v="Online"/>
    <n v="126"/>
    <s v="Beauty"/>
    <n v="4"/>
    <n v="420.55"/>
    <n v="7.0000000000000007E-2"/>
    <s v="Regular"/>
    <s v="Central"/>
    <n v="1564.45"/>
  </r>
  <r>
    <s v="T1990"/>
    <x v="948"/>
    <n v="14"/>
    <s v="In-store"/>
    <n v="127"/>
    <s v="Electronics"/>
    <n v="6"/>
    <n v="257.45999999999998"/>
    <n v="0.48"/>
    <s v="New"/>
    <s v="North"/>
    <n v="803.28"/>
  </r>
  <r>
    <s v="T1991"/>
    <x v="949"/>
    <n v="15"/>
    <s v="In-store"/>
    <n v="115"/>
    <s v="Electronics"/>
    <n v="3"/>
    <n v="208.07"/>
    <n v="0.03"/>
    <s v="Regular"/>
    <s v="East"/>
    <n v="605.48"/>
  </r>
  <r>
    <s v="T1992"/>
    <x v="950"/>
    <n v="9"/>
    <s v="In-store"/>
    <n v="104"/>
    <s v="Electronics"/>
    <n v="7"/>
    <n v="283.08999999999997"/>
    <n v="0.15"/>
    <s v="VIP"/>
    <s v="North"/>
    <n v="1684.39"/>
  </r>
  <r>
    <s v="T1993"/>
    <x v="951"/>
    <n v="4"/>
    <s v="In-store"/>
    <n v="106"/>
    <s v="Home &amp; Kitchen"/>
    <n v="4"/>
    <n v="149.16999999999999"/>
    <n v="0.1"/>
    <s v="Regular"/>
    <s v="North"/>
    <n v="537.01"/>
  </r>
  <r>
    <s v="T1994"/>
    <x v="952"/>
    <n v="7"/>
    <s v="Online"/>
    <n v="109"/>
    <s v="Beauty"/>
    <n v="1"/>
    <n v="259.77999999999997"/>
    <n v="0.06"/>
    <s v="VIP"/>
    <s v="Central"/>
    <n v="244.19"/>
  </r>
  <r>
    <s v="T1995"/>
    <x v="953"/>
    <n v="1"/>
    <s v="Online"/>
    <n v="127"/>
    <s v="Sports"/>
    <n v="8"/>
    <n v="210.1"/>
    <n v="0.18"/>
    <s v="Regular"/>
    <s v="South"/>
    <n v="1378.26"/>
  </r>
  <r>
    <s v="T1996"/>
    <x v="954"/>
    <n v="7"/>
    <s v="Online"/>
    <n v="121"/>
    <s v="Beauty"/>
    <n v="10"/>
    <n v="175.04"/>
    <n v="0.19"/>
    <s v="New"/>
    <s v="East"/>
    <n v="1417.82"/>
  </r>
  <r>
    <s v="T1997"/>
    <x v="955"/>
    <n v="10"/>
    <s v="Online"/>
    <n v="123"/>
    <s v="Sports"/>
    <n v="6"/>
    <n v="174.54"/>
    <n v="0.34"/>
    <s v="New"/>
    <s v="West"/>
    <n v="691.18"/>
  </r>
  <r>
    <s v="T1998"/>
    <x v="956"/>
    <n v="18"/>
    <s v="In-store"/>
    <n v="123"/>
    <s v="Home &amp; Kitchen"/>
    <n v="9"/>
    <n v="335.98"/>
    <n v="0.04"/>
    <s v="VIP"/>
    <s v="North"/>
    <n v="2902.87"/>
  </r>
  <r>
    <s v="T1999"/>
    <x v="957"/>
    <n v="20"/>
    <s v="Online"/>
    <n v="109"/>
    <s v="Home &amp; Kitchen"/>
    <n v="1"/>
    <n v="464.86"/>
    <n v="0.05"/>
    <s v="VIP"/>
    <s v="Central"/>
    <n v="441.62"/>
  </r>
  <r>
    <s v="T2000"/>
    <x v="958"/>
    <n v="12"/>
    <s v="In-store"/>
    <n v="125"/>
    <s v="Sports"/>
    <n v="2"/>
    <n v="194.02"/>
    <n v="0.01"/>
    <s v="New"/>
    <s v="West"/>
    <n v="384.16"/>
  </r>
  <r>
    <s v="T2001"/>
    <x v="959"/>
    <n v="1"/>
    <s v="Online"/>
    <n v="101"/>
    <s v="Clothing"/>
    <n v="10"/>
    <n v="360.56"/>
    <n v="0.28000000000000003"/>
    <s v="New"/>
    <s v="South"/>
    <n v="2596.0300000000002"/>
  </r>
  <r>
    <s v="T2002"/>
    <x v="960"/>
    <n v="9"/>
    <s v="In-store"/>
    <n v="147"/>
    <s v="Electronics"/>
    <n v="10"/>
    <n v="65.709999999999994"/>
    <n v="0.37"/>
    <s v="New"/>
    <s v="South"/>
    <n v="413.97"/>
  </r>
  <r>
    <s v="T2003"/>
    <x v="961"/>
    <n v="11"/>
    <s v="In-store"/>
    <n v="128"/>
    <s v="Clothing"/>
    <n v="4"/>
    <n v="235.12"/>
    <n v="0.41"/>
    <s v="New"/>
    <s v="North"/>
    <n v="554.88"/>
  </r>
  <r>
    <s v="T2004"/>
    <x v="962"/>
    <n v="7"/>
    <s v="In-store"/>
    <n v="147"/>
    <s v="Clothing"/>
    <n v="1"/>
    <n v="156"/>
    <n v="0.18"/>
    <s v="VIP"/>
    <s v="Central"/>
    <n v="127.92"/>
  </r>
  <r>
    <s v="T2005"/>
    <x v="963"/>
    <n v="9"/>
    <s v="In-store"/>
    <n v="112"/>
    <s v="Electronics"/>
    <n v="3"/>
    <n v="292.83"/>
    <n v="0.09"/>
    <s v="New"/>
    <s v="North"/>
    <n v="799.43"/>
  </r>
  <r>
    <s v="T2006"/>
    <x v="964"/>
    <n v="11"/>
    <s v="In-store"/>
    <n v="121"/>
    <s v="Beauty"/>
    <n v="4"/>
    <n v="86.27"/>
    <n v="0.43"/>
    <s v="Regular"/>
    <s v="Central"/>
    <n v="196.7"/>
  </r>
  <r>
    <s v="T2007"/>
    <x v="965"/>
    <n v="2"/>
    <s v="In-store"/>
    <n v="146"/>
    <s v="Electronics"/>
    <n v="5"/>
    <n v="154.57"/>
    <n v="0.45"/>
    <s v="VIP"/>
    <s v="West"/>
    <n v="425.07"/>
  </r>
  <r>
    <s v="T2008"/>
    <x v="966"/>
    <n v="17"/>
    <s v="Online"/>
    <n v="150"/>
    <s v="Beauty"/>
    <n v="6"/>
    <n v="426.2"/>
    <n v="0.28000000000000003"/>
    <s v="New"/>
    <s v="Central"/>
    <n v="1841.18"/>
  </r>
  <r>
    <s v="T2009"/>
    <x v="967"/>
    <n v="20"/>
    <s v="Online"/>
    <n v="102"/>
    <s v="Sports"/>
    <n v="9"/>
    <n v="86.4"/>
    <n v="0.14000000000000001"/>
    <s v="New"/>
    <s v="Central"/>
    <n v="668.74"/>
  </r>
  <r>
    <s v="T2010"/>
    <x v="968"/>
    <n v="14"/>
    <s v="Online"/>
    <n v="132"/>
    <s v="Sports"/>
    <n v="7"/>
    <n v="207.34"/>
    <n v="0.24"/>
    <s v="Regular"/>
    <s v="South"/>
    <n v="1103.05"/>
  </r>
  <r>
    <s v="T2011"/>
    <x v="969"/>
    <n v="14"/>
    <s v="Online"/>
    <n v="104"/>
    <s v="Beauty"/>
    <n v="10"/>
    <n v="180.67"/>
    <n v="0.3"/>
    <s v="New"/>
    <s v="Central"/>
    <n v="1264.69"/>
  </r>
  <r>
    <s v="T2012"/>
    <x v="970"/>
    <n v="2"/>
    <s v="In-store"/>
    <n v="149"/>
    <s v="Home &amp; Kitchen"/>
    <n v="9"/>
    <n v="273.64"/>
    <n v="0.35"/>
    <s v="New"/>
    <s v="Central"/>
    <n v="1600.79"/>
  </r>
  <r>
    <s v="T2013"/>
    <x v="971"/>
    <n v="2"/>
    <s v="In-store"/>
    <n v="111"/>
    <s v="Electronics"/>
    <n v="4"/>
    <n v="329.81"/>
    <n v="0.24"/>
    <s v="Regular"/>
    <s v="West"/>
    <n v="1002.62"/>
  </r>
  <r>
    <s v="T2014"/>
    <x v="972"/>
    <n v="2"/>
    <s v="In-store"/>
    <n v="139"/>
    <s v="Clothing"/>
    <n v="3"/>
    <n v="338.24"/>
    <n v="0.16"/>
    <s v="VIP"/>
    <s v="East"/>
    <n v="852.36"/>
  </r>
  <r>
    <s v="T2015"/>
    <x v="973"/>
    <n v="18"/>
    <s v="In-store"/>
    <n v="120"/>
    <s v="Beauty"/>
    <n v="4"/>
    <n v="77.099999999999994"/>
    <n v="0.06"/>
    <s v="VIP"/>
    <s v="West"/>
    <n v="289.89999999999998"/>
  </r>
  <r>
    <s v="T2016"/>
    <x v="974"/>
    <n v="5"/>
    <s v="Online"/>
    <n v="137"/>
    <s v="Beauty"/>
    <n v="10"/>
    <n v="461.59"/>
    <n v="0.34"/>
    <s v="VIP"/>
    <s v="Central"/>
    <n v="3046.49"/>
  </r>
  <r>
    <s v="T2017"/>
    <x v="975"/>
    <n v="10"/>
    <s v="Online"/>
    <n v="107"/>
    <s v="Electronics"/>
    <n v="5"/>
    <n v="380.52"/>
    <n v="0.42"/>
    <s v="Regular"/>
    <s v="West"/>
    <n v="1103.51"/>
  </r>
  <r>
    <s v="T2018"/>
    <x v="976"/>
    <n v="14"/>
    <s v="Online"/>
    <n v="110"/>
    <s v="Sports"/>
    <n v="6"/>
    <n v="411.81"/>
    <n v="0.14000000000000001"/>
    <s v="Regular"/>
    <s v="South"/>
    <n v="2124.94"/>
  </r>
  <r>
    <s v="T2019"/>
    <x v="977"/>
    <n v="18"/>
    <s v="Online"/>
    <n v="110"/>
    <s v="Beauty"/>
    <n v="6"/>
    <n v="9.27"/>
    <n v="0.21"/>
    <s v="New"/>
    <s v="North"/>
    <n v="43.94"/>
  </r>
  <r>
    <s v="T2020"/>
    <x v="978"/>
    <n v="17"/>
    <s v="Online"/>
    <n v="108"/>
    <s v="Clothing"/>
    <n v="3"/>
    <n v="404.64"/>
    <n v="0.17"/>
    <s v="New"/>
    <s v="Central"/>
    <n v="1007.55"/>
  </r>
  <r>
    <s v="T2021"/>
    <x v="979"/>
    <n v="13"/>
    <s v="Online"/>
    <n v="144"/>
    <s v="Electronics"/>
    <n v="5"/>
    <n v="300.18"/>
    <n v="0.26"/>
    <s v="New"/>
    <s v="East"/>
    <n v="1110.67"/>
  </r>
  <r>
    <s v="T2022"/>
    <x v="980"/>
    <n v="9"/>
    <s v="Online"/>
    <n v="134"/>
    <s v="Home &amp; Kitchen"/>
    <n v="7"/>
    <n v="384.59"/>
    <n v="0.24"/>
    <s v="New"/>
    <s v="South"/>
    <n v="2046.02"/>
  </r>
  <r>
    <s v="T2024"/>
    <x v="981"/>
    <n v="15"/>
    <s v="Online"/>
    <n v="136"/>
    <s v="Home &amp; Kitchen"/>
    <n v="5"/>
    <n v="344.99"/>
    <n v="0.37"/>
    <s v="Regular"/>
    <s v="North"/>
    <n v="1086.72"/>
  </r>
  <r>
    <s v="T2025"/>
    <x v="982"/>
    <n v="17"/>
    <s v="Online"/>
    <n v="121"/>
    <s v="Home &amp; Kitchen"/>
    <n v="8"/>
    <n v="12.34"/>
    <n v="0.13"/>
    <s v="Regular"/>
    <s v="West"/>
    <n v="1023.105"/>
  </r>
  <r>
    <s v="T2026"/>
    <x v="983"/>
    <n v="15"/>
    <s v="Online"/>
    <n v="140"/>
    <s v="Sports"/>
    <n v="7"/>
    <n v="387.66"/>
    <n v="0.02"/>
    <s v="VIP"/>
    <s v="East"/>
    <n v="2659.35"/>
  </r>
  <r>
    <s v="T2027"/>
    <x v="984"/>
    <n v="20"/>
    <s v="Online"/>
    <n v="133"/>
    <s v="Beauty"/>
    <n v="2"/>
    <n v="362.22"/>
    <n v="0.15"/>
    <s v="New"/>
    <s v="North"/>
    <n v="615.77"/>
  </r>
  <r>
    <s v="T2028"/>
    <x v="985"/>
    <n v="4"/>
    <s v="In-store"/>
    <n v="128"/>
    <s v="Home &amp; Kitchen"/>
    <n v="5"/>
    <n v="46.88"/>
    <n v="0.48"/>
    <s v="Regular"/>
    <s v="South"/>
    <n v="121.89"/>
  </r>
  <r>
    <s v="T2029"/>
    <x v="986"/>
    <n v="10"/>
    <s v="Online"/>
    <n v="148"/>
    <s v="Sports"/>
    <n v="6"/>
    <n v="384.16"/>
    <n v="0.39"/>
    <s v="New"/>
    <s v="South"/>
    <n v="1406.03"/>
  </r>
  <r>
    <s v="T2030"/>
    <x v="987"/>
    <n v="9"/>
    <s v="In-store"/>
    <n v="143"/>
    <s v="Home &amp; Kitchen"/>
    <n v="1"/>
    <n v="288.45999999999998"/>
    <n v="0.28000000000000003"/>
    <s v="VIP"/>
    <s v="Central"/>
    <n v="207.69"/>
  </r>
  <r>
    <s v="T2031"/>
    <x v="988"/>
    <n v="19"/>
    <s v="Online"/>
    <n v="111"/>
    <s v="Electronics"/>
    <n v="10"/>
    <n v="483.29"/>
    <n v="0.47"/>
    <s v="Regular"/>
    <s v="North"/>
    <n v="2561.44"/>
  </r>
  <r>
    <s v="T2032"/>
    <x v="989"/>
    <n v="19"/>
    <s v="In-store"/>
    <n v="111"/>
    <s v="Home &amp; Kitchen"/>
    <n v="7"/>
    <n v="95.07"/>
    <n v="0.34"/>
    <s v="VIP"/>
    <s v="South"/>
    <n v="439.22"/>
  </r>
  <r>
    <s v="T2033"/>
    <x v="990"/>
    <n v="18"/>
    <s v="In-store"/>
    <n v="128"/>
    <s v="Home &amp; Kitchen"/>
    <n v="2"/>
    <n v="441.47"/>
    <n v="0.2"/>
    <s v="New"/>
    <s v="South"/>
    <n v="706.35"/>
  </r>
  <r>
    <s v="T2034"/>
    <x v="991"/>
    <n v="13"/>
    <s v="In-store"/>
    <n v="142"/>
    <s v="Sports"/>
    <n v="2"/>
    <n v="343.55"/>
    <n v="0.03"/>
    <s v="Regular"/>
    <s v="North"/>
    <n v="666.49"/>
  </r>
  <r>
    <s v="T2035"/>
    <x v="992"/>
    <n v="12"/>
    <s v="In-store"/>
    <n v="145"/>
    <s v="Beauty"/>
    <n v="8"/>
    <n v="170.38"/>
    <n v="0.37"/>
    <s v="VIP"/>
    <s v="East"/>
    <n v="858.72"/>
  </r>
  <r>
    <s v="T2036"/>
    <x v="993"/>
    <n v="6"/>
    <s v="Online"/>
    <n v="133"/>
    <s v="Sports"/>
    <n v="9"/>
    <n v="47.13"/>
    <n v="0.28999999999999998"/>
    <s v="Regular"/>
    <s v="West"/>
    <n v="301.16000000000003"/>
  </r>
  <r>
    <s v="T2037"/>
    <x v="994"/>
    <n v="15"/>
    <s v="Online"/>
    <n v="120"/>
    <s v="Electronics"/>
    <n v="3"/>
    <n v="264.25"/>
    <n v="0.25"/>
    <s v="Regular"/>
    <s v="East"/>
    <n v="594.55999999999995"/>
  </r>
  <r>
    <s v="T2038"/>
    <x v="995"/>
    <n v="14"/>
    <s v="Online"/>
    <n v="140"/>
    <s v="Clothing"/>
    <n v="8"/>
    <n v="125.88"/>
    <n v="0.48"/>
    <s v="Regular"/>
    <s v="East"/>
    <n v="523.66"/>
  </r>
  <r>
    <s v="T2039"/>
    <x v="996"/>
    <n v="20"/>
    <s v="Online"/>
    <n v="116"/>
    <s v="Sports"/>
    <n v="3"/>
    <n v="361.22"/>
    <n v="0.35"/>
    <s v="New"/>
    <s v="West"/>
    <n v="704.38"/>
  </r>
  <r>
    <s v="T2040"/>
    <x v="997"/>
    <n v="5"/>
    <s v="Online"/>
    <n v="103"/>
    <s v="Beauty"/>
    <n v="6"/>
    <n v="448.67"/>
    <n v="0.08"/>
    <s v="New"/>
    <s v="East"/>
    <n v="2476.66"/>
  </r>
  <r>
    <s v="T2041"/>
    <x v="998"/>
    <n v="19"/>
    <s v="Online"/>
    <n v="140"/>
    <s v="Beauty"/>
    <n v="4"/>
    <n v="12.35"/>
    <n v="0.11"/>
    <s v="New"/>
    <s v="East"/>
    <n v="43.97"/>
  </r>
  <r>
    <s v="T2042"/>
    <x v="999"/>
    <n v="5"/>
    <s v="Online"/>
    <n v="134"/>
    <s v="Beauty"/>
    <n v="5"/>
    <n v="157.38"/>
    <n v="0.43"/>
    <s v="VIP"/>
    <s v="South"/>
    <n v="448.53"/>
  </r>
  <r>
    <s v="T2043"/>
    <x v="1000"/>
    <n v="11"/>
    <s v="Online"/>
    <n v="122"/>
    <s v="Home &amp; Kitchen"/>
    <n v="6"/>
    <n v="500"/>
    <n v="0.08"/>
    <s v="New"/>
    <s v="North"/>
    <n v="2760"/>
  </r>
  <r>
    <s v="T2044"/>
    <x v="1001"/>
    <n v="10"/>
    <s v="Online"/>
    <n v="132"/>
    <s v="Sports"/>
    <n v="9"/>
    <n v="137.35"/>
    <n v="0.23"/>
    <s v="VIP"/>
    <s v="West"/>
    <n v="951.84"/>
  </r>
  <r>
    <s v="T2045"/>
    <x v="1002"/>
    <n v="16"/>
    <s v="In-store"/>
    <n v="140"/>
    <s v="Beauty"/>
    <n v="6"/>
    <n v="339.39"/>
    <n v="0.08"/>
    <s v="Regular"/>
    <s v="West"/>
    <n v="1873.43"/>
  </r>
  <r>
    <s v="T2046"/>
    <x v="1003"/>
    <n v="1"/>
    <s v="Online"/>
    <n v="103"/>
    <s v="Beauty"/>
    <n v="10"/>
    <n v="213.53"/>
    <n v="0.12"/>
    <s v="New"/>
    <s v="South"/>
    <n v="1879.06"/>
  </r>
  <r>
    <s v="T2047"/>
    <x v="1004"/>
    <n v="18"/>
    <s v="In-store"/>
    <n v="138"/>
    <s v="Sports"/>
    <n v="6"/>
    <n v="265.64999999999998"/>
    <n v="0.26"/>
    <s v="Regular"/>
    <s v="North"/>
    <n v="1179.49"/>
  </r>
  <r>
    <s v="T2048"/>
    <x v="1005"/>
    <n v="9"/>
    <s v="In-store"/>
    <n v="105"/>
    <s v="Beauty"/>
    <n v="10"/>
    <n v="36.78"/>
    <n v="0.21"/>
    <s v="VIP"/>
    <s v="North"/>
    <n v="290.56"/>
  </r>
  <r>
    <s v="T2049"/>
    <x v="1006"/>
    <n v="20"/>
    <s v="Online"/>
    <n v="109"/>
    <s v="Clothing"/>
    <n v="4"/>
    <n v="97.33"/>
    <n v="0.39"/>
    <s v="Regular"/>
    <s v="North"/>
    <n v="237.49"/>
  </r>
  <r>
    <s v="T2050"/>
    <x v="1007"/>
    <n v="13"/>
    <s v="Online"/>
    <n v="116"/>
    <s v="Clothing"/>
    <n v="9"/>
    <n v="222.31"/>
    <n v="0.39"/>
    <s v="Regular"/>
    <s v="East"/>
    <n v="1220.48"/>
  </r>
  <r>
    <s v="T2051"/>
    <x v="1008"/>
    <n v="1"/>
    <s v="In-store"/>
    <n v="128"/>
    <s v="Clothing"/>
    <n v="4"/>
    <n v="427.3"/>
    <n v="0.36"/>
    <s v="VIP"/>
    <s v="South"/>
    <n v="1093.8900000000001"/>
  </r>
  <r>
    <s v="T2052"/>
    <x v="1009"/>
    <n v="17"/>
    <s v="Online"/>
    <n v="122"/>
    <s v="Electronics"/>
    <n v="4"/>
    <n v="36.68"/>
    <n v="0.04"/>
    <s v="Regular"/>
    <s v="Central"/>
    <n v="316.92"/>
  </r>
  <r>
    <s v="T2053"/>
    <x v="1010"/>
    <n v="15"/>
    <s v="Online"/>
    <n v="149"/>
    <s v="Clothing"/>
    <n v="9"/>
    <n v="49.3"/>
    <n v="0.14000000000000001"/>
    <s v="VIP"/>
    <s v="South"/>
    <n v="381.58"/>
  </r>
  <r>
    <s v="T2054"/>
    <x v="1011"/>
    <n v="4"/>
    <s v="In-store"/>
    <n v="125"/>
    <s v="Home &amp; Kitchen"/>
    <n v="10"/>
    <n v="144.84"/>
    <n v="0.09"/>
    <s v="New"/>
    <s v="East"/>
    <n v="1318.04"/>
  </r>
  <r>
    <s v="T2055"/>
    <x v="1012"/>
    <n v="15"/>
    <s v="In-store"/>
    <n v="103"/>
    <s v="Beauty"/>
    <n v="6"/>
    <n v="155.84"/>
    <n v="0.26"/>
    <s v="New"/>
    <s v="Central"/>
    <n v="691.93"/>
  </r>
  <r>
    <s v="T2056"/>
    <x v="1013"/>
    <n v="10"/>
    <s v="In-store"/>
    <n v="136"/>
    <s v="Beauty"/>
    <n v="4"/>
    <n v="205.75"/>
    <n v="0.33"/>
    <s v="Regular"/>
    <s v="South"/>
    <n v="551.41"/>
  </r>
  <r>
    <s v="T2058"/>
    <x v="1014"/>
    <n v="1"/>
    <s v="Online"/>
    <n v="128"/>
    <s v="Beauty"/>
    <n v="8"/>
    <n v="446.47"/>
    <n v="0.47"/>
    <s v="Regular"/>
    <s v="South"/>
    <n v="1893.03"/>
  </r>
  <r>
    <s v="T2059"/>
    <x v="1015"/>
    <n v="3"/>
    <s v="In-store"/>
    <n v="136"/>
    <s v="Clothing"/>
    <n v="5"/>
    <n v="136.22999999999999"/>
    <n v="0.28999999999999998"/>
    <s v="New"/>
    <s v="East"/>
    <n v="483.62"/>
  </r>
  <r>
    <s v="T2060"/>
    <x v="1016"/>
    <n v="12"/>
    <s v="In-store"/>
    <n v="113"/>
    <s v="Clothing"/>
    <n v="3"/>
    <n v="16.809999999999999"/>
    <n v="0.48"/>
    <s v="Regular"/>
    <s v="East"/>
    <n v="26.22"/>
  </r>
  <r>
    <s v="T2061"/>
    <x v="1017"/>
    <n v="12"/>
    <s v="Online"/>
    <n v="108"/>
    <s v="Beauty"/>
    <n v="9"/>
    <n v="332.88"/>
    <n v="0.21"/>
    <s v="Regular"/>
    <s v="Central"/>
    <n v="2366.7800000000002"/>
  </r>
  <r>
    <s v="T2062"/>
    <x v="1018"/>
    <n v="14"/>
    <s v="Online"/>
    <n v="139"/>
    <s v="Electronics"/>
    <n v="8"/>
    <n v="103.63"/>
    <n v="0.39"/>
    <s v="New"/>
    <s v="North"/>
    <n v="505.71"/>
  </r>
  <r>
    <s v="T2063"/>
    <x v="1019"/>
    <n v="10"/>
    <s v="In-store"/>
    <n v="140"/>
    <s v="Sports"/>
    <n v="4"/>
    <n v="348.07"/>
    <n v="0.23"/>
    <s v="VIP"/>
    <s v="East"/>
    <n v="1072.06"/>
  </r>
  <r>
    <s v="T2064"/>
    <x v="1020"/>
    <n v="5"/>
    <s v="In-store"/>
    <n v="142"/>
    <s v="Beauty"/>
    <n v="6"/>
    <n v="499.39"/>
    <n v="0.37"/>
    <s v="VIP"/>
    <s v="East"/>
    <n v="1887.69"/>
  </r>
  <r>
    <s v="T2065"/>
    <x v="1021"/>
    <n v="16"/>
    <s v="In-store"/>
    <n v="119"/>
    <s v="Electronics"/>
    <n v="1"/>
    <n v="181.8"/>
    <n v="0.33"/>
    <s v="New"/>
    <s v="North"/>
    <n v="121.81"/>
  </r>
  <r>
    <s v="T2066"/>
    <x v="1022"/>
    <n v="5"/>
    <s v="In-store"/>
    <n v="109"/>
    <s v="Home &amp; Kitchen"/>
    <n v="7"/>
    <n v="338.72"/>
    <n v="0.14000000000000001"/>
    <s v="New"/>
    <s v="South"/>
    <n v="1023.105"/>
  </r>
  <r>
    <s v="T2067"/>
    <x v="1023"/>
    <n v="5"/>
    <s v="Online"/>
    <n v="141"/>
    <s v="Beauty"/>
    <n v="7"/>
    <n v="447.96"/>
    <n v="0.15"/>
    <s v="New"/>
    <s v="Central"/>
    <n v="1023.105"/>
  </r>
  <r>
    <s v="T2068"/>
    <x v="1024"/>
    <n v="8"/>
    <s v="In-store"/>
    <n v="150"/>
    <s v="Sports"/>
    <n v="7"/>
    <n v="23.81"/>
    <n v="0.49"/>
    <s v="Regular"/>
    <s v="West"/>
    <n v="85"/>
  </r>
  <r>
    <s v="T2069"/>
    <x v="1025"/>
    <n v="14"/>
    <s v="In-store"/>
    <n v="131"/>
    <s v="Home &amp; Kitchen"/>
    <n v="4"/>
    <n v="490.73"/>
    <n v="0.16"/>
    <s v="VIP"/>
    <s v="South"/>
    <n v="1648.85"/>
  </r>
  <r>
    <s v="T2070"/>
    <x v="1026"/>
    <n v="3"/>
    <s v="Online"/>
    <n v="149"/>
    <s v="Home &amp; Kitchen"/>
    <n v="1"/>
    <n v="147.69999999999999"/>
    <n v="0.24"/>
    <s v="VIP"/>
    <s v="East"/>
    <n v="112.25"/>
  </r>
  <r>
    <s v="T2071"/>
    <x v="1027"/>
    <n v="17"/>
    <s v="Online"/>
    <n v="138"/>
    <s v="Sports"/>
    <n v="9"/>
    <n v="82.44"/>
    <n v="0.5"/>
    <s v="Regular"/>
    <s v="North"/>
    <n v="370.98"/>
  </r>
  <r>
    <s v="T2072"/>
    <x v="1028"/>
    <n v="9"/>
    <s v="Online"/>
    <n v="133"/>
    <s v="Clothing"/>
    <n v="10"/>
    <n v="83.05"/>
    <n v="0.03"/>
    <s v="Regular"/>
    <s v="North"/>
    <n v="805.58"/>
  </r>
  <r>
    <s v="T2073"/>
    <x v="1029"/>
    <n v="10"/>
    <s v="Online"/>
    <n v="142"/>
    <s v="Sports"/>
    <n v="8"/>
    <n v="120.84"/>
    <n v="0.17"/>
    <s v="VIP"/>
    <s v="South"/>
    <n v="802.38"/>
  </r>
  <r>
    <s v="T2074"/>
    <x v="1030"/>
    <n v="10"/>
    <s v="Online"/>
    <n v="149"/>
    <s v="Home &amp; Kitchen"/>
    <n v="7"/>
    <n v="340.46"/>
    <n v="0.23"/>
    <s v="New"/>
    <s v="Central"/>
    <n v="1835.08"/>
  </r>
  <r>
    <s v="T2075"/>
    <x v="1031"/>
    <n v="12"/>
    <s v="In-store"/>
    <n v="150"/>
    <s v="Clothing"/>
    <n v="10"/>
    <n v="114.95"/>
    <n v="0.41"/>
    <s v="VIP"/>
    <s v="East"/>
    <n v="678.21"/>
  </r>
  <r>
    <s v="T2076"/>
    <x v="1032"/>
    <n v="20"/>
    <s v="In-store"/>
    <n v="128"/>
    <s v="Electronics"/>
    <n v="6"/>
    <n v="224.49"/>
    <n v="0.23"/>
    <s v="Regular"/>
    <s v="East"/>
    <n v="1037.1400000000001"/>
  </r>
  <r>
    <s v="T2077"/>
    <x v="1033"/>
    <n v="11"/>
    <s v="In-store"/>
    <n v="150"/>
    <s v="Clothing"/>
    <n v="2"/>
    <n v="29.41"/>
    <n v="0.08"/>
    <s v="New"/>
    <s v="Central"/>
    <n v="54.11"/>
  </r>
  <r>
    <s v="T2078"/>
    <x v="1034"/>
    <n v="5"/>
    <s v="Online"/>
    <n v="114"/>
    <s v="Sports"/>
    <n v="8"/>
    <n v="202.42"/>
    <n v="0.21"/>
    <s v="New"/>
    <s v="West"/>
    <n v="1279.29"/>
  </r>
  <r>
    <s v="T2079"/>
    <x v="1035"/>
    <n v="17"/>
    <s v="Online"/>
    <n v="138"/>
    <s v="Sports"/>
    <n v="3"/>
    <n v="99.96"/>
    <n v="0.01"/>
    <s v="Regular"/>
    <s v="East"/>
    <n v="296.88"/>
  </r>
  <r>
    <s v="T2080"/>
    <x v="1036"/>
    <n v="13"/>
    <s v="Online"/>
    <n v="144"/>
    <s v="Beauty"/>
    <n v="2"/>
    <n v="338.83"/>
    <n v="0.19"/>
    <s v="VIP"/>
    <s v="South"/>
    <n v="548.9"/>
  </r>
  <r>
    <s v="T2081"/>
    <x v="1037"/>
    <n v="12"/>
    <s v="In-store"/>
    <n v="126"/>
    <s v="Beauty"/>
    <n v="2"/>
    <n v="56.05"/>
    <n v="0.48"/>
    <s v="VIP"/>
    <s v="West"/>
    <n v="58.29"/>
  </r>
  <r>
    <s v="T2082"/>
    <x v="1038"/>
    <n v="5"/>
    <s v="Online"/>
    <n v="116"/>
    <s v="Home &amp; Kitchen"/>
    <n v="8"/>
    <n v="217.81"/>
    <n v="0.38"/>
    <s v="New"/>
    <s v="North"/>
    <n v="1023.105"/>
  </r>
  <r>
    <s v="T2083"/>
    <x v="1039"/>
    <n v="3"/>
    <s v="Online"/>
    <n v="119"/>
    <s v="Clothing"/>
    <n v="4"/>
    <n v="386.58"/>
    <n v="0.38"/>
    <s v="Regular"/>
    <s v="West"/>
    <n v="958.72"/>
  </r>
  <r>
    <s v="T2084"/>
    <x v="1040"/>
    <n v="10"/>
    <s v="In-store"/>
    <n v="110"/>
    <s v="Sports"/>
    <n v="1"/>
    <n v="476.6"/>
    <n v="0.28000000000000003"/>
    <s v="Regular"/>
    <s v="South"/>
    <n v="343.15"/>
  </r>
  <r>
    <s v="T2085"/>
    <x v="1041"/>
    <n v="18"/>
    <s v="In-store"/>
    <n v="111"/>
    <s v="Home &amp; Kitchen"/>
    <n v="6"/>
    <n v="426.57"/>
    <n v="0.28999999999999998"/>
    <s v="Regular"/>
    <s v="South"/>
    <n v="1817.19"/>
  </r>
  <r>
    <s v="T2086"/>
    <x v="1042"/>
    <n v="9"/>
    <s v="In-store"/>
    <n v="103"/>
    <s v="Clothing"/>
    <n v="7"/>
    <n v="430.06"/>
    <n v="0.1"/>
    <s v="Regular"/>
    <s v="South"/>
    <n v="2709.38"/>
  </r>
  <r>
    <s v="T2087"/>
    <x v="1043"/>
    <n v="1"/>
    <s v="In-store"/>
    <n v="112"/>
    <s v="Clothing"/>
    <n v="4"/>
    <n v="307.24"/>
    <n v="0.02"/>
    <s v="Regular"/>
    <s v="Central"/>
    <n v="1204.3800000000001"/>
  </r>
  <r>
    <s v="T2088"/>
    <x v="1044"/>
    <n v="15"/>
    <s v="In-store"/>
    <n v="120"/>
    <s v="Beauty"/>
    <n v="10"/>
    <n v="495.97"/>
    <n v="0.25"/>
    <s v="New"/>
    <s v="North"/>
    <n v="3719.78"/>
  </r>
  <r>
    <s v="T2089"/>
    <x v="1045"/>
    <n v="17"/>
    <s v="Online"/>
    <n v="119"/>
    <s v="Home &amp; Kitchen"/>
    <n v="9"/>
    <n v="460.3"/>
    <n v="0.46"/>
    <s v="VIP"/>
    <s v="Central"/>
    <n v="2237.06"/>
  </r>
  <r>
    <s v="T2090"/>
    <x v="1046"/>
    <n v="17"/>
    <s v="In-store"/>
    <n v="113"/>
    <s v="Clothing"/>
    <n v="10"/>
    <n v="477.13"/>
    <n v="0.14000000000000001"/>
    <s v="VIP"/>
    <s v="North"/>
    <n v="4103.32"/>
  </r>
  <r>
    <s v="T2091"/>
    <x v="1047"/>
    <n v="11"/>
    <s v="Online"/>
    <n v="119"/>
    <s v="Clothing"/>
    <n v="6"/>
    <n v="496.9"/>
    <n v="0.41"/>
    <s v="New"/>
    <s v="North"/>
    <n v="1759.03"/>
  </r>
  <r>
    <s v="T2092"/>
    <x v="1048"/>
    <n v="3"/>
    <s v="Online"/>
    <n v="129"/>
    <s v="Clothing"/>
    <n v="5"/>
    <n v="429.73"/>
    <n v="0.02"/>
    <s v="New"/>
    <s v="North"/>
    <n v="2105.6799999999998"/>
  </r>
  <r>
    <s v="T2093"/>
    <x v="1049"/>
    <n v="19"/>
    <s v="Online"/>
    <n v="113"/>
    <s v="Clothing"/>
    <n v="6"/>
    <n v="42.19"/>
    <n v="0.41"/>
    <s v="Regular"/>
    <s v="East"/>
    <n v="149.35"/>
  </r>
  <r>
    <s v="T2094"/>
    <x v="1050"/>
    <n v="3"/>
    <s v="In-store"/>
    <n v="146"/>
    <s v="Electronics"/>
    <n v="2"/>
    <n v="362.22"/>
    <n v="0"/>
    <s v="VIP"/>
    <s v="South"/>
    <n v="724.44"/>
  </r>
  <r>
    <s v="T2095"/>
    <x v="1051"/>
    <n v="1"/>
    <s v="In-store"/>
    <n v="125"/>
    <s v="Sports"/>
    <n v="1"/>
    <n v="92.27"/>
    <n v="0.3"/>
    <s v="Regular"/>
    <s v="East"/>
    <n v="64.59"/>
  </r>
  <r>
    <s v="T2097"/>
    <x v="1052"/>
    <n v="1"/>
    <s v="In-store"/>
    <n v="121"/>
    <s v="Clothing"/>
    <n v="4"/>
    <n v="164.57"/>
    <n v="0.41"/>
    <s v="New"/>
    <s v="North"/>
    <n v="388.39"/>
  </r>
  <r>
    <s v="T2098"/>
    <x v="1053"/>
    <n v="2"/>
    <s v="In-store"/>
    <n v="143"/>
    <s v="Sports"/>
    <n v="4"/>
    <n v="174.29"/>
    <n v="0.13"/>
    <s v="Regular"/>
    <s v="South"/>
    <n v="606.53"/>
  </r>
  <r>
    <s v="T2099"/>
    <x v="1054"/>
    <n v="16"/>
    <s v="In-store"/>
    <n v="101"/>
    <s v="Electronics"/>
    <n v="1"/>
    <n v="224.09"/>
    <n v="0.2"/>
    <s v="VIP"/>
    <s v="North"/>
    <n v="179.27"/>
  </r>
  <r>
    <s v="T2100"/>
    <x v="1055"/>
    <n v="3"/>
    <s v="In-store"/>
    <n v="147"/>
    <s v="Sports"/>
    <n v="2"/>
    <n v="125.44"/>
    <n v="0.02"/>
    <s v="VIP"/>
    <s v="North"/>
    <n v="245.86"/>
  </r>
  <r>
    <s v="T2101"/>
    <x v="1056"/>
    <n v="14"/>
    <s v="Online"/>
    <n v="140"/>
    <s v="Clothing"/>
    <n v="5"/>
    <n v="71.790000000000006"/>
    <n v="0.4"/>
    <s v="VIP"/>
    <s v="East"/>
    <n v="215.37"/>
  </r>
  <r>
    <s v="T2102"/>
    <x v="1057"/>
    <n v="11"/>
    <s v="In-store"/>
    <n v="103"/>
    <s v="Electronics"/>
    <n v="2"/>
    <n v="278.02999999999997"/>
    <n v="0.16"/>
    <s v="Regular"/>
    <s v="East"/>
    <n v="467.09"/>
  </r>
  <r>
    <s v="T2103"/>
    <x v="1058"/>
    <n v="17"/>
    <s v="In-store"/>
    <n v="111"/>
    <s v="Home &amp; Kitchen"/>
    <n v="5"/>
    <n v="157.85"/>
    <n v="0.13"/>
    <s v="Regular"/>
    <s v="South"/>
    <n v="686.65"/>
  </r>
  <r>
    <s v="T2104"/>
    <x v="1059"/>
    <n v="12"/>
    <s v="In-store"/>
    <n v="128"/>
    <s v="Home &amp; Kitchen"/>
    <n v="8"/>
    <n v="295.05"/>
    <n v="0.02"/>
    <s v="New"/>
    <s v="South"/>
    <n v="2313.19"/>
  </r>
  <r>
    <s v="T2105"/>
    <x v="1060"/>
    <n v="17"/>
    <s v="In-store"/>
    <n v="127"/>
    <s v="Beauty"/>
    <n v="8"/>
    <n v="228.38"/>
    <n v="0.33"/>
    <s v="Regular"/>
    <s v="Central"/>
    <n v="1224.1199999999999"/>
  </r>
  <r>
    <s v="T2106"/>
    <x v="1061"/>
    <n v="19"/>
    <s v="In-store"/>
    <n v="124"/>
    <s v="Clothing"/>
    <n v="9"/>
    <n v="303.8"/>
    <n v="0.05"/>
    <s v="New"/>
    <s v="East"/>
    <n v="2597.4899999999998"/>
  </r>
  <r>
    <s v="T2107"/>
    <x v="1062"/>
    <n v="1"/>
    <s v="Online"/>
    <n v="119"/>
    <s v="Sports"/>
    <n v="3"/>
    <n v="253.18"/>
    <n v="7.0000000000000007E-2"/>
    <s v="VIP"/>
    <s v="South"/>
    <n v="706.37"/>
  </r>
  <r>
    <s v="T2108"/>
    <x v="1063"/>
    <n v="3"/>
    <s v="Online"/>
    <n v="131"/>
    <s v="Home &amp; Kitchen"/>
    <n v="1"/>
    <n v="55.79"/>
    <n v="0.31"/>
    <s v="Regular"/>
    <s v="West"/>
    <n v="38.5"/>
  </r>
  <r>
    <s v="T2109"/>
    <x v="1064"/>
    <n v="6"/>
    <s v="In-store"/>
    <n v="138"/>
    <s v="Electronics"/>
    <n v="6"/>
    <n v="389.4"/>
    <n v="0.01"/>
    <s v="New"/>
    <s v="West"/>
    <n v="2313.04"/>
  </r>
  <r>
    <s v="T2110"/>
    <x v="1065"/>
    <n v="11"/>
    <s v="Online"/>
    <n v="140"/>
    <s v="Clothing"/>
    <n v="9"/>
    <n v="43.38"/>
    <n v="0.48"/>
    <s v="Regular"/>
    <s v="East"/>
    <n v="203.02"/>
  </r>
  <r>
    <s v="T2111"/>
    <x v="1066"/>
    <n v="3"/>
    <s v="Online"/>
    <n v="108"/>
    <s v="Beauty"/>
    <n v="5"/>
    <n v="495.9"/>
    <n v="0.23"/>
    <s v="Regular"/>
    <s v="South"/>
    <n v="1909.22"/>
  </r>
  <r>
    <s v="T2112"/>
    <x v="1067"/>
    <n v="18"/>
    <s v="In-store"/>
    <n v="124"/>
    <s v="Sports"/>
    <n v="5"/>
    <n v="229.6"/>
    <n v="0.12"/>
    <s v="Regular"/>
    <s v="East"/>
    <n v="1010.24"/>
  </r>
  <r>
    <s v="T2113"/>
    <x v="1068"/>
    <n v="1"/>
    <s v="In-store"/>
    <n v="118"/>
    <s v="Electronics"/>
    <n v="6"/>
    <n v="57.44"/>
    <n v="0.17"/>
    <s v="New"/>
    <s v="East"/>
    <n v="286.05"/>
  </r>
  <r>
    <s v="T2114"/>
    <x v="1069"/>
    <n v="3"/>
    <s v="In-store"/>
    <n v="141"/>
    <s v="Clothing"/>
    <n v="8"/>
    <n v="411.99"/>
    <n v="0.05"/>
    <s v="Regular"/>
    <s v="South"/>
    <n v="3131.12"/>
  </r>
  <r>
    <s v="T2115"/>
    <x v="1070"/>
    <n v="8"/>
    <s v="In-store"/>
    <n v="136"/>
    <s v="Home &amp; Kitchen"/>
    <n v="2"/>
    <n v="318.48"/>
    <n v="0.36"/>
    <s v="Regular"/>
    <s v="West"/>
    <n v="407.65"/>
  </r>
  <r>
    <s v="T2116"/>
    <x v="1071"/>
    <n v="12"/>
    <s v="In-store"/>
    <n v="105"/>
    <s v="Clothing"/>
    <n v="4"/>
    <n v="230.56"/>
    <n v="0.12"/>
    <s v="VIP"/>
    <s v="West"/>
    <n v="811.57"/>
  </r>
  <r>
    <s v="T2117"/>
    <x v="1072"/>
    <n v="15"/>
    <s v="In-store"/>
    <n v="145"/>
    <s v="Beauty"/>
    <n v="1"/>
    <n v="361.41"/>
    <n v="0.04"/>
    <s v="New"/>
    <s v="South"/>
    <n v="346.95"/>
  </r>
  <r>
    <s v="T2118"/>
    <x v="1073"/>
    <n v="16"/>
    <s v="Online"/>
    <n v="136"/>
    <s v="Sports"/>
    <n v="8"/>
    <n v="385.33"/>
    <n v="0.03"/>
    <s v="Regular"/>
    <s v="South"/>
    <n v="2990.16"/>
  </r>
  <r>
    <s v="T2119"/>
    <x v="1074"/>
    <n v="19"/>
    <s v="In-store"/>
    <n v="123"/>
    <s v="Beauty"/>
    <n v="1"/>
    <n v="384.91"/>
    <n v="0.11"/>
    <s v="VIP"/>
    <s v="East"/>
    <n v="342.57"/>
  </r>
  <r>
    <s v="T2120"/>
    <x v="1075"/>
    <n v="8"/>
    <s v="In-store"/>
    <n v="117"/>
    <s v="Sports"/>
    <n v="1"/>
    <n v="109.67"/>
    <n v="0.36"/>
    <s v="Regular"/>
    <s v="West"/>
    <n v="70.19"/>
  </r>
  <r>
    <s v="T2121"/>
    <x v="1076"/>
    <n v="19"/>
    <s v="Online"/>
    <n v="146"/>
    <s v="Beauty"/>
    <n v="8"/>
    <n v="350.79"/>
    <n v="0.1"/>
    <s v="Regular"/>
    <s v="South"/>
    <n v="2525.69"/>
  </r>
  <r>
    <s v="T2122"/>
    <x v="1077"/>
    <n v="20"/>
    <s v="Online"/>
    <n v="130"/>
    <s v="Sports"/>
    <n v="6"/>
    <n v="443.04"/>
    <n v="0.39"/>
    <s v="New"/>
    <s v="North"/>
    <n v="1621.53"/>
  </r>
  <r>
    <s v="T2123"/>
    <x v="1078"/>
    <n v="17"/>
    <s v="Online"/>
    <n v="116"/>
    <s v="Clothing"/>
    <n v="3"/>
    <n v="424.3"/>
    <n v="0.31"/>
    <s v="Regular"/>
    <s v="East"/>
    <n v="878.3"/>
  </r>
  <r>
    <s v="T2124"/>
    <x v="1079"/>
    <n v="17"/>
    <s v="Online"/>
    <n v="148"/>
    <s v="Home &amp; Kitchen"/>
    <n v="5"/>
    <n v="250.48"/>
    <n v="0.11"/>
    <s v="Regular"/>
    <s v="West"/>
    <n v="1114.6400000000001"/>
  </r>
  <r>
    <s v="T2125"/>
    <x v="1080"/>
    <n v="15"/>
    <s v="Online"/>
    <n v="117"/>
    <s v="Home &amp; Kitchen"/>
    <n v="2"/>
    <n v="288.79000000000002"/>
    <n v="0.02"/>
    <s v="New"/>
    <s v="South"/>
    <n v="566.03"/>
  </r>
  <r>
    <s v="T2126"/>
    <x v="1081"/>
    <n v="16"/>
    <s v="In-store"/>
    <n v="124"/>
    <s v="Electronics"/>
    <n v="9"/>
    <n v="337.11"/>
    <n v="0.18"/>
    <s v="New"/>
    <s v="East"/>
    <n v="2487.87"/>
  </r>
  <r>
    <s v="T2127"/>
    <x v="1082"/>
    <n v="2"/>
    <s v="Online"/>
    <n v="143"/>
    <s v="Electronics"/>
    <n v="1"/>
    <n v="218.04"/>
    <n v="0.17"/>
    <s v="New"/>
    <s v="North"/>
    <n v="180.97"/>
  </r>
  <r>
    <s v="T2128"/>
    <x v="1083"/>
    <n v="20"/>
    <s v="In-store"/>
    <n v="118"/>
    <s v="Beauty"/>
    <n v="10"/>
    <n v="264.33999999999997"/>
    <n v="0.21"/>
    <s v="Regular"/>
    <s v="Central"/>
    <n v="2088.29"/>
  </r>
  <r>
    <s v="T2129"/>
    <x v="1084"/>
    <n v="7"/>
    <s v="In-store"/>
    <n v="144"/>
    <s v="Sports"/>
    <n v="9"/>
    <n v="239.27"/>
    <n v="0.27"/>
    <s v="Regular"/>
    <s v="West"/>
    <n v="1572"/>
  </r>
  <r>
    <s v="T2130"/>
    <x v="1085"/>
    <n v="19"/>
    <s v="In-store"/>
    <n v="148"/>
    <s v="Clothing"/>
    <n v="6"/>
    <n v="404.98"/>
    <n v="0.28000000000000003"/>
    <s v="New"/>
    <s v="Central"/>
    <n v="1749.51"/>
  </r>
  <r>
    <s v="T2131"/>
    <x v="1086"/>
    <n v="10"/>
    <s v="In-store"/>
    <n v="128"/>
    <s v="Sports"/>
    <n v="9"/>
    <n v="178.66"/>
    <n v="0.41"/>
    <s v="VIP"/>
    <s v="West"/>
    <n v="948.68"/>
  </r>
  <r>
    <s v="T2132"/>
    <x v="1087"/>
    <n v="2"/>
    <s v="Online"/>
    <n v="102"/>
    <s v="Sports"/>
    <n v="1"/>
    <n v="194.51"/>
    <n v="0.08"/>
    <s v="New"/>
    <s v="Central"/>
    <n v="178.95"/>
  </r>
  <r>
    <s v="T2133"/>
    <x v="1088"/>
    <n v="4"/>
    <s v="In-store"/>
    <n v="130"/>
    <s v="Sports"/>
    <n v="1"/>
    <n v="426.21"/>
    <n v="0.36"/>
    <s v="New"/>
    <s v="Central"/>
    <n v="272.77"/>
  </r>
  <r>
    <s v="T2134"/>
    <x v="1089"/>
    <n v="11"/>
    <s v="Online"/>
    <n v="137"/>
    <s v="Clothing"/>
    <n v="3"/>
    <n v="143"/>
    <n v="0.25"/>
    <s v="New"/>
    <s v="South"/>
    <n v="321.75"/>
  </r>
  <r>
    <s v="T2135"/>
    <x v="1090"/>
    <n v="3"/>
    <s v="Online"/>
    <n v="146"/>
    <s v="Sports"/>
    <n v="2"/>
    <n v="411.34"/>
    <n v="0.25"/>
    <s v="Regular"/>
    <s v="East"/>
    <n v="617.01"/>
  </r>
  <r>
    <s v="T2136"/>
    <x v="1091"/>
    <n v="4"/>
    <s v="Online"/>
    <n v="120"/>
    <s v="Electronics"/>
    <n v="4"/>
    <n v="113.97"/>
    <n v="0.36"/>
    <s v="New"/>
    <s v="East"/>
    <n v="291.76"/>
  </r>
  <r>
    <s v="T2137"/>
    <x v="1092"/>
    <n v="10"/>
    <s v="Online"/>
    <n v="145"/>
    <s v="Clothing"/>
    <n v="3"/>
    <n v="403.67"/>
    <n v="0.18"/>
    <s v="VIP"/>
    <s v="South"/>
    <n v="993.03"/>
  </r>
  <r>
    <s v="T2138"/>
    <x v="1093"/>
    <n v="13"/>
    <s v="In-store"/>
    <n v="112"/>
    <s v="Beauty"/>
    <n v="9"/>
    <n v="192.54"/>
    <n v="0.18"/>
    <s v="New"/>
    <s v="North"/>
    <n v="1420.95"/>
  </r>
  <r>
    <s v="T2139"/>
    <x v="1094"/>
    <n v="12"/>
    <s v="Online"/>
    <n v="139"/>
    <s v="Electronics"/>
    <n v="2"/>
    <n v="244.5"/>
    <n v="0.33"/>
    <s v="VIP"/>
    <s v="West"/>
    <n v="327.63"/>
  </r>
  <r>
    <s v="T2140"/>
    <x v="1095"/>
    <n v="9"/>
    <s v="In-store"/>
    <n v="137"/>
    <s v="Beauty"/>
    <n v="1"/>
    <n v="433.14"/>
    <n v="0.46"/>
    <s v="Regular"/>
    <s v="South"/>
    <n v="233.9"/>
  </r>
  <r>
    <s v="T2141"/>
    <x v="1096"/>
    <n v="10"/>
    <s v="In-store"/>
    <n v="144"/>
    <s v="Home &amp; Kitchen"/>
    <n v="10"/>
    <n v="348.1"/>
    <n v="0.39"/>
    <s v="VIP"/>
    <s v="West"/>
    <n v="2123.41"/>
  </r>
  <r>
    <s v="T2142"/>
    <x v="1097"/>
    <n v="4"/>
    <s v="Online"/>
    <n v="117"/>
    <s v="Sports"/>
    <n v="8"/>
    <n v="289.68"/>
    <n v="0.19"/>
    <s v="Regular"/>
    <s v="Central"/>
    <n v="1877.13"/>
  </r>
  <r>
    <s v="T2143"/>
    <x v="1098"/>
    <n v="6"/>
    <s v="In-store"/>
    <n v="134"/>
    <s v="Clothing"/>
    <n v="5"/>
    <n v="383.49"/>
    <n v="0.47"/>
    <s v="Regular"/>
    <s v="West"/>
    <n v="1016.25"/>
  </r>
  <r>
    <s v="T2144"/>
    <x v="1099"/>
    <n v="17"/>
    <s v="Online"/>
    <n v="141"/>
    <s v="Beauty"/>
    <n v="5"/>
    <n v="252.81"/>
    <n v="0.19"/>
    <s v="VIP"/>
    <s v="West"/>
    <n v="1023.88"/>
  </r>
  <r>
    <s v="T2145"/>
    <x v="1100"/>
    <n v="6"/>
    <s v="Online"/>
    <n v="112"/>
    <s v="Beauty"/>
    <n v="6"/>
    <n v="63.43"/>
    <n v="0.37"/>
    <s v="New"/>
    <s v="Central"/>
    <n v="239.77"/>
  </r>
  <r>
    <s v="T2146"/>
    <x v="1101"/>
    <n v="9"/>
    <s v="Online"/>
    <n v="117"/>
    <s v="Home &amp; Kitchen"/>
    <n v="9"/>
    <n v="219.18"/>
    <n v="0.47"/>
    <s v="VIP"/>
    <s v="West"/>
    <n v="1045.49"/>
  </r>
  <r>
    <s v="T2148"/>
    <x v="1102"/>
    <n v="17"/>
    <s v="Online"/>
    <n v="114"/>
    <s v="Beauty"/>
    <n v="4"/>
    <n v="31.71"/>
    <n v="0.44"/>
    <s v="New"/>
    <s v="East"/>
    <n v="71.03"/>
  </r>
  <r>
    <s v="T2149"/>
    <x v="1103"/>
    <n v="17"/>
    <s v="In-store"/>
    <n v="120"/>
    <s v="Sports"/>
    <n v="8"/>
    <n v="473.44"/>
    <n v="0.2"/>
    <s v="New"/>
    <s v="East"/>
    <n v="3030.02"/>
  </r>
  <r>
    <s v="T2150"/>
    <x v="1104"/>
    <n v="20"/>
    <s v="Online"/>
    <n v="110"/>
    <s v="Home &amp; Kitchen"/>
    <n v="10"/>
    <n v="449.34"/>
    <n v="0.03"/>
    <s v="New"/>
    <s v="West"/>
    <n v="4358.6000000000004"/>
  </r>
  <r>
    <s v="T2151"/>
    <x v="1105"/>
    <n v="11"/>
    <s v="In-store"/>
    <n v="127"/>
    <s v="Sports"/>
    <n v="1"/>
    <n v="102.58"/>
    <n v="0.46"/>
    <s v="Regular"/>
    <s v="South"/>
    <n v="55.39"/>
  </r>
  <r>
    <s v="T2152"/>
    <x v="1106"/>
    <n v="1"/>
    <s v="Online"/>
    <n v="113"/>
    <s v="Sports"/>
    <n v="3"/>
    <n v="74.91"/>
    <n v="0.48"/>
    <s v="New"/>
    <s v="West"/>
    <n v="116.86"/>
  </r>
  <r>
    <s v="T2153"/>
    <x v="1107"/>
    <n v="10"/>
    <s v="In-store"/>
    <n v="129"/>
    <s v="Electronics"/>
    <n v="7"/>
    <n v="43.87"/>
    <n v="0.38"/>
    <s v="New"/>
    <s v="East"/>
    <n v="190.4"/>
  </r>
  <r>
    <s v="T2155"/>
    <x v="1108"/>
    <n v="16"/>
    <s v="Online"/>
    <n v="115"/>
    <s v="Home &amp; Kitchen"/>
    <n v="6"/>
    <n v="387.06"/>
    <n v="0.03"/>
    <s v="Regular"/>
    <s v="East"/>
    <n v="2252.69"/>
  </r>
  <r>
    <s v="T2156"/>
    <x v="1109"/>
    <n v="18"/>
    <s v="Online"/>
    <n v="129"/>
    <s v="Beauty"/>
    <n v="7"/>
    <n v="226.06"/>
    <n v="0.05"/>
    <s v="VIP"/>
    <s v="East"/>
    <n v="1503.3"/>
  </r>
  <r>
    <s v="T2157"/>
    <x v="1110"/>
    <n v="1"/>
    <s v="In-store"/>
    <n v="127"/>
    <s v="Home &amp; Kitchen"/>
    <n v="9"/>
    <n v="409.86"/>
    <n v="0.16"/>
    <s v="VIP"/>
    <s v="Central"/>
    <n v="3098.54"/>
  </r>
  <r>
    <s v="T2158"/>
    <x v="1111"/>
    <n v="3"/>
    <s v="In-store"/>
    <n v="103"/>
    <s v="Clothing"/>
    <n v="4"/>
    <n v="422.02"/>
    <n v="0.02"/>
    <s v="Regular"/>
    <s v="North"/>
    <n v="1654.32"/>
  </r>
  <r>
    <s v="T2159"/>
    <x v="1112"/>
    <n v="13"/>
    <s v="Online"/>
    <n v="107"/>
    <s v="Clothing"/>
    <n v="10"/>
    <n v="52.6"/>
    <n v="0.22"/>
    <s v="VIP"/>
    <s v="Central"/>
    <n v="410.28"/>
  </r>
  <r>
    <s v="T2160"/>
    <x v="1113"/>
    <n v="14"/>
    <s v="Online"/>
    <n v="142"/>
    <s v="Clothing"/>
    <n v="4"/>
    <n v="413.22"/>
    <n v="0.46"/>
    <s v="VIP"/>
    <s v="West"/>
    <n v="892.56"/>
  </r>
  <r>
    <s v="T2161"/>
    <x v="1114"/>
    <n v="14"/>
    <s v="In-store"/>
    <n v="139"/>
    <s v="Beauty"/>
    <n v="3"/>
    <n v="242.03"/>
    <n v="0.05"/>
    <s v="VIP"/>
    <s v="North"/>
    <n v="689.79"/>
  </r>
  <r>
    <s v="T2162"/>
    <x v="1115"/>
    <n v="17"/>
    <s v="In-store"/>
    <n v="130"/>
    <s v="Sports"/>
    <n v="4"/>
    <n v="483.06"/>
    <n v="0.19"/>
    <s v="VIP"/>
    <s v="North"/>
    <n v="1565.11"/>
  </r>
  <r>
    <s v="T2164"/>
    <x v="1116"/>
    <n v="3"/>
    <s v="Online"/>
    <n v="144"/>
    <s v="Home &amp; Kitchen"/>
    <n v="7"/>
    <n v="222.19"/>
    <n v="0.15"/>
    <s v="Regular"/>
    <s v="East"/>
    <n v="1322.03"/>
  </r>
  <r>
    <s v="T2165"/>
    <x v="1117"/>
    <n v="20"/>
    <s v="Online"/>
    <n v="110"/>
    <s v="Home &amp; Kitchen"/>
    <n v="6"/>
    <n v="342.54"/>
    <n v="0.46"/>
    <s v="Regular"/>
    <s v="Central"/>
    <n v="1109.83"/>
  </r>
  <r>
    <s v="T2166"/>
    <x v="1118"/>
    <n v="12"/>
    <s v="In-store"/>
    <n v="123"/>
    <s v="Home &amp; Kitchen"/>
    <n v="4"/>
    <n v="358.51"/>
    <n v="0.34"/>
    <s v="New"/>
    <s v="West"/>
    <n v="946.47"/>
  </r>
  <r>
    <s v="T2167"/>
    <x v="1119"/>
    <n v="3"/>
    <s v="Online"/>
    <n v="143"/>
    <s v="Sports"/>
    <n v="2"/>
    <n v="392.56"/>
    <n v="0.49"/>
    <s v="Regular"/>
    <s v="North"/>
    <n v="400.41"/>
  </r>
  <r>
    <s v="T2168"/>
    <x v="1120"/>
    <n v="1"/>
    <s v="Online"/>
    <n v="133"/>
    <s v="Beauty"/>
    <n v="5"/>
    <n v="126.65"/>
    <n v="0.44"/>
    <s v="New"/>
    <s v="East"/>
    <n v="354.62"/>
  </r>
  <r>
    <s v="T2169"/>
    <x v="1121"/>
    <n v="9"/>
    <s v="In-store"/>
    <n v="120"/>
    <s v="Sports"/>
    <n v="1"/>
    <n v="211.39"/>
    <n v="0.18"/>
    <s v="VIP"/>
    <s v="North"/>
    <n v="173.34"/>
  </r>
  <r>
    <s v="T2170"/>
    <x v="1122"/>
    <n v="17"/>
    <s v="In-store"/>
    <n v="148"/>
    <s v="Clothing"/>
    <n v="3"/>
    <n v="193.12"/>
    <n v="0.39"/>
    <s v="New"/>
    <s v="West"/>
    <n v="353.41"/>
  </r>
  <r>
    <s v="T2171"/>
    <x v="1123"/>
    <n v="8"/>
    <s v="In-store"/>
    <n v="125"/>
    <s v="Home &amp; Kitchen"/>
    <n v="2"/>
    <n v="333.52"/>
    <n v="0.01"/>
    <s v="VIP"/>
    <s v="West"/>
    <n v="660.37"/>
  </r>
  <r>
    <s v="T2172"/>
    <x v="1124"/>
    <n v="9"/>
    <s v="In-store"/>
    <n v="110"/>
    <s v="Home &amp; Kitchen"/>
    <n v="6"/>
    <n v="138.56"/>
    <n v="0.24"/>
    <s v="Regular"/>
    <s v="West"/>
    <n v="631.83000000000004"/>
  </r>
  <r>
    <s v="T2173"/>
    <x v="1125"/>
    <n v="3"/>
    <s v="In-store"/>
    <n v="123"/>
    <s v="Clothing"/>
    <n v="10"/>
    <n v="398.65"/>
    <n v="0.38"/>
    <s v="Regular"/>
    <s v="North"/>
    <n v="2471.63"/>
  </r>
  <r>
    <s v="T2174"/>
    <x v="1126"/>
    <n v="10"/>
    <s v="In-store"/>
    <n v="101"/>
    <s v="Sports"/>
    <n v="3"/>
    <n v="186.13"/>
    <n v="0.15"/>
    <s v="Regular"/>
    <s v="South"/>
    <n v="474.63"/>
  </r>
  <r>
    <s v="T2175"/>
    <x v="1127"/>
    <n v="10"/>
    <s v="In-store"/>
    <n v="110"/>
    <s v="Sports"/>
    <n v="10"/>
    <n v="117.35"/>
    <n v="0.26"/>
    <s v="Regular"/>
    <s v="Central"/>
    <n v="868.39"/>
  </r>
  <r>
    <s v="T2176"/>
    <x v="1128"/>
    <n v="1"/>
    <s v="Online"/>
    <n v="116"/>
    <s v="Home &amp; Kitchen"/>
    <n v="2"/>
    <n v="63.21"/>
    <n v="0.45"/>
    <s v="VIP"/>
    <s v="South"/>
    <n v="69.53"/>
  </r>
  <r>
    <s v="T2177"/>
    <x v="1129"/>
    <n v="16"/>
    <s v="Online"/>
    <n v="110"/>
    <s v="Beauty"/>
    <n v="8"/>
    <n v="19.96"/>
    <n v="0.37"/>
    <s v="New"/>
    <s v="North"/>
    <n v="100.6"/>
  </r>
  <r>
    <s v="T2178"/>
    <x v="1130"/>
    <n v="6"/>
    <s v="Online"/>
    <n v="107"/>
    <s v="Sports"/>
    <n v="2"/>
    <n v="170.27"/>
    <n v="0.3"/>
    <s v="VIP"/>
    <s v="South"/>
    <n v="238.38"/>
  </r>
  <r>
    <s v="T2179"/>
    <x v="1131"/>
    <n v="16"/>
    <s v="In-store"/>
    <n v="110"/>
    <s v="Clothing"/>
    <n v="5"/>
    <n v="69.91"/>
    <n v="0.5"/>
    <s v="New"/>
    <s v="East"/>
    <n v="174.77"/>
  </r>
  <r>
    <s v="T2180"/>
    <x v="1132"/>
    <n v="5"/>
    <s v="Online"/>
    <n v="106"/>
    <s v="Home &amp; Kitchen"/>
    <n v="10"/>
    <n v="404.32"/>
    <n v="0.27"/>
    <s v="VIP"/>
    <s v="South"/>
    <n v="2951.54"/>
  </r>
  <r>
    <s v="T2181"/>
    <x v="1133"/>
    <n v="14"/>
    <s v="In-store"/>
    <n v="136"/>
    <s v="Sports"/>
    <n v="1"/>
    <n v="346.54"/>
    <n v="0.25"/>
    <s v="Regular"/>
    <s v="North"/>
    <n v="259.91000000000003"/>
  </r>
  <r>
    <s v="T2182"/>
    <x v="1134"/>
    <n v="16"/>
    <s v="In-store"/>
    <n v="123"/>
    <s v="Clothing"/>
    <n v="3"/>
    <n v="395.23"/>
    <n v="0.17"/>
    <s v="Regular"/>
    <s v="South"/>
    <n v="984.12"/>
  </r>
  <r>
    <s v="T2183"/>
    <x v="1135"/>
    <n v="2"/>
    <s v="In-store"/>
    <n v="143"/>
    <s v="Electronics"/>
    <n v="1"/>
    <n v="478.67"/>
    <n v="0.44"/>
    <s v="New"/>
    <s v="West"/>
    <n v="268.06"/>
  </r>
  <r>
    <s v="T2185"/>
    <x v="1136"/>
    <n v="13"/>
    <s v="In-store"/>
    <n v="137"/>
    <s v="Home &amp; Kitchen"/>
    <n v="6"/>
    <n v="214.98"/>
    <n v="0.14000000000000001"/>
    <s v="VIP"/>
    <s v="Central"/>
    <n v="1023.105"/>
  </r>
  <r>
    <s v="T2186"/>
    <x v="1137"/>
    <n v="4"/>
    <s v="In-store"/>
    <n v="137"/>
    <s v="Home &amp; Kitchen"/>
    <n v="7"/>
    <n v="170.49"/>
    <n v="0.41"/>
    <s v="Regular"/>
    <s v="South"/>
    <n v="704.12"/>
  </r>
  <r>
    <s v="T2187"/>
    <x v="1138"/>
    <n v="5"/>
    <s v="Online"/>
    <n v="131"/>
    <s v="Home &amp; Kitchen"/>
    <n v="7"/>
    <n v="460.19"/>
    <n v="0.38"/>
    <s v="New"/>
    <s v="Central"/>
    <n v="1997.22"/>
  </r>
  <r>
    <s v="T2188"/>
    <x v="1139"/>
    <n v="20"/>
    <s v="In-store"/>
    <n v="132"/>
    <s v="Sports"/>
    <n v="4"/>
    <n v="311.76"/>
    <n v="0.4"/>
    <s v="Regular"/>
    <s v="East"/>
    <n v="748.22"/>
  </r>
  <r>
    <s v="T2189"/>
    <x v="1140"/>
    <n v="1"/>
    <s v="Online"/>
    <n v="121"/>
    <s v="Beauty"/>
    <n v="2"/>
    <n v="339.09"/>
    <n v="0.11"/>
    <s v="New"/>
    <s v="South"/>
    <n v="603.58000000000004"/>
  </r>
  <r>
    <s v="T2190"/>
    <x v="1141"/>
    <n v="2"/>
    <s v="Online"/>
    <n v="140"/>
    <s v="Beauty"/>
    <n v="9"/>
    <n v="352.57"/>
    <n v="0.43"/>
    <s v="New"/>
    <s v="West"/>
    <n v="1808.68"/>
  </r>
  <r>
    <s v="T2192"/>
    <x v="1142"/>
    <n v="3"/>
    <s v="Online"/>
    <n v="101"/>
    <s v="Beauty"/>
    <n v="6"/>
    <n v="484.32"/>
    <n v="0.16"/>
    <s v="Regular"/>
    <s v="Central"/>
    <n v="2440.9699999999998"/>
  </r>
  <r>
    <s v="T2193"/>
    <x v="1143"/>
    <n v="17"/>
    <s v="Online"/>
    <n v="131"/>
    <s v="Beauty"/>
    <n v="2"/>
    <n v="98.97"/>
    <n v="0.27"/>
    <s v="New"/>
    <s v="North"/>
    <n v="144.5"/>
  </r>
  <r>
    <s v="T2194"/>
    <x v="1144"/>
    <n v="11"/>
    <s v="Online"/>
    <n v="121"/>
    <s v="Home &amp; Kitchen"/>
    <n v="4"/>
    <n v="365.92"/>
    <n v="0"/>
    <s v="VIP"/>
    <s v="West"/>
    <n v="1463.68"/>
  </r>
  <r>
    <s v="T2195"/>
    <x v="1145"/>
    <n v="3"/>
    <s v="Online"/>
    <n v="142"/>
    <s v="Electronics"/>
    <n v="3"/>
    <n v="294.04000000000002"/>
    <n v="0.26"/>
    <s v="Regular"/>
    <s v="South"/>
    <n v="652.77"/>
  </r>
  <r>
    <s v="T2196"/>
    <x v="1146"/>
    <n v="3"/>
    <s v="In-store"/>
    <n v="140"/>
    <s v="Beauty"/>
    <n v="10"/>
    <n v="331.67"/>
    <n v="0.42"/>
    <s v="New"/>
    <s v="Central"/>
    <n v="1923.69"/>
  </r>
  <r>
    <s v="T2197"/>
    <x v="1147"/>
    <n v="2"/>
    <s v="Online"/>
    <n v="134"/>
    <s v="Electronics"/>
    <n v="10"/>
    <n v="393.45"/>
    <n v="0.12"/>
    <s v="Regular"/>
    <s v="South"/>
    <n v="3462.36"/>
  </r>
  <r>
    <s v="T2198"/>
    <x v="1148"/>
    <n v="6"/>
    <s v="Online"/>
    <n v="150"/>
    <s v="Beauty"/>
    <n v="7"/>
    <n v="304.66000000000003"/>
    <n v="0.03"/>
    <s v="VIP"/>
    <s v="East"/>
    <n v="2068.64"/>
  </r>
  <r>
    <s v="T2199"/>
    <x v="1149"/>
    <n v="15"/>
    <s v="In-store"/>
    <n v="101"/>
    <s v="Sports"/>
    <n v="7"/>
    <n v="89.22"/>
    <n v="0.33"/>
    <s v="New"/>
    <s v="Central"/>
    <n v="418.44"/>
  </r>
  <r>
    <m/>
    <x v="1150"/>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1">
  <location ref="A3:B9" firstHeaderRow="1" firstDataRow="1" firstDataCol="1"/>
  <pivotFields count="16">
    <pivotField showAll="0"/>
    <pivotField numFmtId="14" showAll="0">
      <items count="7">
        <item x="0"/>
        <item x="1"/>
        <item x="2"/>
        <item x="3"/>
        <item x="4"/>
        <item x="5"/>
        <item t="default"/>
      </items>
    </pivotField>
    <pivotField showAll="0"/>
    <pivotField showAll="0">
      <items count="3">
        <item x="0"/>
        <item x="1"/>
        <item t="default"/>
      </items>
    </pivotField>
    <pivotField showAll="0"/>
    <pivotField showAll="0">
      <items count="6">
        <item x="2"/>
        <item x="0"/>
        <item x="3"/>
        <item x="4"/>
        <item x="1"/>
        <item t="default"/>
      </items>
    </pivotField>
    <pivotField showAll="0"/>
    <pivotField showAll="0"/>
    <pivotField showAll="0"/>
    <pivotField showAll="0">
      <items count="4">
        <item x="1"/>
        <item x="2"/>
        <item x="0"/>
        <item t="default"/>
      </items>
    </pivotField>
    <pivotField axis="axisRow" showAll="0">
      <items count="6">
        <item x="0"/>
        <item x="3"/>
        <item x="2"/>
        <item x="1"/>
        <item x="4"/>
        <item t="default"/>
      </items>
    </pivotField>
    <pivotField dataField="1"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10"/>
  </rowFields>
  <rowItems count="6">
    <i>
      <x/>
    </i>
    <i>
      <x v="1"/>
    </i>
    <i>
      <x v="2"/>
    </i>
    <i>
      <x v="3"/>
    </i>
    <i>
      <x v="4"/>
    </i>
    <i t="grand">
      <x/>
    </i>
  </rowItems>
  <colItems count="1">
    <i/>
  </colItems>
  <dataFields count="1">
    <dataField name="Sum of Revenue" fld="11" baseField="0" baseItem="0" numFmtId="164"/>
  </dataFields>
  <formats count="1">
    <format dxfId="12">
      <pivotArea outline="0" collapsedLevelsAreSubtotals="1" fieldPosition="0"/>
    </format>
  </format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4">
  <location ref="A3:B9" firstHeaderRow="1" firstDataRow="1" firstDataCol="1"/>
  <pivotFields count="16">
    <pivotField showAll="0"/>
    <pivotField numFmtId="14" showAll="0">
      <items count="7">
        <item x="0"/>
        <item x="1"/>
        <item x="2"/>
        <item x="3"/>
        <item x="4"/>
        <item x="5"/>
        <item t="default"/>
      </items>
    </pivotField>
    <pivotField showAll="0"/>
    <pivotField showAll="0">
      <items count="3">
        <item x="0"/>
        <item x="1"/>
        <item t="default"/>
      </items>
    </pivotField>
    <pivotField showAll="0"/>
    <pivotField axis="axisRow" showAll="0">
      <items count="6">
        <item x="2"/>
        <item x="0"/>
        <item x="3"/>
        <item x="4"/>
        <item x="1"/>
        <item t="default"/>
      </items>
    </pivotField>
    <pivotField showAll="0"/>
    <pivotField showAll="0"/>
    <pivotField showAll="0"/>
    <pivotField showAll="0">
      <items count="4">
        <item x="1"/>
        <item x="2"/>
        <item x="0"/>
        <item t="default"/>
      </items>
    </pivotField>
    <pivotField showAll="0">
      <items count="6">
        <item x="0"/>
        <item x="3"/>
        <item x="2"/>
        <item x="1"/>
        <item x="4"/>
        <item t="default"/>
      </items>
    </pivotField>
    <pivotField dataField="1"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5"/>
  </rowFields>
  <rowItems count="6">
    <i>
      <x/>
    </i>
    <i>
      <x v="1"/>
    </i>
    <i>
      <x v="2"/>
    </i>
    <i>
      <x v="3"/>
    </i>
    <i>
      <x v="4"/>
    </i>
    <i t="grand">
      <x/>
    </i>
  </rowItems>
  <colItems count="1">
    <i/>
  </colItems>
  <dataFields count="1">
    <dataField name="Sum of Revenue" fld="11" baseField="0" baseItem="0" numFmtId="164"/>
  </dataFields>
  <formats count="1">
    <format dxfId="11">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2">
  <location ref="A3:B6" firstHeaderRow="1" firstDataRow="1" firstDataCol="1"/>
  <pivotFields count="16">
    <pivotField showAll="0"/>
    <pivotField numFmtId="14" showAll="0">
      <items count="7">
        <item x="0"/>
        <item x="1"/>
        <item x="2"/>
        <item x="3"/>
        <item x="4"/>
        <item x="5"/>
        <item t="default"/>
      </items>
    </pivotField>
    <pivotField showAll="0"/>
    <pivotField axis="axisRow" showAll="0">
      <items count="3">
        <item x="0"/>
        <item x="1"/>
        <item t="default"/>
      </items>
    </pivotField>
    <pivotField showAll="0"/>
    <pivotField showAll="0">
      <items count="6">
        <item x="2"/>
        <item x="0"/>
        <item x="3"/>
        <item x="4"/>
        <item x="1"/>
        <item t="default"/>
      </items>
    </pivotField>
    <pivotField showAll="0"/>
    <pivotField showAll="0"/>
    <pivotField showAll="0"/>
    <pivotField showAll="0">
      <items count="4">
        <item x="1"/>
        <item x="2"/>
        <item x="0"/>
        <item t="default"/>
      </items>
    </pivotField>
    <pivotField showAll="0">
      <items count="6">
        <item x="0"/>
        <item x="3"/>
        <item x="2"/>
        <item x="1"/>
        <item x="4"/>
        <item t="default"/>
      </items>
    </pivotField>
    <pivotField dataField="1"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3"/>
  </rowFields>
  <rowItems count="3">
    <i>
      <x/>
    </i>
    <i>
      <x v="1"/>
    </i>
    <i t="grand">
      <x/>
    </i>
  </rowItems>
  <colItems count="1">
    <i/>
  </colItems>
  <dataFields count="1">
    <dataField name="Sum of Revenue" fld="11" baseField="0" baseItem="0" numFmtId="164"/>
  </dataFields>
  <formats count="1">
    <format dxfId="10">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A8" firstHeaderRow="1" firstDataRow="1" firstDataCol="1"/>
  <pivotFields count="12">
    <pivotField showAll="0"/>
    <pivotField axis="axisRow" showAll="0">
      <items count="7">
        <item h="1" x="0"/>
        <item x="1"/>
        <item x="2"/>
        <item x="3"/>
        <item x="4"/>
        <item h="1" x="5"/>
        <item t="default"/>
      </items>
    </pivotField>
    <pivotField showAll="0"/>
    <pivotField showAll="0"/>
    <pivotField showAll="0"/>
    <pivotField showAll="0"/>
    <pivotField showAll="0"/>
    <pivotField showAll="0"/>
    <pivotField showAll="0"/>
    <pivotField showAll="0"/>
    <pivotField showAll="0"/>
    <pivotField showAll="0"/>
  </pivotFields>
  <rowFields count="1">
    <field x="1"/>
  </rowFields>
  <rowItems count="5">
    <i>
      <x v="1"/>
    </i>
    <i>
      <x v="2"/>
    </i>
    <i>
      <x v="3"/>
    </i>
    <i>
      <x v="4"/>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A8" firstHeaderRow="1" firstDataRow="1" firstDataCol="1"/>
  <pivotFields count="16">
    <pivotField showAll="0"/>
    <pivotField axis="axisRow" numFmtId="14" showAll="0">
      <items count="7">
        <item x="0"/>
        <item x="1"/>
        <item x="2"/>
        <item x="3"/>
        <item x="4"/>
        <item x="5"/>
        <item t="default"/>
      </items>
    </pivotField>
    <pivotField showAll="0"/>
    <pivotField showAll="0">
      <items count="3">
        <item x="0"/>
        <item x="1"/>
        <item t="default"/>
      </items>
    </pivotField>
    <pivotField showAll="0"/>
    <pivotField showAll="0">
      <items count="6">
        <item x="2"/>
        <item x="0"/>
        <item x="3"/>
        <item x="4"/>
        <item x="1"/>
        <item t="default"/>
      </items>
    </pivotField>
    <pivotField showAll="0"/>
    <pivotField showAll="0"/>
    <pivotField showAll="0"/>
    <pivotField showAll="0">
      <items count="4">
        <item x="1"/>
        <item x="2"/>
        <item x="0"/>
        <item t="default"/>
      </items>
    </pivotField>
    <pivotField showAll="0">
      <items count="6">
        <item x="0"/>
        <item x="3"/>
        <item x="2"/>
        <item x="1"/>
        <item x="4"/>
        <item t="default"/>
      </items>
    </pivotField>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1"/>
  </rowFields>
  <rowItems count="5">
    <i>
      <x v="1"/>
    </i>
    <i>
      <x v="2"/>
    </i>
    <i>
      <x v="3"/>
    </i>
    <i>
      <x v="4"/>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5">
  <location ref="A3:B28" firstHeaderRow="1" firstDataRow="1" firstDataCol="1"/>
  <pivotFields count="16">
    <pivotField showAll="0"/>
    <pivotField axis="axisRow" numFmtId="14" showAll="0">
      <items count="7">
        <item x="0"/>
        <item x="1"/>
        <item x="2"/>
        <item x="3"/>
        <item x="4"/>
        <item x="5"/>
        <item t="default"/>
      </items>
    </pivotField>
    <pivotField showAll="0"/>
    <pivotField showAll="0">
      <items count="3">
        <item x="0"/>
        <item x="1"/>
        <item t="default"/>
      </items>
    </pivotField>
    <pivotField showAll="0"/>
    <pivotField axis="axisRow" showAll="0">
      <items count="6">
        <item x="2"/>
        <item x="0"/>
        <item x="3"/>
        <item x="4"/>
        <item x="1"/>
        <item t="default"/>
      </items>
    </pivotField>
    <pivotField dataField="1" showAll="0"/>
    <pivotField showAll="0"/>
    <pivotField showAll="0"/>
    <pivotField showAll="0">
      <items count="4">
        <item x="1"/>
        <item x="2"/>
        <item x="0"/>
        <item t="default"/>
      </items>
    </pivotField>
    <pivotField showAll="0">
      <items count="6">
        <item x="0"/>
        <item x="3"/>
        <item x="2"/>
        <item x="1"/>
        <item x="4"/>
        <item t="default"/>
      </items>
    </pivotField>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2">
    <field x="1"/>
    <field x="5"/>
  </rowFields>
  <rowItems count="25">
    <i>
      <x v="1"/>
    </i>
    <i r="1">
      <x/>
    </i>
    <i r="1">
      <x v="1"/>
    </i>
    <i r="1">
      <x v="2"/>
    </i>
    <i r="1">
      <x v="3"/>
    </i>
    <i r="1">
      <x v="4"/>
    </i>
    <i>
      <x v="2"/>
    </i>
    <i r="1">
      <x/>
    </i>
    <i r="1">
      <x v="1"/>
    </i>
    <i r="1">
      <x v="2"/>
    </i>
    <i r="1">
      <x v="3"/>
    </i>
    <i r="1">
      <x v="4"/>
    </i>
    <i>
      <x v="3"/>
    </i>
    <i r="1">
      <x/>
    </i>
    <i r="1">
      <x v="1"/>
    </i>
    <i r="1">
      <x v="2"/>
    </i>
    <i r="1">
      <x v="3"/>
    </i>
    <i r="1">
      <x v="4"/>
    </i>
    <i>
      <x v="4"/>
    </i>
    <i r="1">
      <x/>
    </i>
    <i r="1">
      <x v="1"/>
    </i>
    <i r="1">
      <x v="2"/>
    </i>
    <i r="1">
      <x v="3"/>
    </i>
    <i r="1">
      <x v="4"/>
    </i>
    <i t="grand">
      <x/>
    </i>
  </rowItems>
  <colItems count="1">
    <i/>
  </colItems>
  <dataFields count="1">
    <dataField name="Sum of Quantity" fld="6" baseField="0" baseItem="0"/>
  </dataFields>
  <chartFormats count="2">
    <chartFormat chart="0" format="3"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C20" firstHeaderRow="1" firstDataRow="1" firstDataCol="0"/>
  <pivotFields count="16">
    <pivotField showAll="0"/>
    <pivotField numFmtId="14" showAll="0">
      <items count="7">
        <item x="0"/>
        <item x="1"/>
        <item x="2"/>
        <item x="3"/>
        <item x="4"/>
        <item x="5"/>
        <item t="default"/>
      </items>
    </pivotField>
    <pivotField showAll="0"/>
    <pivotField showAll="0">
      <items count="3">
        <item x="0"/>
        <item x="1"/>
        <item t="default"/>
      </items>
    </pivotField>
    <pivotField showAll="0"/>
    <pivotField showAll="0">
      <items count="6">
        <item x="2"/>
        <item x="0"/>
        <item x="3"/>
        <item x="4"/>
        <item x="1"/>
        <item t="default"/>
      </items>
    </pivotField>
    <pivotField showAll="0"/>
    <pivotField showAll="0"/>
    <pivotField showAll="0"/>
    <pivotField showAll="0">
      <items count="4">
        <item x="1"/>
        <item x="2"/>
        <item x="0"/>
        <item t="default"/>
      </items>
    </pivotField>
    <pivotField showAll="0">
      <items count="6">
        <item x="0"/>
        <item x="3"/>
        <item x="2"/>
        <item x="1"/>
        <item x="4"/>
        <item t="default"/>
      </items>
    </pivotField>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5">
  <location ref="A3:B8" firstHeaderRow="1" firstDataRow="1" firstDataCol="1"/>
  <pivotFields count="16">
    <pivotField showAll="0"/>
    <pivotField axis="axisRow" numFmtId="14" showAll="0">
      <items count="7">
        <item x="0"/>
        <item x="1"/>
        <item x="2"/>
        <item x="3"/>
        <item x="4"/>
        <item x="5"/>
        <item t="default"/>
      </items>
    </pivotField>
    <pivotField showAll="0"/>
    <pivotField showAll="0">
      <items count="3">
        <item x="0"/>
        <item x="1"/>
        <item t="default"/>
      </items>
    </pivotField>
    <pivotField showAll="0"/>
    <pivotField showAll="0">
      <items count="6">
        <item x="2"/>
        <item x="0"/>
        <item x="3"/>
        <item x="4"/>
        <item x="1"/>
        <item t="default"/>
      </items>
    </pivotField>
    <pivotField showAll="0"/>
    <pivotField showAll="0"/>
    <pivotField showAll="0"/>
    <pivotField showAll="0">
      <items count="4">
        <item x="1"/>
        <item x="2"/>
        <item x="0"/>
        <item t="default"/>
      </items>
    </pivotField>
    <pivotField showAll="0">
      <items count="6">
        <item x="0"/>
        <item x="3"/>
        <item x="2"/>
        <item x="1"/>
        <item x="4"/>
        <item t="default"/>
      </items>
    </pivotField>
    <pivotField dataField="1"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1"/>
  </rowFields>
  <rowItems count="5">
    <i>
      <x v="1"/>
    </i>
    <i>
      <x v="2"/>
    </i>
    <i>
      <x v="3"/>
    </i>
    <i>
      <x v="4"/>
    </i>
    <i t="grand">
      <x/>
    </i>
  </rowItems>
  <colItems count="1">
    <i/>
  </colItems>
  <dataFields count="1">
    <dataField name="Sum of Revenue" fld="11" baseField="0" baseItem="0" numFmtId="164"/>
  </dataFields>
  <formats count="1">
    <format dxfId="9">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0">
  <location ref="A3:B7" firstHeaderRow="1" firstDataRow="1" firstDataCol="1"/>
  <pivotFields count="16">
    <pivotField showAll="0"/>
    <pivotField numFmtId="14" showAll="0">
      <items count="7">
        <item x="0"/>
        <item x="1"/>
        <item x="2"/>
        <item x="3"/>
        <item x="4"/>
        <item x="5"/>
        <item t="default"/>
      </items>
    </pivotField>
    <pivotField showAll="0"/>
    <pivotField showAll="0">
      <items count="3">
        <item x="0"/>
        <item x="1"/>
        <item t="default"/>
      </items>
    </pivotField>
    <pivotField showAll="0"/>
    <pivotField showAll="0">
      <items count="6">
        <item x="2"/>
        <item x="0"/>
        <item x="3"/>
        <item x="4"/>
        <item x="1"/>
        <item t="default"/>
      </items>
    </pivotField>
    <pivotField showAll="0"/>
    <pivotField showAll="0"/>
    <pivotField showAll="0"/>
    <pivotField axis="axisRow" showAll="0">
      <items count="4">
        <item x="1"/>
        <item x="2"/>
        <item x="0"/>
        <item t="default"/>
      </items>
    </pivotField>
    <pivotField showAll="0">
      <items count="6">
        <item x="0"/>
        <item x="3"/>
        <item x="2"/>
        <item x="1"/>
        <item x="4"/>
        <item t="default"/>
      </items>
    </pivotField>
    <pivotField dataField="1"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9"/>
  </rowFields>
  <rowItems count="4">
    <i>
      <x/>
    </i>
    <i>
      <x v="1"/>
    </i>
    <i>
      <x v="2"/>
    </i>
    <i t="grand">
      <x/>
    </i>
  </rowItems>
  <colItems count="1">
    <i/>
  </colItems>
  <dataFields count="1">
    <dataField name="Sum of Revenue" fld="11" baseField="0" baseItem="0" numFmtId="164"/>
  </dataFields>
  <formats count="1">
    <format dxfId="8">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B4" firstHeaderRow="0" firstDataRow="1" firstDataCol="0"/>
  <pivotFields count="16">
    <pivotField dataField="1" showAll="0"/>
    <pivotField numFmtId="14" showAll="0">
      <items count="7">
        <item x="0"/>
        <item x="1"/>
        <item x="2"/>
        <item x="3"/>
        <item x="4"/>
        <item x="5"/>
        <item t="default"/>
      </items>
    </pivotField>
    <pivotField showAll="0"/>
    <pivotField showAll="0">
      <items count="3">
        <item x="0"/>
        <item x="1"/>
        <item t="default"/>
      </items>
    </pivotField>
    <pivotField showAll="0"/>
    <pivotField showAll="0">
      <items count="6">
        <item x="2"/>
        <item x="0"/>
        <item x="3"/>
        <item x="4"/>
        <item x="1"/>
        <item t="default"/>
      </items>
    </pivotField>
    <pivotField showAll="0"/>
    <pivotField showAll="0"/>
    <pivotField showAll="0"/>
    <pivotField showAll="0">
      <items count="4">
        <item x="1"/>
        <item x="2"/>
        <item x="0"/>
        <item t="default"/>
      </items>
    </pivotField>
    <pivotField showAll="0">
      <items count="6">
        <item x="0"/>
        <item x="3"/>
        <item x="2"/>
        <item x="1"/>
        <item x="4"/>
        <item t="default"/>
      </items>
    </pivotField>
    <pivotField dataField="1"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Items count="1">
    <i/>
  </rowItems>
  <colFields count="1">
    <field x="-2"/>
  </colFields>
  <colItems count="2">
    <i>
      <x/>
    </i>
    <i i="1">
      <x v="1"/>
    </i>
  </colItems>
  <dataFields count="2">
    <dataField name="Count of Transaction_ID" fld="0" subtotal="count" baseField="0" baseItem="0"/>
    <dataField name="Sum of Revenue" fld="11" baseField="0" baseItem="0" numFmtId="164"/>
  </dataFields>
  <formats count="1">
    <format dxfId="5">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A4" firstHeaderRow="1" firstDataRow="1" firstDataCol="0"/>
  <pivotFields count="16">
    <pivotField showAll="0"/>
    <pivotField numFmtId="14" showAll="0">
      <items count="7">
        <item x="0"/>
        <item x="1"/>
        <item x="2"/>
        <item x="3"/>
        <item x="4"/>
        <item x="5"/>
        <item t="default"/>
      </items>
    </pivotField>
    <pivotField showAll="0"/>
    <pivotField showAll="0">
      <items count="3">
        <item x="0"/>
        <item x="1"/>
        <item t="default"/>
      </items>
    </pivotField>
    <pivotField showAll="0"/>
    <pivotField showAll="0">
      <items count="6">
        <item x="2"/>
        <item x="0"/>
        <item x="3"/>
        <item x="4"/>
        <item x="1"/>
        <item t="default"/>
      </items>
    </pivotField>
    <pivotField dataField="1" showAll="0"/>
    <pivotField showAll="0"/>
    <pivotField showAll="0"/>
    <pivotField showAll="0">
      <items count="4">
        <item x="1"/>
        <item x="2"/>
        <item x="0"/>
        <item t="default"/>
      </items>
    </pivotField>
    <pivotField showAll="0">
      <items count="6">
        <item x="0"/>
        <item x="3"/>
        <item x="2"/>
        <item x="1"/>
        <item x="4"/>
        <item t="default"/>
      </items>
    </pivotField>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Items count="1">
    <i/>
  </rowItems>
  <colItems count="1">
    <i/>
  </colItems>
  <dataFields count="1">
    <dataField name="Sum of Quantity"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A4" firstHeaderRow="1" firstDataRow="1" firstDataCol="0"/>
  <pivotFields count="16">
    <pivotField showAll="0"/>
    <pivotField numFmtId="14" showAll="0">
      <items count="7">
        <item x="0"/>
        <item x="1"/>
        <item x="2"/>
        <item x="3"/>
        <item x="4"/>
        <item x="5"/>
        <item t="default"/>
      </items>
    </pivotField>
    <pivotField showAll="0"/>
    <pivotField showAll="0">
      <items count="3">
        <item x="0"/>
        <item x="1"/>
        <item t="default"/>
      </items>
    </pivotField>
    <pivotField showAll="0"/>
    <pivotField showAll="0">
      <items count="6">
        <item x="2"/>
        <item x="0"/>
        <item x="3"/>
        <item x="4"/>
        <item x="1"/>
        <item t="default"/>
      </items>
    </pivotField>
    <pivotField showAll="0"/>
    <pivotField showAll="0"/>
    <pivotField showAll="0"/>
    <pivotField showAll="0">
      <items count="4">
        <item x="1"/>
        <item x="2"/>
        <item x="0"/>
        <item t="default"/>
      </items>
    </pivotField>
    <pivotField showAll="0">
      <items count="6">
        <item x="0"/>
        <item x="3"/>
        <item x="2"/>
        <item x="1"/>
        <item x="4"/>
        <item t="default"/>
      </items>
    </pivotField>
    <pivotField dataField="1"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Items count="1">
    <i/>
  </rowItems>
  <colItems count="1">
    <i/>
  </colItems>
  <dataFields count="1">
    <dataField name="Sum of Revenue" fld="11" baseField="0" baseItem="0" numFmtId="164"/>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3.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4">
  <location ref="A3:B8" firstHeaderRow="1" firstDataRow="1" firstDataCol="1"/>
  <pivotFields count="16">
    <pivotField showAll="0"/>
    <pivotField axis="axisRow" numFmtId="14" showAll="0">
      <items count="7">
        <item x="0"/>
        <item x="1"/>
        <item x="2"/>
        <item x="3"/>
        <item x="4"/>
        <item x="5"/>
        <item t="default"/>
      </items>
    </pivotField>
    <pivotField showAll="0"/>
    <pivotField showAll="0">
      <items count="3">
        <item x="0"/>
        <item x="1"/>
        <item t="default"/>
      </items>
    </pivotField>
    <pivotField showAll="0"/>
    <pivotField showAll="0">
      <items count="6">
        <item x="2"/>
        <item x="0"/>
        <item x="3"/>
        <item x="4"/>
        <item x="1"/>
        <item t="default"/>
      </items>
    </pivotField>
    <pivotField showAll="0"/>
    <pivotField showAll="0"/>
    <pivotField dataField="1" showAll="0"/>
    <pivotField showAll="0">
      <items count="4">
        <item x="1"/>
        <item x="2"/>
        <item x="0"/>
        <item t="default"/>
      </items>
    </pivotField>
    <pivotField showAll="0">
      <items count="6">
        <item x="0"/>
        <item x="3"/>
        <item x="2"/>
        <item x="1"/>
        <item x="4"/>
        <item t="default"/>
      </items>
    </pivotField>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1"/>
  </rowFields>
  <rowItems count="5">
    <i>
      <x v="1"/>
    </i>
    <i>
      <x v="2"/>
    </i>
    <i>
      <x v="3"/>
    </i>
    <i>
      <x v="4"/>
    </i>
    <i t="grand">
      <x/>
    </i>
  </rowItems>
  <colItems count="1">
    <i/>
  </colItems>
  <dataFields count="1">
    <dataField name="Sum of Discount" fld="8" baseField="0" baseItem="0" numFmtId="164"/>
  </dataFields>
  <formats count="1">
    <format dxfId="2">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4.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4">
  <location ref="A3:B8" firstHeaderRow="1" firstDataRow="1" firstDataCol="1"/>
  <pivotFields count="16">
    <pivotField showAll="0"/>
    <pivotField axis="axisRow" numFmtId="14" showAll="0">
      <items count="7">
        <item x="0"/>
        <item x="1"/>
        <item x="2"/>
        <item x="3"/>
        <item x="4"/>
        <item x="5"/>
        <item t="default"/>
      </items>
    </pivotField>
    <pivotField showAll="0"/>
    <pivotField showAll="0">
      <items count="3">
        <item x="0"/>
        <item x="1"/>
        <item t="default"/>
      </items>
    </pivotField>
    <pivotField showAll="0"/>
    <pivotField showAll="0">
      <items count="6">
        <item x="2"/>
        <item x="0"/>
        <item x="3"/>
        <item x="4"/>
        <item x="1"/>
        <item t="default"/>
      </items>
    </pivotField>
    <pivotField dataField="1" showAll="0"/>
    <pivotField showAll="0"/>
    <pivotField showAll="0"/>
    <pivotField showAll="0">
      <items count="4">
        <item x="1"/>
        <item x="2"/>
        <item x="0"/>
        <item t="default"/>
      </items>
    </pivotField>
    <pivotField showAll="0">
      <items count="6">
        <item x="0"/>
        <item x="3"/>
        <item x="2"/>
        <item x="1"/>
        <item x="4"/>
        <item t="default"/>
      </items>
    </pivotField>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1"/>
  </rowFields>
  <rowItems count="5">
    <i>
      <x v="1"/>
    </i>
    <i>
      <x v="2"/>
    </i>
    <i>
      <x v="3"/>
    </i>
    <i>
      <x v="4"/>
    </i>
    <i t="grand">
      <x/>
    </i>
  </rowItems>
  <colItems count="1">
    <i/>
  </colItems>
  <dataFields count="1">
    <dataField name="Sum of Quantity" fld="6"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5.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4">
  <location ref="A3:F10" firstHeaderRow="1" firstDataRow="2" firstDataCol="1"/>
  <pivotFields count="16">
    <pivotField showAll="0"/>
    <pivotField axis="axisCol" numFmtId="14" showAll="0">
      <items count="7">
        <item x="0"/>
        <item x="1"/>
        <item x="2"/>
        <item x="3"/>
        <item x="4"/>
        <item x="5"/>
        <item t="default"/>
      </items>
    </pivotField>
    <pivotField showAll="0"/>
    <pivotField showAll="0">
      <items count="3">
        <item x="0"/>
        <item x="1"/>
        <item t="default"/>
      </items>
    </pivotField>
    <pivotField showAll="0"/>
    <pivotField showAll="0">
      <items count="6">
        <item x="2"/>
        <item x="0"/>
        <item x="3"/>
        <item x="4"/>
        <item x="1"/>
        <item t="default"/>
      </items>
    </pivotField>
    <pivotField showAll="0"/>
    <pivotField showAll="0"/>
    <pivotField showAll="0"/>
    <pivotField showAll="0">
      <items count="4">
        <item x="1"/>
        <item x="2"/>
        <item x="0"/>
        <item t="default"/>
      </items>
    </pivotField>
    <pivotField axis="axisRow" showAll="0">
      <items count="6">
        <item x="0"/>
        <item x="3"/>
        <item x="2"/>
        <item x="1"/>
        <item x="4"/>
        <item t="default"/>
      </items>
    </pivotField>
    <pivotField dataField="1"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10"/>
  </rowFields>
  <rowItems count="6">
    <i>
      <x/>
    </i>
    <i>
      <x v="1"/>
    </i>
    <i>
      <x v="2"/>
    </i>
    <i>
      <x v="3"/>
    </i>
    <i>
      <x v="4"/>
    </i>
    <i t="grand">
      <x/>
    </i>
  </rowItems>
  <colFields count="1">
    <field x="1"/>
  </colFields>
  <colItems count="5">
    <i>
      <x v="1"/>
    </i>
    <i>
      <x v="2"/>
    </i>
    <i>
      <x v="3"/>
    </i>
    <i>
      <x v="4"/>
    </i>
    <i t="grand">
      <x/>
    </i>
  </colItems>
  <dataFields count="1">
    <dataField name="Sum of Revenue" fld="11" baseField="0" baseItem="0" numFmtId="164"/>
  </dataFields>
  <formats count="1">
    <format dxfId="1">
      <pivotArea outline="0" collapsedLevelsAreSubtotals="1" fieldPosition="0"/>
    </format>
  </formats>
  <chartFormats count="14">
    <chartFormat chart="4" format="0" series="1">
      <pivotArea type="data" outline="0" fieldPosition="0">
        <references count="2">
          <reference field="4294967294" count="1" selected="0">
            <x v="0"/>
          </reference>
          <reference field="1" count="1" selected="0">
            <x v="1"/>
          </reference>
        </references>
      </pivotArea>
    </chartFormat>
    <chartFormat chart="4" format="1" series="1">
      <pivotArea type="data" outline="0" fieldPosition="0">
        <references count="2">
          <reference field="4294967294" count="1" selected="0">
            <x v="0"/>
          </reference>
          <reference field="1" count="1" selected="0">
            <x v="2"/>
          </reference>
        </references>
      </pivotArea>
    </chartFormat>
    <chartFormat chart="4" format="2" series="1">
      <pivotArea type="data" outline="0" fieldPosition="0">
        <references count="2">
          <reference field="4294967294" count="1" selected="0">
            <x v="0"/>
          </reference>
          <reference field="1" count="1" selected="0">
            <x v="3"/>
          </reference>
        </references>
      </pivotArea>
    </chartFormat>
    <chartFormat chart="4" format="3" series="1">
      <pivotArea type="data" outline="0" fieldPosition="0">
        <references count="2">
          <reference field="4294967294" count="1" selected="0">
            <x v="0"/>
          </reference>
          <reference field="1" count="1" selected="0">
            <x v="4"/>
          </reference>
        </references>
      </pivotArea>
    </chartFormat>
    <chartFormat chart="5" format="4" series="1">
      <pivotArea type="data" outline="0" fieldPosition="0">
        <references count="2">
          <reference field="4294967294" count="1" selected="0">
            <x v="0"/>
          </reference>
          <reference field="1" count="1" selected="0">
            <x v="1"/>
          </reference>
        </references>
      </pivotArea>
    </chartFormat>
    <chartFormat chart="5" format="5" series="1">
      <pivotArea type="data" outline="0" fieldPosition="0">
        <references count="2">
          <reference field="4294967294" count="1" selected="0">
            <x v="0"/>
          </reference>
          <reference field="1" count="1" selected="0">
            <x v="2"/>
          </reference>
        </references>
      </pivotArea>
    </chartFormat>
    <chartFormat chart="5" format="6" series="1">
      <pivotArea type="data" outline="0" fieldPosition="0">
        <references count="2">
          <reference field="4294967294" count="1" selected="0">
            <x v="0"/>
          </reference>
          <reference field="1" count="1" selected="0">
            <x v="3"/>
          </reference>
        </references>
      </pivotArea>
    </chartFormat>
    <chartFormat chart="5" format="7" series="1">
      <pivotArea type="data" outline="0" fieldPosition="0">
        <references count="2">
          <reference field="4294967294" count="1" selected="0">
            <x v="0"/>
          </reference>
          <reference field="1" count="1" selected="0">
            <x v="4"/>
          </reference>
        </references>
      </pivotArea>
    </chartFormat>
    <chartFormat chart="13" format="8" series="1">
      <pivotArea type="data" outline="0" fieldPosition="0">
        <references count="2">
          <reference field="4294967294" count="1" selected="0">
            <x v="0"/>
          </reference>
          <reference field="1" count="1" selected="0">
            <x v="1"/>
          </reference>
        </references>
      </pivotArea>
    </chartFormat>
    <chartFormat chart="13" format="9" series="1">
      <pivotArea type="data" outline="0" fieldPosition="0">
        <references count="2">
          <reference field="4294967294" count="1" selected="0">
            <x v="0"/>
          </reference>
          <reference field="1" count="1" selected="0">
            <x v="2"/>
          </reference>
        </references>
      </pivotArea>
    </chartFormat>
    <chartFormat chart="13" format="10" series="1">
      <pivotArea type="data" outline="0" fieldPosition="0">
        <references count="2">
          <reference field="4294967294" count="1" selected="0">
            <x v="0"/>
          </reference>
          <reference field="1" count="1" selected="0">
            <x v="3"/>
          </reference>
        </references>
      </pivotArea>
    </chartFormat>
    <chartFormat chart="13" format="11" series="1">
      <pivotArea type="data" outline="0" fieldPosition="0">
        <references count="2">
          <reference field="4294967294" count="1" selected="0">
            <x v="0"/>
          </reference>
          <reference field="1" count="1" selected="0">
            <x v="4"/>
          </reference>
        </references>
      </pivotArea>
    </chartFormat>
    <chartFormat chart="13" format="12"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6.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B4" firstHeaderRow="0" firstDataRow="1" firstDataCol="0"/>
  <pivotFields count="16">
    <pivotField showAll="0"/>
    <pivotField numFmtId="14" showAll="0">
      <items count="7">
        <item x="0"/>
        <item x="1"/>
        <item x="2"/>
        <item x="3"/>
        <item x="4"/>
        <item x="5"/>
        <item t="default"/>
      </items>
    </pivotField>
    <pivotField showAll="0"/>
    <pivotField showAll="0">
      <items count="3">
        <item x="0"/>
        <item x="1"/>
        <item t="default"/>
      </items>
    </pivotField>
    <pivotField dataField="1" showAll="0"/>
    <pivotField showAll="0">
      <items count="6">
        <item x="2"/>
        <item x="0"/>
        <item x="3"/>
        <item x="4"/>
        <item x="1"/>
        <item t="default"/>
      </items>
    </pivotField>
    <pivotField showAll="0"/>
    <pivotField showAll="0"/>
    <pivotField dataField="1" showAll="0"/>
    <pivotField showAll="0">
      <items count="4">
        <item x="1"/>
        <item x="2"/>
        <item x="0"/>
        <item t="default"/>
      </items>
    </pivotField>
    <pivotField showAll="0">
      <items count="6">
        <item x="0"/>
        <item x="3"/>
        <item x="2"/>
        <item x="1"/>
        <item x="4"/>
        <item t="default"/>
      </items>
    </pivotField>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Items count="1">
    <i/>
  </rowItems>
  <colFields count="1">
    <field x="-2"/>
  </colFields>
  <colItems count="2">
    <i>
      <x/>
    </i>
    <i i="1">
      <x v="1"/>
    </i>
  </colItems>
  <dataFields count="2">
    <dataField name="Sum of Discount" fld="8" baseField="0" baseItem="0"/>
    <dataField name="Count of Product_ID" fld="4" subtotal="count"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4" name="PivotTable3"/>
    <pivotTable tabId="6" name="PivotTable5"/>
    <pivotTable tabId="13" name="PivotTable7"/>
    <pivotTable tabId="5" name="PivotTable4"/>
    <pivotTable tabId="10" name="PivotTable4"/>
    <pivotTable tabId="14" name="PivotTable1"/>
    <pivotTable tabId="11" name="PivotTable5"/>
    <pivotTable tabId="9" name="PivotTable3"/>
    <pivotTable tabId="12" name="PivotTable6"/>
    <pivotTable tabId="17" name="PivotTable1"/>
    <pivotTable tabId="18" name="PivotTable2"/>
    <pivotTable tabId="22" name="PivotTable1"/>
    <pivotTable tabId="23" name="PivotTable2"/>
    <pivotTable tabId="24" name="PivotTable3"/>
    <pivotTable tabId="25" name="PivotTable1"/>
  </pivotTables>
  <data>
    <tabular pivotCacheId="1">
      <items count="5">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roduct_Category" sourceName="Product_Category">
  <pivotTables>
    <pivotTable tabId="5" name="PivotTable4"/>
    <pivotTable tabId="14" name="PivotTable1"/>
    <pivotTable tabId="6" name="PivotTable5"/>
    <pivotTable tabId="13" name="PivotTable7"/>
    <pivotTable tabId="10" name="PivotTable4"/>
    <pivotTable tabId="4" name="PivotTable3"/>
    <pivotTable tabId="11" name="PivotTable5"/>
    <pivotTable tabId="9" name="PivotTable3"/>
    <pivotTable tabId="12" name="PivotTable6"/>
    <pivotTable tabId="17" name="PivotTable1"/>
    <pivotTable tabId="18" name="PivotTable2"/>
    <pivotTable tabId="22" name="PivotTable1"/>
    <pivotTable tabId="23" name="PivotTable2"/>
    <pivotTable tabId="24" name="PivotTable3"/>
    <pivotTable tabId="25" name="PivotTable1"/>
  </pivotTables>
  <data>
    <tabular pivotCacheId="1">
      <items count="5">
        <i x="2" s="1"/>
        <i x="0" s="1"/>
        <i x="3" s="1"/>
        <i x="4"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Channel" sourceName="Channel">
  <pivotTables>
    <pivotTable tabId="6" name="PivotTable5"/>
    <pivotTable tabId="13" name="PivotTable7"/>
    <pivotTable tabId="5" name="PivotTable4"/>
    <pivotTable tabId="10" name="PivotTable4"/>
    <pivotTable tabId="4" name="PivotTable3"/>
    <pivotTable tabId="14" name="PivotTable1"/>
    <pivotTable tabId="11" name="PivotTable5"/>
    <pivotTable tabId="9" name="PivotTable3"/>
    <pivotTable tabId="12" name="PivotTable6"/>
    <pivotTable tabId="17" name="PivotTable1"/>
    <pivotTable tabId="18" name="PivotTable2"/>
    <pivotTable tabId="22" name="PivotTable1"/>
    <pivotTable tabId="23" name="PivotTable2"/>
    <pivotTable tabId="24" name="PivotTable3"/>
    <pivotTable tabId="25" name="PivotTable1"/>
  </pivotTables>
  <data>
    <tabular pivotCacheId="1">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Customer_Segment" sourceName="Customer_Segment">
  <pivotTables>
    <pivotTable tabId="12" name="PivotTable6"/>
    <pivotTable tabId="6" name="PivotTable5"/>
    <pivotTable tabId="13" name="PivotTable7"/>
    <pivotTable tabId="5" name="PivotTable4"/>
    <pivotTable tabId="10" name="PivotTable4"/>
    <pivotTable tabId="4" name="PivotTable3"/>
    <pivotTable tabId="14" name="PivotTable1"/>
    <pivotTable tabId="11" name="PivotTable5"/>
    <pivotTable tabId="9" name="PivotTable3"/>
    <pivotTable tabId="17" name="PivotTable1"/>
    <pivotTable tabId="18" name="PivotTable2"/>
    <pivotTable tabId="22" name="PivotTable1"/>
    <pivotTable tabId="23" name="PivotTable2"/>
    <pivotTable tabId="24" name="PivotTable3"/>
    <pivotTable tabId="25" name="PivotTable1"/>
  </pivotTables>
  <data>
    <tabular pivotCacheId="1">
      <items count="3">
        <i x="1" s="1"/>
        <i x="2"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Date" sourceName="Date">
  <pivotTables>
    <pivotTable tabId="22" name="PivotTable1"/>
    <pivotTable tabId="14" name="PivotTable1"/>
    <pivotTable tabId="13" name="PivotTable7"/>
    <pivotTable tabId="10" name="PivotTable4"/>
    <pivotTable tabId="12" name="PivotTable6"/>
    <pivotTable tabId="11" name="PivotTable5"/>
    <pivotTable tabId="23" name="PivotTable2"/>
    <pivotTable tabId="9" name="PivotTable3"/>
    <pivotTable tabId="17" name="PivotTable1"/>
    <pivotTable tabId="18" name="PivotTable2"/>
    <pivotTable tabId="6" name="PivotTable5"/>
    <pivotTable tabId="5" name="PivotTable4"/>
    <pivotTable tabId="4" name="PivotTable3"/>
    <pivotTable tabId="24" name="PivotTable3"/>
    <pivotTable tabId="25" name="PivotTable1"/>
  </pivotTables>
  <data>
    <tabular pivotCacheId="1">
      <items count="6">
        <i x="1" s="1"/>
        <i x="2" s="1"/>
        <i x="3" s="1"/>
        <i x="4" s="1"/>
        <i x="0" s="1" nd="1"/>
        <i x="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cache="Slicer_Region" caption="Region"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Product_Category" cache="Slicer_Product_Category" caption="Product_Category"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Region 1" cache="Slicer_Region" caption="Region" rowHeight="241300"/>
  <slicer name="Product_Category 1" cache="Slicer_Product_Category" caption="Product_Category" rowHeight="241300"/>
  <slicer name="Channel 1" cache="Slicer_Channel" caption="Channel" rowHeight="241300"/>
  <slicer name="Customer_Segment 1" cache="Slicer_Customer_Segment" caption="Customer_Segment" rowHeight="241300"/>
  <slicer name="Date 1" cache="Slicer_Date" caption="Date" rowHeight="241300"/>
</slicers>
</file>

<file path=xl/slicers/slicer4.xml><?xml version="1.0" encoding="utf-8"?>
<slicers xmlns="http://schemas.microsoft.com/office/spreadsheetml/2009/9/main" xmlns:mc="http://schemas.openxmlformats.org/markup-compatibility/2006" xmlns:x="http://schemas.openxmlformats.org/spreadsheetml/2006/main" mc:Ignorable="x">
  <slicer name="Channel" cache="Slicer_Channel" caption="Channel" rowHeight="241300"/>
</slicers>
</file>

<file path=xl/slicers/slicer5.xml><?xml version="1.0" encoding="utf-8"?>
<slicers xmlns="http://schemas.microsoft.com/office/spreadsheetml/2009/9/main" xmlns:mc="http://schemas.openxmlformats.org/markup-compatibility/2006" xmlns:x="http://schemas.openxmlformats.org/spreadsheetml/2006/main" mc:Ignorable="x">
  <slicer name="Customer_Segment" cache="Slicer_Customer_Segment" caption="Customer_Segment" rowHeight="241300"/>
</slicers>
</file>

<file path=xl/slicers/slicer6.xml><?xml version="1.0" encoding="utf-8"?>
<slicers xmlns="http://schemas.microsoft.com/office/spreadsheetml/2009/9/main" xmlns:mc="http://schemas.openxmlformats.org/markup-compatibility/2006" xmlns:x="http://schemas.openxmlformats.org/spreadsheetml/2006/main" mc:Ignorable="x">
  <slicer name="Date" cache="Slicer_Date" caption="Date" rowHeight="241300"/>
</slicers>
</file>

<file path=xl/tables/table1.xml><?xml version="1.0" encoding="utf-8"?>
<table xmlns="http://schemas.openxmlformats.org/spreadsheetml/2006/main" id="2" name="Table2" displayName="Table2" ref="A1:L1151" totalsRowShown="0">
  <autoFilter ref="A1:L1151"/>
  <tableColumns count="12">
    <tableColumn id="1" name="Transaction_ID"/>
    <tableColumn id="2" name="Date" dataDxfId="7"/>
    <tableColumn id="3" name="Store_ID"/>
    <tableColumn id="4" name="Channel"/>
    <tableColumn id="5" name="Product_ID"/>
    <tableColumn id="6" name="Product_Category"/>
    <tableColumn id="7" name="Quantity"/>
    <tableColumn id="8" name="Price_Per_Unit"/>
    <tableColumn id="9" name="Discount"/>
    <tableColumn id="10" name="Customer_Segment"/>
    <tableColumn id="11" name="Region"/>
    <tableColumn id="12" name="Revenue"/>
  </tableColumns>
  <tableStyleInfo name="TableStyleMedium2" showFirstColumn="0" showLastColumn="0" showRowStripes="1" showColumnStripes="0"/>
</table>
</file>

<file path=xl/tables/table2.xml><?xml version="1.0" encoding="utf-8"?>
<table xmlns="http://schemas.openxmlformats.org/spreadsheetml/2006/main" id="3" name="Table3" displayName="Table3" ref="A1:L1151" totalsRowShown="0">
  <autoFilter ref="A1:L1151"/>
  <tableColumns count="12">
    <tableColumn id="1" name="Transaction_ID"/>
    <tableColumn id="2" name="Date" dataDxfId="6"/>
    <tableColumn id="3" name="Store_ID"/>
    <tableColumn id="4" name="Channel"/>
    <tableColumn id="5" name="Product_ID"/>
    <tableColumn id="6" name="Product_Category"/>
    <tableColumn id="7" name="Quantity"/>
    <tableColumn id="8" name="Price_Per_Unit"/>
    <tableColumn id="9" name="Discount"/>
    <tableColumn id="10" name="Customer_Segment"/>
    <tableColumn id="11" name="Region"/>
    <tableColumn id="12" name="Revenue"/>
  </tableColumns>
  <tableStyleInfo name="TableStyleMedium2" showFirstColumn="0" showLastColumn="0" showRowStripes="1" showColumnStripes="0"/>
</table>
</file>

<file path=xl/tables/table3.xml><?xml version="1.0" encoding="utf-8"?>
<table xmlns="http://schemas.openxmlformats.org/spreadsheetml/2006/main" id="4" name="Table4" displayName="Table4" ref="A1:L1151" totalsRowShown="0">
  <autoFilter ref="A1:L1151"/>
  <tableColumns count="12">
    <tableColumn id="1" name="Transaction_ID"/>
    <tableColumn id="2" name="Date" dataDxfId="3"/>
    <tableColumn id="3" name="Store_ID"/>
    <tableColumn id="4" name="Channel"/>
    <tableColumn id="5" name="Product_ID"/>
    <tableColumn id="6" name="Product_Category"/>
    <tableColumn id="7" name="Quantity"/>
    <tableColumn id="8" name="Price_Per_Unit"/>
    <tableColumn id="9" name="Discount"/>
    <tableColumn id="10" name="Customer_Segment"/>
    <tableColumn id="11" name="Region"/>
    <tableColumn id="12" name="Revenue"/>
  </tableColumns>
  <tableStyleInfo name="TableStyleMedium2" showFirstColumn="0" showLastColumn="0" showRowStripes="1" showColumnStripes="0"/>
</table>
</file>

<file path=xl/tables/table4.xml><?xml version="1.0" encoding="utf-8"?>
<table xmlns="http://schemas.openxmlformats.org/spreadsheetml/2006/main" id="1" name="Table1" displayName="Table1" ref="A1:L1151" totalsRowShown="0">
  <autoFilter ref="A1:L1151"/>
  <tableColumns count="12">
    <tableColumn id="1" name="Transaction_ID"/>
    <tableColumn id="2" name="Date" dataDxfId="0"/>
    <tableColumn id="3" name="Store_ID"/>
    <tableColumn id="4" name="Channel"/>
    <tableColumn id="5" name="Product_ID"/>
    <tableColumn id="6" name="Product_Category"/>
    <tableColumn id="7" name="Quantity"/>
    <tableColumn id="8" name="Price_Per_Unit"/>
    <tableColumn id="9" name="Discount"/>
    <tableColumn id="10" name="Customer_Segment"/>
    <tableColumn id="11" name="Region"/>
    <tableColumn id="12" name="Revenu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Override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7.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8.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9.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0.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_rels/sheet16.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8.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8.xml"/><Relationship Id="rId1" Type="http://schemas.openxmlformats.org/officeDocument/2006/relationships/pivotTable" Target="../pivotTables/pivotTable13.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14.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5.xml"/></Relationships>
</file>

<file path=xl/worksheets/_rels/sheet21.xml.rels><?xml version="1.0" encoding="UTF-8" standalone="yes"?>
<Relationships xmlns="http://schemas.openxmlformats.org/package/2006/relationships"><Relationship Id="rId1" Type="http://schemas.openxmlformats.org/officeDocument/2006/relationships/pivotTable" Target="../pivotTables/pivotTable16.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F26" sqref="F26"/>
    </sheetView>
  </sheetViews>
  <sheetFormatPr defaultRowHeight="15" x14ac:dyDescent="0.25"/>
  <cols>
    <col min="1" max="1" width="13.140625" customWidth="1"/>
    <col min="2" max="2" width="15.5703125" bestFit="1" customWidth="1"/>
  </cols>
  <sheetData>
    <row r="3" spans="1:2" x14ac:dyDescent="0.25">
      <c r="A3" s="3" t="s">
        <v>1178</v>
      </c>
      <c r="B3" t="s">
        <v>1177</v>
      </c>
    </row>
    <row r="4" spans="1:2" x14ac:dyDescent="0.25">
      <c r="A4" s="4" t="s">
        <v>16</v>
      </c>
      <c r="B4" s="5">
        <v>229702.16000000009</v>
      </c>
    </row>
    <row r="5" spans="1:2" x14ac:dyDescent="0.25">
      <c r="A5" s="4" t="s">
        <v>30</v>
      </c>
      <c r="B5" s="5">
        <v>280680.18500000011</v>
      </c>
    </row>
    <row r="6" spans="1:2" x14ac:dyDescent="0.25">
      <c r="A6" s="4" t="s">
        <v>26</v>
      </c>
      <c r="B6" s="5">
        <v>243030.83499999996</v>
      </c>
    </row>
    <row r="7" spans="1:2" x14ac:dyDescent="0.25">
      <c r="A7" s="4" t="s">
        <v>20</v>
      </c>
      <c r="B7" s="5">
        <v>252048.85500000019</v>
      </c>
    </row>
    <row r="8" spans="1:2" x14ac:dyDescent="0.25">
      <c r="A8" s="4" t="s">
        <v>39</v>
      </c>
      <c r="B8" s="5">
        <v>172953.66999999993</v>
      </c>
    </row>
    <row r="9" spans="1:2" x14ac:dyDescent="0.25">
      <c r="A9" s="4" t="s">
        <v>1179</v>
      </c>
      <c r="B9" s="5">
        <v>1178415.7050000003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X19" sqref="X19"/>
    </sheetView>
  </sheetViews>
  <sheetFormatPr defaultRowHeight="15" x14ac:dyDescent="0.25"/>
  <cols>
    <col min="1" max="1" width="15.42578125" bestFit="1" customWidth="1"/>
    <col min="2" max="2" width="15.5703125" bestFit="1" customWidth="1"/>
  </cols>
  <sheetData>
    <row r="3" spans="1:2" x14ac:dyDescent="0.25">
      <c r="A3" s="3" t="s">
        <v>1178</v>
      </c>
      <c r="B3" t="s">
        <v>1177</v>
      </c>
    </row>
    <row r="4" spans="1:2" x14ac:dyDescent="0.25">
      <c r="A4" s="4" t="s">
        <v>22</v>
      </c>
      <c r="B4" s="5">
        <v>260995.84000000008</v>
      </c>
    </row>
    <row r="5" spans="1:2" x14ac:dyDescent="0.25">
      <c r="A5" s="4" t="s">
        <v>14</v>
      </c>
      <c r="B5" s="5">
        <v>235136.86000000002</v>
      </c>
    </row>
    <row r="6" spans="1:2" x14ac:dyDescent="0.25">
      <c r="A6" s="4" t="s">
        <v>24</v>
      </c>
      <c r="B6" s="5">
        <v>219577.97500000009</v>
      </c>
    </row>
    <row r="7" spans="1:2" x14ac:dyDescent="0.25">
      <c r="A7" s="4" t="s">
        <v>43</v>
      </c>
      <c r="B7" s="5">
        <v>236142.13000000003</v>
      </c>
    </row>
    <row r="8" spans="1:2" x14ac:dyDescent="0.25">
      <c r="A8" s="4" t="s">
        <v>19</v>
      </c>
      <c r="B8" s="5">
        <v>226562.90000000005</v>
      </c>
    </row>
    <row r="9" spans="1:2" x14ac:dyDescent="0.25">
      <c r="A9" s="4" t="s">
        <v>1179</v>
      </c>
      <c r="B9" s="5">
        <v>1178415.7050000003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
  <sheetViews>
    <sheetView showGridLines="0" tabSelected="1" topLeftCell="A3" zoomScale="70" zoomScaleNormal="70" workbookViewId="0">
      <selection activeCell="AI8" sqref="AI8"/>
    </sheetView>
  </sheetViews>
  <sheetFormatPr defaultRowHeight="15"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
  <sheetViews>
    <sheetView workbookViewId="0">
      <selection activeCell="X19" sqref="X19"/>
    </sheetView>
  </sheetViews>
  <sheetFormatPr defaultRowHeight="15" x14ac:dyDescent="0.25"/>
  <cols>
    <col min="1" max="1" width="13.140625" customWidth="1"/>
    <col min="2" max="2" width="15.5703125" bestFit="1" customWidth="1"/>
  </cols>
  <sheetData>
    <row r="3" spans="1:2" x14ac:dyDescent="0.25">
      <c r="A3" s="3" t="s">
        <v>1178</v>
      </c>
      <c r="B3" t="s">
        <v>1177</v>
      </c>
    </row>
    <row r="4" spans="1:2" x14ac:dyDescent="0.25">
      <c r="A4" s="4" t="s">
        <v>13</v>
      </c>
      <c r="B4" s="5">
        <v>577062.56999999948</v>
      </c>
    </row>
    <row r="5" spans="1:2" x14ac:dyDescent="0.25">
      <c r="A5" s="4" t="s">
        <v>18</v>
      </c>
      <c r="B5" s="5">
        <v>601353.13500000036</v>
      </c>
    </row>
    <row r="6" spans="1:2" x14ac:dyDescent="0.25">
      <c r="A6" s="4" t="s">
        <v>1179</v>
      </c>
      <c r="B6" s="5">
        <v>1178415.7049999998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X19" sqref="X19"/>
    </sheetView>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8"/>
  <sheetViews>
    <sheetView workbookViewId="0">
      <selection activeCell="X19" sqref="X19"/>
    </sheetView>
  </sheetViews>
  <sheetFormatPr defaultRowHeight="15" x14ac:dyDescent="0.25"/>
  <cols>
    <col min="1" max="1" width="13.140625" bestFit="1" customWidth="1"/>
  </cols>
  <sheetData>
    <row r="3" spans="1:1" x14ac:dyDescent="0.25">
      <c r="A3" s="3" t="s">
        <v>1178</v>
      </c>
    </row>
    <row r="4" spans="1:1" x14ac:dyDescent="0.25">
      <c r="A4" s="4" t="s">
        <v>1180</v>
      </c>
    </row>
    <row r="5" spans="1:1" x14ac:dyDescent="0.25">
      <c r="A5" s="4" t="s">
        <v>1181</v>
      </c>
    </row>
    <row r="6" spans="1:1" x14ac:dyDescent="0.25">
      <c r="A6" s="4" t="s">
        <v>1182</v>
      </c>
    </row>
    <row r="7" spans="1:1" x14ac:dyDescent="0.25">
      <c r="A7" s="4" t="s">
        <v>1183</v>
      </c>
    </row>
    <row r="8" spans="1:1" x14ac:dyDescent="0.25">
      <c r="A8" s="4" t="s">
        <v>1179</v>
      </c>
    </row>
  </sheetData>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8"/>
  <sheetViews>
    <sheetView workbookViewId="0">
      <selection activeCell="X19" sqref="X19"/>
    </sheetView>
  </sheetViews>
  <sheetFormatPr defaultRowHeight="15" x14ac:dyDescent="0.25"/>
  <cols>
    <col min="1" max="1" width="13.140625" bestFit="1" customWidth="1"/>
  </cols>
  <sheetData>
    <row r="3" spans="1:1" x14ac:dyDescent="0.25">
      <c r="A3" s="3" t="s">
        <v>1178</v>
      </c>
    </row>
    <row r="4" spans="1:1" x14ac:dyDescent="0.25">
      <c r="A4" s="15" t="s">
        <v>1180</v>
      </c>
    </row>
    <row r="5" spans="1:1" x14ac:dyDescent="0.25">
      <c r="A5" s="15" t="s">
        <v>1181</v>
      </c>
    </row>
    <row r="6" spans="1:1" x14ac:dyDescent="0.25">
      <c r="A6" s="15" t="s">
        <v>1182</v>
      </c>
    </row>
    <row r="7" spans="1:1" x14ac:dyDescent="0.25">
      <c r="A7" s="15" t="s">
        <v>1183</v>
      </c>
    </row>
    <row r="8" spans="1:1" x14ac:dyDescent="0.25">
      <c r="A8" s="15" t="s">
        <v>1179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28"/>
  <sheetViews>
    <sheetView workbookViewId="0">
      <selection activeCell="X19" sqref="X19"/>
    </sheetView>
  </sheetViews>
  <sheetFormatPr defaultRowHeight="15" x14ac:dyDescent="0.25"/>
  <cols>
    <col min="1" max="1" width="19.140625" bestFit="1" customWidth="1"/>
    <col min="2" max="2" width="15.42578125" customWidth="1"/>
    <col min="3" max="3" width="25.140625" bestFit="1" customWidth="1"/>
    <col min="4" max="4" width="11" bestFit="1" customWidth="1"/>
    <col min="5" max="5" width="15.5703125" bestFit="1" customWidth="1"/>
    <col min="6" max="6" width="9" customWidth="1"/>
    <col min="7" max="7" width="12" bestFit="1" customWidth="1"/>
  </cols>
  <sheetData>
    <row r="3" spans="1:2" x14ac:dyDescent="0.25">
      <c r="A3" s="3" t="s">
        <v>1178</v>
      </c>
      <c r="B3" t="s">
        <v>1184</v>
      </c>
    </row>
    <row r="4" spans="1:2" x14ac:dyDescent="0.25">
      <c r="A4" s="15" t="s">
        <v>1180</v>
      </c>
      <c r="B4" s="2">
        <v>1912</v>
      </c>
    </row>
    <row r="5" spans="1:2" x14ac:dyDescent="0.25">
      <c r="A5" s="16" t="s">
        <v>22</v>
      </c>
      <c r="B5" s="2">
        <v>455</v>
      </c>
    </row>
    <row r="6" spans="1:2" x14ac:dyDescent="0.25">
      <c r="A6" s="16" t="s">
        <v>14</v>
      </c>
      <c r="B6" s="2">
        <v>406</v>
      </c>
    </row>
    <row r="7" spans="1:2" x14ac:dyDescent="0.25">
      <c r="A7" s="16" t="s">
        <v>24</v>
      </c>
      <c r="B7" s="2">
        <v>336</v>
      </c>
    </row>
    <row r="8" spans="1:2" x14ac:dyDescent="0.25">
      <c r="A8" s="16" t="s">
        <v>43</v>
      </c>
      <c r="B8" s="2">
        <v>330</v>
      </c>
    </row>
    <row r="9" spans="1:2" x14ac:dyDescent="0.25">
      <c r="A9" s="16" t="s">
        <v>19</v>
      </c>
      <c r="B9" s="2">
        <v>385</v>
      </c>
    </row>
    <row r="10" spans="1:2" x14ac:dyDescent="0.25">
      <c r="A10" s="15" t="s">
        <v>1181</v>
      </c>
      <c r="B10" s="2">
        <v>1916</v>
      </c>
    </row>
    <row r="11" spans="1:2" x14ac:dyDescent="0.25">
      <c r="A11" s="16" t="s">
        <v>22</v>
      </c>
      <c r="B11" s="2">
        <v>391</v>
      </c>
    </row>
    <row r="12" spans="1:2" x14ac:dyDescent="0.25">
      <c r="A12" s="16" t="s">
        <v>14</v>
      </c>
      <c r="B12" s="2">
        <v>386</v>
      </c>
    </row>
    <row r="13" spans="1:2" x14ac:dyDescent="0.25">
      <c r="A13" s="16" t="s">
        <v>24</v>
      </c>
      <c r="B13" s="2">
        <v>418</v>
      </c>
    </row>
    <row r="14" spans="1:2" x14ac:dyDescent="0.25">
      <c r="A14" s="16" t="s">
        <v>43</v>
      </c>
      <c r="B14" s="2">
        <v>396</v>
      </c>
    </row>
    <row r="15" spans="1:2" x14ac:dyDescent="0.25">
      <c r="A15" s="16" t="s">
        <v>19</v>
      </c>
      <c r="B15" s="2">
        <v>325</v>
      </c>
    </row>
    <row r="16" spans="1:2" x14ac:dyDescent="0.25">
      <c r="A16" s="15" t="s">
        <v>1182</v>
      </c>
      <c r="B16" s="2">
        <v>1920</v>
      </c>
    </row>
    <row r="17" spans="1:2" x14ac:dyDescent="0.25">
      <c r="A17" s="16" t="s">
        <v>22</v>
      </c>
      <c r="B17" s="2">
        <v>435</v>
      </c>
    </row>
    <row r="18" spans="1:2" x14ac:dyDescent="0.25">
      <c r="A18" s="16" t="s">
        <v>14</v>
      </c>
      <c r="B18" s="2">
        <v>387</v>
      </c>
    </row>
    <row r="19" spans="1:2" x14ac:dyDescent="0.25">
      <c r="A19" s="16" t="s">
        <v>24</v>
      </c>
      <c r="B19" s="2">
        <v>301</v>
      </c>
    </row>
    <row r="20" spans="1:2" x14ac:dyDescent="0.25">
      <c r="A20" s="16" t="s">
        <v>43</v>
      </c>
      <c r="B20" s="2">
        <v>397</v>
      </c>
    </row>
    <row r="21" spans="1:2" x14ac:dyDescent="0.25">
      <c r="A21" s="16" t="s">
        <v>19</v>
      </c>
      <c r="B21" s="2">
        <v>400</v>
      </c>
    </row>
    <row r="22" spans="1:2" x14ac:dyDescent="0.25">
      <c r="A22" s="15" t="s">
        <v>1183</v>
      </c>
      <c r="B22" s="2">
        <v>500</v>
      </c>
    </row>
    <row r="23" spans="1:2" x14ac:dyDescent="0.25">
      <c r="A23" s="16" t="s">
        <v>22</v>
      </c>
      <c r="B23" s="2">
        <v>117</v>
      </c>
    </row>
    <row r="24" spans="1:2" x14ac:dyDescent="0.25">
      <c r="A24" s="16" t="s">
        <v>14</v>
      </c>
      <c r="B24" s="2">
        <v>98</v>
      </c>
    </row>
    <row r="25" spans="1:2" x14ac:dyDescent="0.25">
      <c r="A25" s="16" t="s">
        <v>24</v>
      </c>
      <c r="B25" s="2">
        <v>52</v>
      </c>
    </row>
    <row r="26" spans="1:2" x14ac:dyDescent="0.25">
      <c r="A26" s="16" t="s">
        <v>43</v>
      </c>
      <c r="B26" s="2">
        <v>128</v>
      </c>
    </row>
    <row r="27" spans="1:2" x14ac:dyDescent="0.25">
      <c r="A27" s="16" t="s">
        <v>19</v>
      </c>
      <c r="B27" s="2">
        <v>105</v>
      </c>
    </row>
    <row r="28" spans="1:2" x14ac:dyDescent="0.25">
      <c r="A28" s="15" t="s">
        <v>1179</v>
      </c>
      <c r="B28" s="2">
        <v>6248</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0"/>
  <sheetViews>
    <sheetView workbookViewId="0">
      <selection activeCell="X19" sqref="X19"/>
    </sheetView>
  </sheetViews>
  <sheetFormatPr defaultRowHeight="15" x14ac:dyDescent="0.25"/>
  <sheetData>
    <row r="3" spans="1:3" x14ac:dyDescent="0.25">
      <c r="A3" s="6"/>
      <c r="B3" s="7"/>
      <c r="C3" s="8"/>
    </row>
    <row r="4" spans="1:3" x14ac:dyDescent="0.25">
      <c r="A4" s="9"/>
      <c r="B4" s="10"/>
      <c r="C4" s="11"/>
    </row>
    <row r="5" spans="1:3" x14ac:dyDescent="0.25">
      <c r="A5" s="9"/>
      <c r="B5" s="10"/>
      <c r="C5" s="11"/>
    </row>
    <row r="6" spans="1:3" x14ac:dyDescent="0.25">
      <c r="A6" s="9"/>
      <c r="B6" s="10"/>
      <c r="C6" s="11"/>
    </row>
    <row r="7" spans="1:3" x14ac:dyDescent="0.25">
      <c r="A7" s="9"/>
      <c r="B7" s="10"/>
      <c r="C7" s="11"/>
    </row>
    <row r="8" spans="1:3" x14ac:dyDescent="0.25">
      <c r="A8" s="9"/>
      <c r="B8" s="10"/>
      <c r="C8" s="11"/>
    </row>
    <row r="9" spans="1:3" x14ac:dyDescent="0.25">
      <c r="A9" s="9"/>
      <c r="B9" s="10"/>
      <c r="C9" s="11"/>
    </row>
    <row r="10" spans="1:3" x14ac:dyDescent="0.25">
      <c r="A10" s="9"/>
      <c r="B10" s="10"/>
      <c r="C10" s="11"/>
    </row>
    <row r="11" spans="1:3" x14ac:dyDescent="0.25">
      <c r="A11" s="9"/>
      <c r="B11" s="10"/>
      <c r="C11" s="11"/>
    </row>
    <row r="12" spans="1:3" x14ac:dyDescent="0.25">
      <c r="A12" s="9"/>
      <c r="B12" s="10"/>
      <c r="C12" s="11"/>
    </row>
    <row r="13" spans="1:3" x14ac:dyDescent="0.25">
      <c r="A13" s="9"/>
      <c r="B13" s="10"/>
      <c r="C13" s="11"/>
    </row>
    <row r="14" spans="1:3" x14ac:dyDescent="0.25">
      <c r="A14" s="9"/>
      <c r="B14" s="10"/>
      <c r="C14" s="11"/>
    </row>
    <row r="15" spans="1:3" x14ac:dyDescent="0.25">
      <c r="A15" s="9"/>
      <c r="B15" s="10"/>
      <c r="C15" s="11"/>
    </row>
    <row r="16" spans="1:3" x14ac:dyDescent="0.25">
      <c r="A16" s="9"/>
      <c r="B16" s="10"/>
      <c r="C16" s="11"/>
    </row>
    <row r="17" spans="1:3" x14ac:dyDescent="0.25">
      <c r="A17" s="9"/>
      <c r="B17" s="10"/>
      <c r="C17" s="11"/>
    </row>
    <row r="18" spans="1:3" x14ac:dyDescent="0.25">
      <c r="A18" s="9"/>
      <c r="B18" s="10"/>
      <c r="C18" s="11"/>
    </row>
    <row r="19" spans="1:3" x14ac:dyDescent="0.25">
      <c r="A19" s="9"/>
      <c r="B19" s="10"/>
      <c r="C19" s="11"/>
    </row>
    <row r="20" spans="1:3" x14ac:dyDescent="0.25">
      <c r="A20" s="12"/>
      <c r="B20" s="13"/>
      <c r="C20" s="1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X19" sqref="X19"/>
    </sheetView>
  </sheetViews>
  <sheetFormatPr defaultRowHeight="15" x14ac:dyDescent="0.25"/>
  <cols>
    <col min="1" max="1" width="13.140625" bestFit="1" customWidth="1"/>
    <col min="2" max="2" width="15.5703125" bestFit="1" customWidth="1"/>
  </cols>
  <sheetData>
    <row r="3" spans="1:2" x14ac:dyDescent="0.25">
      <c r="A3" s="3" t="s">
        <v>1178</v>
      </c>
      <c r="B3" t="s">
        <v>1177</v>
      </c>
    </row>
    <row r="4" spans="1:2" x14ac:dyDescent="0.25">
      <c r="A4" s="15" t="s">
        <v>1180</v>
      </c>
      <c r="B4" s="5">
        <v>363308.27499999985</v>
      </c>
    </row>
    <row r="5" spans="1:2" x14ac:dyDescent="0.25">
      <c r="A5" s="15" t="s">
        <v>1181</v>
      </c>
      <c r="B5" s="5">
        <v>347859.8449999998</v>
      </c>
    </row>
    <row r="6" spans="1:2" x14ac:dyDescent="0.25">
      <c r="A6" s="15" t="s">
        <v>1182</v>
      </c>
      <c r="B6" s="5">
        <v>361877.04999999976</v>
      </c>
    </row>
    <row r="7" spans="1:2" x14ac:dyDescent="0.25">
      <c r="A7" s="15" t="s">
        <v>1183</v>
      </c>
      <c r="B7" s="5">
        <v>105370.53499999997</v>
      </c>
    </row>
    <row r="8" spans="1:2" x14ac:dyDescent="0.25">
      <c r="A8" s="15" t="s">
        <v>1179</v>
      </c>
      <c r="B8" s="5">
        <v>1178415.7049999994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X19" sqref="X19"/>
    </sheetView>
  </sheetViews>
  <sheetFormatPr defaultRowHeight="15" x14ac:dyDescent="0.25"/>
  <cols>
    <col min="1" max="1" width="13.140625" customWidth="1"/>
    <col min="2" max="2" width="15.5703125" bestFit="1" customWidth="1"/>
  </cols>
  <sheetData>
    <row r="3" spans="1:2" x14ac:dyDescent="0.25">
      <c r="A3" s="3" t="s">
        <v>1178</v>
      </c>
      <c r="B3" t="s">
        <v>1177</v>
      </c>
    </row>
    <row r="4" spans="1:2" x14ac:dyDescent="0.25">
      <c r="A4" s="4" t="s">
        <v>25</v>
      </c>
      <c r="B4" s="5">
        <v>402941.50499999989</v>
      </c>
    </row>
    <row r="5" spans="1:2" x14ac:dyDescent="0.25">
      <c r="A5" s="4" t="s">
        <v>28</v>
      </c>
      <c r="B5" s="5">
        <v>380452.15999999992</v>
      </c>
    </row>
    <row r="6" spans="1:2" x14ac:dyDescent="0.25">
      <c r="A6" s="4" t="s">
        <v>15</v>
      </c>
      <c r="B6" s="5">
        <v>395022.0400000001</v>
      </c>
    </row>
    <row r="7" spans="1:2" x14ac:dyDescent="0.25">
      <c r="A7" s="4" t="s">
        <v>1179</v>
      </c>
      <c r="B7" s="5">
        <v>1178415.7049999998</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51"/>
  <sheetViews>
    <sheetView workbookViewId="0">
      <selection activeCell="X19" sqref="X19"/>
    </sheetView>
  </sheetViews>
  <sheetFormatPr defaultRowHeight="15" x14ac:dyDescent="0.25"/>
  <cols>
    <col min="1" max="1" width="16.140625" customWidth="1"/>
    <col min="3" max="3" width="10.7109375" customWidth="1"/>
    <col min="4" max="4" width="10.42578125" customWidth="1"/>
    <col min="5" max="5" width="12.85546875" customWidth="1"/>
    <col min="6" max="6" width="18.85546875" customWidth="1"/>
    <col min="7" max="7" width="10.85546875" customWidth="1"/>
    <col min="8" max="8" width="16.42578125" customWidth="1"/>
    <col min="9" max="9" width="10.85546875" customWidth="1"/>
    <col min="10" max="10" width="20.5703125" customWidth="1"/>
    <col min="11" max="11" width="9.28515625" customWidth="1"/>
    <col min="12" max="12" width="1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s="1">
        <v>45292</v>
      </c>
      <c r="C2">
        <v>8</v>
      </c>
      <c r="D2" t="s">
        <v>13</v>
      </c>
      <c r="E2">
        <v>144</v>
      </c>
      <c r="F2" t="s">
        <v>14</v>
      </c>
      <c r="G2">
        <v>9</v>
      </c>
      <c r="H2">
        <v>365.22</v>
      </c>
      <c r="I2">
        <v>0.09</v>
      </c>
      <c r="J2" t="s">
        <v>15</v>
      </c>
      <c r="K2" t="s">
        <v>16</v>
      </c>
      <c r="L2">
        <v>2991.15</v>
      </c>
    </row>
    <row r="3" spans="1:12" x14ac:dyDescent="0.25">
      <c r="A3" t="s">
        <v>17</v>
      </c>
      <c r="B3" s="1">
        <v>45293</v>
      </c>
      <c r="C3">
        <v>10</v>
      </c>
      <c r="D3" t="s">
        <v>18</v>
      </c>
      <c r="E3">
        <v>128</v>
      </c>
      <c r="F3" t="s">
        <v>19</v>
      </c>
      <c r="G3">
        <v>9</v>
      </c>
      <c r="H3">
        <v>381.06</v>
      </c>
      <c r="I3">
        <v>0.37</v>
      </c>
      <c r="J3" t="s">
        <v>15</v>
      </c>
      <c r="K3" t="s">
        <v>20</v>
      </c>
      <c r="L3">
        <v>2160.61</v>
      </c>
    </row>
    <row r="4" spans="1:12" x14ac:dyDescent="0.25">
      <c r="A4" t="s">
        <v>21</v>
      </c>
      <c r="B4" s="1">
        <v>45294</v>
      </c>
      <c r="C4">
        <v>17</v>
      </c>
      <c r="D4" t="s">
        <v>13</v>
      </c>
      <c r="E4">
        <v>123</v>
      </c>
      <c r="F4" t="s">
        <v>22</v>
      </c>
      <c r="G4">
        <v>9</v>
      </c>
      <c r="H4">
        <v>430.96</v>
      </c>
      <c r="I4">
        <v>0.23</v>
      </c>
      <c r="J4" t="s">
        <v>15</v>
      </c>
      <c r="K4" t="s">
        <v>16</v>
      </c>
      <c r="L4">
        <v>2986.55</v>
      </c>
    </row>
    <row r="5" spans="1:12" x14ac:dyDescent="0.25">
      <c r="A5" t="s">
        <v>23</v>
      </c>
      <c r="B5" s="1">
        <v>45295</v>
      </c>
      <c r="C5">
        <v>1</v>
      </c>
      <c r="D5" t="s">
        <v>13</v>
      </c>
      <c r="E5">
        <v>141</v>
      </c>
      <c r="F5" t="s">
        <v>24</v>
      </c>
      <c r="G5">
        <v>8</v>
      </c>
      <c r="H5">
        <v>174.51</v>
      </c>
      <c r="I5">
        <v>0.1</v>
      </c>
      <c r="J5" t="s">
        <v>25</v>
      </c>
      <c r="K5" t="s">
        <v>26</v>
      </c>
      <c r="L5">
        <v>1256.47</v>
      </c>
    </row>
    <row r="6" spans="1:12" x14ac:dyDescent="0.25">
      <c r="A6" t="s">
        <v>27</v>
      </c>
      <c r="B6" s="1">
        <v>45296</v>
      </c>
      <c r="C6">
        <v>7</v>
      </c>
      <c r="D6" t="s">
        <v>13</v>
      </c>
      <c r="E6">
        <v>104</v>
      </c>
      <c r="F6" t="s">
        <v>24</v>
      </c>
      <c r="G6">
        <v>9</v>
      </c>
      <c r="H6">
        <v>170.18</v>
      </c>
      <c r="I6">
        <v>0.49</v>
      </c>
      <c r="J6" t="s">
        <v>28</v>
      </c>
      <c r="K6" t="s">
        <v>16</v>
      </c>
      <c r="L6">
        <v>781.13</v>
      </c>
    </row>
    <row r="7" spans="1:12" x14ac:dyDescent="0.25">
      <c r="A7" t="s">
        <v>29</v>
      </c>
      <c r="B7" s="1">
        <v>45297</v>
      </c>
      <c r="C7">
        <v>13</v>
      </c>
      <c r="D7" t="s">
        <v>13</v>
      </c>
      <c r="E7">
        <v>120</v>
      </c>
      <c r="F7" t="s">
        <v>14</v>
      </c>
      <c r="G7">
        <v>6</v>
      </c>
      <c r="H7">
        <v>51.67</v>
      </c>
      <c r="I7">
        <v>0.44</v>
      </c>
      <c r="J7" t="s">
        <v>28</v>
      </c>
      <c r="K7" t="s">
        <v>30</v>
      </c>
      <c r="L7">
        <v>173.61</v>
      </c>
    </row>
    <row r="8" spans="1:12" x14ac:dyDescent="0.25">
      <c r="A8" t="s">
        <v>31</v>
      </c>
      <c r="B8" s="1">
        <v>45298</v>
      </c>
      <c r="C8">
        <v>9</v>
      </c>
      <c r="D8" t="s">
        <v>18</v>
      </c>
      <c r="E8">
        <v>145</v>
      </c>
      <c r="F8" t="s">
        <v>14</v>
      </c>
      <c r="G8">
        <v>7</v>
      </c>
      <c r="H8">
        <v>219.03</v>
      </c>
      <c r="I8">
        <v>0.19</v>
      </c>
      <c r="J8" t="s">
        <v>25</v>
      </c>
      <c r="K8" t="s">
        <v>30</v>
      </c>
      <c r="L8">
        <v>1241.9000000000001</v>
      </c>
    </row>
    <row r="9" spans="1:12" x14ac:dyDescent="0.25">
      <c r="A9" t="s">
        <v>32</v>
      </c>
      <c r="B9" s="1">
        <v>45299</v>
      </c>
      <c r="C9">
        <v>1</v>
      </c>
      <c r="D9" t="s">
        <v>13</v>
      </c>
      <c r="E9">
        <v>135</v>
      </c>
      <c r="F9" t="s">
        <v>19</v>
      </c>
      <c r="G9">
        <v>8</v>
      </c>
      <c r="H9">
        <v>97.65</v>
      </c>
      <c r="I9">
        <v>0.1</v>
      </c>
      <c r="J9" t="s">
        <v>25</v>
      </c>
      <c r="K9" t="s">
        <v>20</v>
      </c>
      <c r="L9">
        <v>703.08</v>
      </c>
    </row>
    <row r="10" spans="1:12" x14ac:dyDescent="0.25">
      <c r="A10" t="s">
        <v>33</v>
      </c>
      <c r="B10" s="1">
        <v>45300</v>
      </c>
      <c r="C10">
        <v>7</v>
      </c>
      <c r="D10" t="s">
        <v>13</v>
      </c>
      <c r="E10">
        <v>147</v>
      </c>
      <c r="F10" t="s">
        <v>19</v>
      </c>
      <c r="G10">
        <v>3</v>
      </c>
      <c r="H10">
        <v>232.5</v>
      </c>
      <c r="I10">
        <v>0.46</v>
      </c>
      <c r="J10" t="s">
        <v>25</v>
      </c>
      <c r="K10" t="s">
        <v>20</v>
      </c>
      <c r="L10">
        <v>376.65</v>
      </c>
    </row>
    <row r="11" spans="1:12" x14ac:dyDescent="0.25">
      <c r="A11" t="s">
        <v>34</v>
      </c>
      <c r="B11" s="1">
        <v>45301</v>
      </c>
      <c r="C11">
        <v>14</v>
      </c>
      <c r="D11" t="s">
        <v>13</v>
      </c>
      <c r="E11">
        <v>140</v>
      </c>
      <c r="F11" t="s">
        <v>19</v>
      </c>
      <c r="G11">
        <v>9</v>
      </c>
      <c r="H11">
        <v>144.65</v>
      </c>
      <c r="I11">
        <v>0.38</v>
      </c>
      <c r="J11" t="s">
        <v>15</v>
      </c>
      <c r="K11" t="s">
        <v>26</v>
      </c>
      <c r="L11">
        <v>807.15</v>
      </c>
    </row>
    <row r="12" spans="1:12" x14ac:dyDescent="0.25">
      <c r="A12" t="s">
        <v>35</v>
      </c>
      <c r="B12" s="1">
        <v>45302</v>
      </c>
      <c r="C12">
        <v>6</v>
      </c>
      <c r="D12" t="s">
        <v>18</v>
      </c>
      <c r="E12">
        <v>147</v>
      </c>
      <c r="F12" t="s">
        <v>22</v>
      </c>
      <c r="G12">
        <v>4</v>
      </c>
      <c r="H12">
        <v>211.13</v>
      </c>
      <c r="I12">
        <v>0.12</v>
      </c>
      <c r="J12" t="s">
        <v>15</v>
      </c>
      <c r="K12" t="s">
        <v>30</v>
      </c>
      <c r="L12">
        <v>743.18</v>
      </c>
    </row>
    <row r="13" spans="1:12" x14ac:dyDescent="0.25">
      <c r="A13" t="s">
        <v>36</v>
      </c>
      <c r="B13" s="1">
        <v>45303</v>
      </c>
      <c r="C13">
        <v>19</v>
      </c>
      <c r="D13" t="s">
        <v>18</v>
      </c>
      <c r="E13">
        <v>123</v>
      </c>
      <c r="F13" t="s">
        <v>22</v>
      </c>
      <c r="G13">
        <v>9</v>
      </c>
      <c r="H13">
        <v>245.86</v>
      </c>
      <c r="I13">
        <v>0.04</v>
      </c>
      <c r="J13" t="s">
        <v>15</v>
      </c>
      <c r="K13" t="s">
        <v>26</v>
      </c>
      <c r="L13">
        <v>2124.23</v>
      </c>
    </row>
    <row r="14" spans="1:12" x14ac:dyDescent="0.25">
      <c r="A14" t="s">
        <v>37</v>
      </c>
      <c r="B14" s="1">
        <v>45304</v>
      </c>
      <c r="C14">
        <v>19</v>
      </c>
      <c r="D14" t="s">
        <v>18</v>
      </c>
      <c r="E14">
        <v>114</v>
      </c>
      <c r="F14" t="s">
        <v>19</v>
      </c>
      <c r="G14">
        <v>2</v>
      </c>
      <c r="H14">
        <v>190.48</v>
      </c>
      <c r="I14">
        <v>0.01</v>
      </c>
      <c r="J14" t="s">
        <v>25</v>
      </c>
      <c r="K14" t="s">
        <v>16</v>
      </c>
      <c r="L14">
        <v>377.15</v>
      </c>
    </row>
    <row r="15" spans="1:12" x14ac:dyDescent="0.25">
      <c r="A15" t="s">
        <v>38</v>
      </c>
      <c r="B15" s="1">
        <v>45305</v>
      </c>
      <c r="C15">
        <v>5</v>
      </c>
      <c r="D15" t="s">
        <v>13</v>
      </c>
      <c r="E15">
        <v>146</v>
      </c>
      <c r="F15" t="s">
        <v>24</v>
      </c>
      <c r="G15">
        <v>8</v>
      </c>
      <c r="H15">
        <v>225.46</v>
      </c>
      <c r="I15">
        <v>0.42</v>
      </c>
      <c r="J15" t="s">
        <v>28</v>
      </c>
      <c r="K15" t="s">
        <v>39</v>
      </c>
      <c r="L15">
        <v>1046.1300000000001</v>
      </c>
    </row>
    <row r="16" spans="1:12" x14ac:dyDescent="0.25">
      <c r="A16" t="s">
        <v>40</v>
      </c>
      <c r="B16" s="1">
        <v>45306</v>
      </c>
      <c r="C16">
        <v>3</v>
      </c>
      <c r="D16" t="s">
        <v>13</v>
      </c>
      <c r="E16">
        <v>127</v>
      </c>
      <c r="F16" t="s">
        <v>14</v>
      </c>
      <c r="G16">
        <v>8</v>
      </c>
      <c r="H16">
        <v>345.24</v>
      </c>
      <c r="I16">
        <v>0.38</v>
      </c>
      <c r="J16" t="s">
        <v>28</v>
      </c>
      <c r="K16" t="s">
        <v>16</v>
      </c>
      <c r="L16">
        <v>1712.39</v>
      </c>
    </row>
    <row r="17" spans="1:12" x14ac:dyDescent="0.25">
      <c r="A17" t="s">
        <v>41</v>
      </c>
      <c r="B17" s="1">
        <v>45307</v>
      </c>
      <c r="C17">
        <v>3</v>
      </c>
      <c r="D17" t="s">
        <v>13</v>
      </c>
      <c r="E17">
        <v>130</v>
      </c>
      <c r="F17" t="s">
        <v>14</v>
      </c>
      <c r="G17">
        <v>1</v>
      </c>
      <c r="H17">
        <v>477.62</v>
      </c>
      <c r="I17">
        <v>0.17</v>
      </c>
      <c r="J17" t="s">
        <v>28</v>
      </c>
      <c r="K17" t="s">
        <v>20</v>
      </c>
      <c r="L17">
        <v>396.42</v>
      </c>
    </row>
    <row r="18" spans="1:12" x14ac:dyDescent="0.25">
      <c r="A18" t="s">
        <v>42</v>
      </c>
      <c r="B18" s="1">
        <v>45308</v>
      </c>
      <c r="C18">
        <v>19</v>
      </c>
      <c r="D18" t="s">
        <v>18</v>
      </c>
      <c r="E18">
        <v>107</v>
      </c>
      <c r="F18" t="s">
        <v>43</v>
      </c>
      <c r="G18">
        <v>5</v>
      </c>
      <c r="H18">
        <v>235.67</v>
      </c>
      <c r="I18">
        <v>0.16</v>
      </c>
      <c r="J18" t="s">
        <v>28</v>
      </c>
      <c r="K18" t="s">
        <v>16</v>
      </c>
      <c r="L18">
        <v>1023.105</v>
      </c>
    </row>
    <row r="19" spans="1:12" x14ac:dyDescent="0.25">
      <c r="A19" t="s">
        <v>44</v>
      </c>
      <c r="B19" s="1">
        <v>45309</v>
      </c>
      <c r="C19">
        <v>18</v>
      </c>
      <c r="D19" t="s">
        <v>18</v>
      </c>
      <c r="E19">
        <v>119</v>
      </c>
      <c r="F19" t="s">
        <v>43</v>
      </c>
      <c r="G19">
        <v>5</v>
      </c>
      <c r="H19">
        <v>365.99</v>
      </c>
      <c r="I19">
        <v>0.09</v>
      </c>
      <c r="J19" t="s">
        <v>15</v>
      </c>
      <c r="K19" t="s">
        <v>26</v>
      </c>
      <c r="L19">
        <v>1665.25</v>
      </c>
    </row>
    <row r="20" spans="1:12" x14ac:dyDescent="0.25">
      <c r="A20" t="s">
        <v>45</v>
      </c>
      <c r="B20" s="1">
        <v>45310</v>
      </c>
      <c r="C20">
        <v>1</v>
      </c>
      <c r="D20" t="s">
        <v>18</v>
      </c>
      <c r="E20">
        <v>113</v>
      </c>
      <c r="F20" t="s">
        <v>19</v>
      </c>
      <c r="G20">
        <v>4</v>
      </c>
      <c r="H20">
        <v>192.1</v>
      </c>
      <c r="I20">
        <v>0.3</v>
      </c>
      <c r="J20" t="s">
        <v>15</v>
      </c>
      <c r="K20" t="s">
        <v>26</v>
      </c>
      <c r="L20">
        <v>268.94</v>
      </c>
    </row>
    <row r="21" spans="1:12" x14ac:dyDescent="0.25">
      <c r="A21" t="s">
        <v>46</v>
      </c>
      <c r="B21" s="1">
        <v>45311</v>
      </c>
      <c r="C21">
        <v>1</v>
      </c>
      <c r="D21" t="s">
        <v>13</v>
      </c>
      <c r="E21">
        <v>109</v>
      </c>
      <c r="F21" t="s">
        <v>14</v>
      </c>
      <c r="G21">
        <v>1</v>
      </c>
      <c r="H21">
        <v>170.96</v>
      </c>
      <c r="I21">
        <v>0.12</v>
      </c>
      <c r="J21" t="s">
        <v>15</v>
      </c>
      <c r="K21" t="s">
        <v>30</v>
      </c>
      <c r="L21">
        <v>150.44</v>
      </c>
    </row>
    <row r="22" spans="1:12" x14ac:dyDescent="0.25">
      <c r="A22" t="s">
        <v>47</v>
      </c>
      <c r="B22" s="1">
        <v>45312</v>
      </c>
      <c r="C22">
        <v>20</v>
      </c>
      <c r="D22" t="s">
        <v>18</v>
      </c>
      <c r="E22">
        <v>132</v>
      </c>
      <c r="F22" t="s">
        <v>19</v>
      </c>
      <c r="G22">
        <v>1</v>
      </c>
      <c r="H22">
        <v>104.51</v>
      </c>
      <c r="I22">
        <v>0.06</v>
      </c>
      <c r="J22" t="s">
        <v>15</v>
      </c>
      <c r="K22" t="s">
        <v>30</v>
      </c>
      <c r="L22">
        <v>98.24</v>
      </c>
    </row>
    <row r="23" spans="1:12" x14ac:dyDescent="0.25">
      <c r="A23" t="s">
        <v>48</v>
      </c>
      <c r="B23" s="1">
        <v>45313</v>
      </c>
      <c r="C23">
        <v>11</v>
      </c>
      <c r="D23" t="s">
        <v>13</v>
      </c>
      <c r="E23">
        <v>150</v>
      </c>
      <c r="F23" t="s">
        <v>19</v>
      </c>
      <c r="G23">
        <v>4</v>
      </c>
      <c r="H23">
        <v>48.65</v>
      </c>
      <c r="I23">
        <v>0</v>
      </c>
      <c r="J23" t="s">
        <v>25</v>
      </c>
      <c r="K23" t="s">
        <v>26</v>
      </c>
      <c r="L23">
        <v>194.6</v>
      </c>
    </row>
    <row r="24" spans="1:12" x14ac:dyDescent="0.25">
      <c r="A24" t="s">
        <v>49</v>
      </c>
      <c r="B24" s="1">
        <v>45314</v>
      </c>
      <c r="C24">
        <v>7</v>
      </c>
      <c r="D24" t="s">
        <v>13</v>
      </c>
      <c r="E24">
        <v>138</v>
      </c>
      <c r="F24" t="s">
        <v>43</v>
      </c>
      <c r="G24">
        <v>10</v>
      </c>
      <c r="H24">
        <v>322.51</v>
      </c>
      <c r="I24">
        <v>0.15</v>
      </c>
      <c r="J24" t="s">
        <v>15</v>
      </c>
      <c r="K24" t="s">
        <v>20</v>
      </c>
      <c r="L24">
        <v>1023.105</v>
      </c>
    </row>
    <row r="25" spans="1:12" x14ac:dyDescent="0.25">
      <c r="A25" t="s">
        <v>50</v>
      </c>
      <c r="B25" s="1">
        <v>45315</v>
      </c>
      <c r="C25">
        <v>3</v>
      </c>
      <c r="D25" t="s">
        <v>13</v>
      </c>
      <c r="E25">
        <v>133</v>
      </c>
      <c r="F25" t="s">
        <v>22</v>
      </c>
      <c r="G25">
        <v>5</v>
      </c>
      <c r="H25">
        <v>478.87</v>
      </c>
      <c r="I25">
        <v>0.09</v>
      </c>
      <c r="J25" t="s">
        <v>15</v>
      </c>
      <c r="K25" t="s">
        <v>30</v>
      </c>
      <c r="L25">
        <v>2178.86</v>
      </c>
    </row>
    <row r="26" spans="1:12" x14ac:dyDescent="0.25">
      <c r="A26" t="s">
        <v>51</v>
      </c>
      <c r="B26" s="1">
        <v>45316</v>
      </c>
      <c r="C26">
        <v>18</v>
      </c>
      <c r="D26" t="s">
        <v>18</v>
      </c>
      <c r="E26">
        <v>131</v>
      </c>
      <c r="F26" t="s">
        <v>14</v>
      </c>
      <c r="G26">
        <v>5</v>
      </c>
      <c r="H26">
        <v>478.9</v>
      </c>
      <c r="I26">
        <v>0.33</v>
      </c>
      <c r="J26" t="s">
        <v>25</v>
      </c>
      <c r="K26" t="s">
        <v>26</v>
      </c>
      <c r="L26">
        <v>1604.31</v>
      </c>
    </row>
    <row r="27" spans="1:12" x14ac:dyDescent="0.25">
      <c r="A27" t="s">
        <v>52</v>
      </c>
      <c r="B27" s="1">
        <v>45317</v>
      </c>
      <c r="C27">
        <v>9</v>
      </c>
      <c r="D27" t="s">
        <v>18</v>
      </c>
      <c r="E27">
        <v>105</v>
      </c>
      <c r="F27" t="s">
        <v>22</v>
      </c>
      <c r="G27">
        <v>4</v>
      </c>
      <c r="H27">
        <v>342.58</v>
      </c>
      <c r="I27">
        <v>7.0000000000000007E-2</v>
      </c>
      <c r="J27" t="s">
        <v>15</v>
      </c>
      <c r="K27" t="s">
        <v>39</v>
      </c>
      <c r="L27">
        <v>1274.4000000000001</v>
      </c>
    </row>
    <row r="28" spans="1:12" x14ac:dyDescent="0.25">
      <c r="A28" t="s">
        <v>53</v>
      </c>
      <c r="B28" s="1">
        <v>45318</v>
      </c>
      <c r="C28">
        <v>9</v>
      </c>
      <c r="D28" t="s">
        <v>13</v>
      </c>
      <c r="E28">
        <v>103</v>
      </c>
      <c r="F28" t="s">
        <v>14</v>
      </c>
      <c r="G28">
        <v>6</v>
      </c>
      <c r="H28">
        <v>103.73</v>
      </c>
      <c r="I28">
        <v>0.28999999999999998</v>
      </c>
      <c r="J28" t="s">
        <v>25</v>
      </c>
      <c r="K28" t="s">
        <v>30</v>
      </c>
      <c r="L28">
        <v>441.89</v>
      </c>
    </row>
    <row r="29" spans="1:12" x14ac:dyDescent="0.25">
      <c r="A29" t="s">
        <v>54</v>
      </c>
      <c r="B29" s="1">
        <v>45319</v>
      </c>
      <c r="C29">
        <v>15</v>
      </c>
      <c r="D29" t="s">
        <v>18</v>
      </c>
      <c r="E29">
        <v>129</v>
      </c>
      <c r="F29" t="s">
        <v>24</v>
      </c>
      <c r="G29">
        <v>5</v>
      </c>
      <c r="H29">
        <v>165.61</v>
      </c>
      <c r="I29">
        <v>0.02</v>
      </c>
      <c r="J29" t="s">
        <v>28</v>
      </c>
      <c r="K29" t="s">
        <v>39</v>
      </c>
      <c r="L29">
        <v>811.49</v>
      </c>
    </row>
    <row r="30" spans="1:12" x14ac:dyDescent="0.25">
      <c r="A30" t="s">
        <v>55</v>
      </c>
      <c r="B30" s="1">
        <v>45320</v>
      </c>
      <c r="C30">
        <v>6</v>
      </c>
      <c r="D30" t="s">
        <v>18</v>
      </c>
      <c r="E30">
        <v>118</v>
      </c>
      <c r="F30" t="s">
        <v>22</v>
      </c>
      <c r="G30">
        <v>7</v>
      </c>
      <c r="H30">
        <v>308.23</v>
      </c>
      <c r="I30">
        <v>0.12</v>
      </c>
      <c r="J30" t="s">
        <v>15</v>
      </c>
      <c r="K30" t="s">
        <v>20</v>
      </c>
      <c r="L30">
        <v>1898.7</v>
      </c>
    </row>
    <row r="31" spans="1:12" x14ac:dyDescent="0.25">
      <c r="A31" t="s">
        <v>56</v>
      </c>
      <c r="B31" s="1">
        <v>45321</v>
      </c>
      <c r="C31">
        <v>7</v>
      </c>
      <c r="D31" t="s">
        <v>13</v>
      </c>
      <c r="E31">
        <v>113</v>
      </c>
      <c r="F31" t="s">
        <v>22</v>
      </c>
      <c r="G31">
        <v>3</v>
      </c>
      <c r="H31">
        <v>267.86</v>
      </c>
      <c r="I31">
        <v>0.13</v>
      </c>
      <c r="J31" t="s">
        <v>28</v>
      </c>
      <c r="K31" t="s">
        <v>30</v>
      </c>
      <c r="L31">
        <v>699.11</v>
      </c>
    </row>
    <row r="32" spans="1:12" x14ac:dyDescent="0.25">
      <c r="A32" t="s">
        <v>57</v>
      </c>
      <c r="B32" s="1">
        <v>45322</v>
      </c>
      <c r="C32">
        <v>16</v>
      </c>
      <c r="D32" t="s">
        <v>13</v>
      </c>
      <c r="E32">
        <v>136</v>
      </c>
      <c r="F32" t="s">
        <v>24</v>
      </c>
      <c r="G32">
        <v>1</v>
      </c>
      <c r="H32">
        <v>216.51</v>
      </c>
      <c r="I32">
        <v>0.13</v>
      </c>
      <c r="J32" t="s">
        <v>25</v>
      </c>
      <c r="K32" t="s">
        <v>26</v>
      </c>
      <c r="L32">
        <v>188.36</v>
      </c>
    </row>
    <row r="33" spans="1:12" x14ac:dyDescent="0.25">
      <c r="A33" t="s">
        <v>58</v>
      </c>
      <c r="B33" s="1">
        <v>45323</v>
      </c>
      <c r="C33">
        <v>7</v>
      </c>
      <c r="D33" t="s">
        <v>13</v>
      </c>
      <c r="E33">
        <v>105</v>
      </c>
      <c r="F33" t="s">
        <v>24</v>
      </c>
      <c r="G33">
        <v>4</v>
      </c>
      <c r="H33">
        <v>441.93</v>
      </c>
      <c r="I33">
        <v>0.31</v>
      </c>
      <c r="J33" t="s">
        <v>25</v>
      </c>
      <c r="K33" t="s">
        <v>16</v>
      </c>
      <c r="L33">
        <v>1219.73</v>
      </c>
    </row>
    <row r="34" spans="1:12" x14ac:dyDescent="0.25">
      <c r="A34" t="s">
        <v>59</v>
      </c>
      <c r="B34" s="1">
        <v>45324</v>
      </c>
      <c r="C34">
        <v>14</v>
      </c>
      <c r="D34" t="s">
        <v>18</v>
      </c>
      <c r="E34">
        <v>101</v>
      </c>
      <c r="F34" t="s">
        <v>22</v>
      </c>
      <c r="G34">
        <v>7</v>
      </c>
      <c r="H34">
        <v>157.16</v>
      </c>
      <c r="I34">
        <v>0.26</v>
      </c>
      <c r="J34" t="s">
        <v>25</v>
      </c>
      <c r="K34" t="s">
        <v>20</v>
      </c>
      <c r="L34">
        <v>814.09</v>
      </c>
    </row>
    <row r="35" spans="1:12" x14ac:dyDescent="0.25">
      <c r="A35" t="s">
        <v>60</v>
      </c>
      <c r="B35" s="1">
        <v>45326</v>
      </c>
      <c r="C35">
        <v>13</v>
      </c>
      <c r="D35" t="s">
        <v>13</v>
      </c>
      <c r="E35">
        <v>113</v>
      </c>
      <c r="F35" t="s">
        <v>43</v>
      </c>
      <c r="G35">
        <v>5</v>
      </c>
      <c r="H35">
        <v>133</v>
      </c>
      <c r="I35">
        <v>0.08</v>
      </c>
      <c r="J35" t="s">
        <v>25</v>
      </c>
      <c r="K35" t="s">
        <v>16</v>
      </c>
      <c r="L35">
        <v>611.79999999999995</v>
      </c>
    </row>
    <row r="36" spans="1:12" x14ac:dyDescent="0.25">
      <c r="A36" t="s">
        <v>61</v>
      </c>
      <c r="B36" s="1">
        <v>45327</v>
      </c>
      <c r="C36">
        <v>19</v>
      </c>
      <c r="D36" t="s">
        <v>18</v>
      </c>
      <c r="E36">
        <v>122</v>
      </c>
      <c r="F36" t="s">
        <v>22</v>
      </c>
      <c r="G36">
        <v>7</v>
      </c>
      <c r="H36">
        <v>222.67</v>
      </c>
      <c r="I36">
        <v>0.05</v>
      </c>
      <c r="J36" t="s">
        <v>25</v>
      </c>
      <c r="K36" t="s">
        <v>30</v>
      </c>
      <c r="L36">
        <v>1480.76</v>
      </c>
    </row>
    <row r="37" spans="1:12" x14ac:dyDescent="0.25">
      <c r="A37" t="s">
        <v>62</v>
      </c>
      <c r="B37" s="1">
        <v>45328</v>
      </c>
      <c r="C37">
        <v>3</v>
      </c>
      <c r="D37" t="s">
        <v>18</v>
      </c>
      <c r="E37">
        <v>104</v>
      </c>
      <c r="F37" t="s">
        <v>14</v>
      </c>
      <c r="G37">
        <v>5</v>
      </c>
      <c r="H37">
        <v>52.63</v>
      </c>
      <c r="I37">
        <v>0.5</v>
      </c>
      <c r="J37" t="s">
        <v>15</v>
      </c>
      <c r="K37" t="s">
        <v>26</v>
      </c>
      <c r="L37">
        <v>131.58000000000001</v>
      </c>
    </row>
    <row r="38" spans="1:12" x14ac:dyDescent="0.25">
      <c r="A38" t="s">
        <v>63</v>
      </c>
      <c r="B38" s="1">
        <v>45329</v>
      </c>
      <c r="C38">
        <v>3</v>
      </c>
      <c r="D38" t="s">
        <v>18</v>
      </c>
      <c r="E38">
        <v>111</v>
      </c>
      <c r="F38" t="s">
        <v>24</v>
      </c>
      <c r="G38">
        <v>7</v>
      </c>
      <c r="H38">
        <v>144.13999999999999</v>
      </c>
      <c r="I38">
        <v>0.08</v>
      </c>
      <c r="J38" t="s">
        <v>15</v>
      </c>
      <c r="K38" t="s">
        <v>20</v>
      </c>
      <c r="L38">
        <v>928.26</v>
      </c>
    </row>
    <row r="39" spans="1:12" x14ac:dyDescent="0.25">
      <c r="A39" t="s">
        <v>64</v>
      </c>
      <c r="B39" s="1">
        <v>45330</v>
      </c>
      <c r="C39">
        <v>5</v>
      </c>
      <c r="D39" t="s">
        <v>18</v>
      </c>
      <c r="E39">
        <v>124</v>
      </c>
      <c r="F39" t="s">
        <v>43</v>
      </c>
      <c r="G39">
        <v>1</v>
      </c>
      <c r="H39">
        <v>398.41</v>
      </c>
      <c r="I39">
        <v>0.46</v>
      </c>
      <c r="J39" t="s">
        <v>15</v>
      </c>
      <c r="K39" t="s">
        <v>16</v>
      </c>
      <c r="L39">
        <v>215.14</v>
      </c>
    </row>
    <row r="40" spans="1:12" x14ac:dyDescent="0.25">
      <c r="A40" t="s">
        <v>65</v>
      </c>
      <c r="B40" s="1">
        <v>45331</v>
      </c>
      <c r="C40">
        <v>12</v>
      </c>
      <c r="D40" t="s">
        <v>13</v>
      </c>
      <c r="E40">
        <v>102</v>
      </c>
      <c r="F40" t="s">
        <v>22</v>
      </c>
      <c r="G40">
        <v>7</v>
      </c>
      <c r="H40">
        <v>49.36</v>
      </c>
      <c r="I40">
        <v>0.37</v>
      </c>
      <c r="J40" t="s">
        <v>25</v>
      </c>
      <c r="K40" t="s">
        <v>30</v>
      </c>
      <c r="L40">
        <v>217.68</v>
      </c>
    </row>
    <row r="41" spans="1:12" x14ac:dyDescent="0.25">
      <c r="A41" t="s">
        <v>66</v>
      </c>
      <c r="B41" s="1">
        <v>45332</v>
      </c>
      <c r="C41">
        <v>7</v>
      </c>
      <c r="D41" t="s">
        <v>13</v>
      </c>
      <c r="E41">
        <v>139</v>
      </c>
      <c r="F41" t="s">
        <v>19</v>
      </c>
      <c r="G41">
        <v>1</v>
      </c>
      <c r="H41">
        <v>258.63</v>
      </c>
      <c r="I41">
        <v>0.13</v>
      </c>
      <c r="J41" t="s">
        <v>28</v>
      </c>
      <c r="K41" t="s">
        <v>30</v>
      </c>
      <c r="L41">
        <v>225.01</v>
      </c>
    </row>
    <row r="42" spans="1:12" x14ac:dyDescent="0.25">
      <c r="A42" t="s">
        <v>67</v>
      </c>
      <c r="B42" s="1">
        <v>45333</v>
      </c>
      <c r="C42">
        <v>10</v>
      </c>
      <c r="D42" t="s">
        <v>18</v>
      </c>
      <c r="E42">
        <v>130</v>
      </c>
      <c r="F42" t="s">
        <v>19</v>
      </c>
      <c r="G42">
        <v>8</v>
      </c>
      <c r="H42">
        <v>59.1</v>
      </c>
      <c r="I42">
        <v>0.46</v>
      </c>
      <c r="J42" t="s">
        <v>25</v>
      </c>
      <c r="K42" t="s">
        <v>26</v>
      </c>
      <c r="L42">
        <v>255.31</v>
      </c>
    </row>
    <row r="43" spans="1:12" x14ac:dyDescent="0.25">
      <c r="A43" t="s">
        <v>68</v>
      </c>
      <c r="B43" s="1">
        <v>45334</v>
      </c>
      <c r="C43">
        <v>13</v>
      </c>
      <c r="D43" t="s">
        <v>18</v>
      </c>
      <c r="E43">
        <v>120</v>
      </c>
      <c r="F43" t="s">
        <v>14</v>
      </c>
      <c r="G43">
        <v>2</v>
      </c>
      <c r="H43">
        <v>163.5</v>
      </c>
      <c r="I43">
        <v>0.15</v>
      </c>
      <c r="J43" t="s">
        <v>28</v>
      </c>
      <c r="K43" t="s">
        <v>20</v>
      </c>
      <c r="L43">
        <v>277.95</v>
      </c>
    </row>
    <row r="44" spans="1:12" x14ac:dyDescent="0.25">
      <c r="A44" t="s">
        <v>69</v>
      </c>
      <c r="B44" s="1">
        <v>45335</v>
      </c>
      <c r="C44">
        <v>4</v>
      </c>
      <c r="D44" t="s">
        <v>13</v>
      </c>
      <c r="E44">
        <v>127</v>
      </c>
      <c r="F44" t="s">
        <v>43</v>
      </c>
      <c r="G44">
        <v>9</v>
      </c>
      <c r="H44">
        <v>10.75</v>
      </c>
      <c r="I44">
        <v>0.14000000000000001</v>
      </c>
      <c r="J44" t="s">
        <v>25</v>
      </c>
      <c r="K44" t="s">
        <v>39</v>
      </c>
      <c r="L44">
        <v>83.2</v>
      </c>
    </row>
    <row r="45" spans="1:12" x14ac:dyDescent="0.25">
      <c r="A45" t="s">
        <v>70</v>
      </c>
      <c r="B45" s="1">
        <v>45336</v>
      </c>
      <c r="C45">
        <v>11</v>
      </c>
      <c r="D45" t="s">
        <v>18</v>
      </c>
      <c r="E45">
        <v>136</v>
      </c>
      <c r="F45" t="s">
        <v>19</v>
      </c>
      <c r="G45">
        <v>4</v>
      </c>
      <c r="H45">
        <v>400.34</v>
      </c>
      <c r="I45">
        <v>0.13</v>
      </c>
      <c r="J45" t="s">
        <v>25</v>
      </c>
      <c r="K45" t="s">
        <v>20</v>
      </c>
      <c r="L45">
        <v>1393.18</v>
      </c>
    </row>
    <row r="46" spans="1:12" x14ac:dyDescent="0.25">
      <c r="A46" t="s">
        <v>71</v>
      </c>
      <c r="B46" s="1">
        <v>45337</v>
      </c>
      <c r="C46">
        <v>3</v>
      </c>
      <c r="D46" t="s">
        <v>13</v>
      </c>
      <c r="E46">
        <v>109</v>
      </c>
      <c r="F46" t="s">
        <v>14</v>
      </c>
      <c r="G46">
        <v>8</v>
      </c>
      <c r="H46">
        <v>339.74</v>
      </c>
      <c r="I46">
        <v>0.39</v>
      </c>
      <c r="J46" t="s">
        <v>15</v>
      </c>
      <c r="K46" t="s">
        <v>30</v>
      </c>
      <c r="L46">
        <v>1657.93</v>
      </c>
    </row>
    <row r="47" spans="1:12" x14ac:dyDescent="0.25">
      <c r="A47" t="s">
        <v>72</v>
      </c>
      <c r="B47" s="1">
        <v>45338</v>
      </c>
      <c r="C47">
        <v>20</v>
      </c>
      <c r="D47" t="s">
        <v>13</v>
      </c>
      <c r="E47">
        <v>148</v>
      </c>
      <c r="F47" t="s">
        <v>14</v>
      </c>
      <c r="G47">
        <v>3</v>
      </c>
      <c r="H47">
        <v>103.74</v>
      </c>
      <c r="I47">
        <v>0.19</v>
      </c>
      <c r="J47" t="s">
        <v>28</v>
      </c>
      <c r="K47" t="s">
        <v>39</v>
      </c>
      <c r="L47">
        <v>252.09</v>
      </c>
    </row>
    <row r="48" spans="1:12" x14ac:dyDescent="0.25">
      <c r="A48" t="s">
        <v>73</v>
      </c>
      <c r="B48" s="1">
        <v>45339</v>
      </c>
      <c r="C48">
        <v>17</v>
      </c>
      <c r="D48" t="s">
        <v>13</v>
      </c>
      <c r="E48">
        <v>144</v>
      </c>
      <c r="F48" t="s">
        <v>43</v>
      </c>
      <c r="G48">
        <v>8</v>
      </c>
      <c r="H48">
        <v>63.61</v>
      </c>
      <c r="I48">
        <v>0.48</v>
      </c>
      <c r="J48" t="s">
        <v>15</v>
      </c>
      <c r="K48" t="s">
        <v>30</v>
      </c>
      <c r="L48">
        <v>1023.105</v>
      </c>
    </row>
    <row r="49" spans="1:12" x14ac:dyDescent="0.25">
      <c r="A49" t="s">
        <v>74</v>
      </c>
      <c r="B49" s="1">
        <v>45340</v>
      </c>
      <c r="C49">
        <v>9</v>
      </c>
      <c r="D49" t="s">
        <v>13</v>
      </c>
      <c r="E49">
        <v>128</v>
      </c>
      <c r="F49" t="s">
        <v>24</v>
      </c>
      <c r="G49">
        <v>4</v>
      </c>
      <c r="H49">
        <v>184.92</v>
      </c>
      <c r="I49">
        <v>0.22</v>
      </c>
      <c r="J49" t="s">
        <v>25</v>
      </c>
      <c r="K49" t="s">
        <v>16</v>
      </c>
      <c r="L49">
        <v>576.95000000000005</v>
      </c>
    </row>
    <row r="50" spans="1:12" x14ac:dyDescent="0.25">
      <c r="A50" t="s">
        <v>75</v>
      </c>
      <c r="B50" s="1">
        <v>45341</v>
      </c>
      <c r="C50">
        <v>6</v>
      </c>
      <c r="D50" t="s">
        <v>13</v>
      </c>
      <c r="E50">
        <v>127</v>
      </c>
      <c r="F50" t="s">
        <v>22</v>
      </c>
      <c r="G50">
        <v>7</v>
      </c>
      <c r="H50">
        <v>325.77</v>
      </c>
      <c r="I50">
        <v>0.19</v>
      </c>
      <c r="J50" t="s">
        <v>25</v>
      </c>
      <c r="K50" t="s">
        <v>39</v>
      </c>
      <c r="L50">
        <v>1847.12</v>
      </c>
    </row>
    <row r="51" spans="1:12" x14ac:dyDescent="0.25">
      <c r="A51" t="s">
        <v>76</v>
      </c>
      <c r="B51" s="1">
        <v>45342</v>
      </c>
      <c r="C51">
        <v>11</v>
      </c>
      <c r="D51" t="s">
        <v>13</v>
      </c>
      <c r="E51">
        <v>104</v>
      </c>
      <c r="F51" t="s">
        <v>22</v>
      </c>
      <c r="G51">
        <v>6</v>
      </c>
      <c r="H51">
        <v>141.27000000000001</v>
      </c>
      <c r="I51">
        <v>0.48</v>
      </c>
      <c r="J51" t="s">
        <v>25</v>
      </c>
      <c r="K51" t="s">
        <v>30</v>
      </c>
      <c r="L51">
        <v>440.76</v>
      </c>
    </row>
    <row r="52" spans="1:12" x14ac:dyDescent="0.25">
      <c r="A52" t="s">
        <v>77</v>
      </c>
      <c r="B52" s="1">
        <v>45343</v>
      </c>
      <c r="C52">
        <v>15</v>
      </c>
      <c r="D52" t="s">
        <v>18</v>
      </c>
      <c r="E52">
        <v>138</v>
      </c>
      <c r="F52" t="s">
        <v>19</v>
      </c>
      <c r="G52">
        <v>8</v>
      </c>
      <c r="H52">
        <v>422.57</v>
      </c>
      <c r="I52">
        <v>0.31</v>
      </c>
      <c r="J52" t="s">
        <v>15</v>
      </c>
      <c r="K52" t="s">
        <v>20</v>
      </c>
      <c r="L52">
        <v>2332.59</v>
      </c>
    </row>
    <row r="53" spans="1:12" x14ac:dyDescent="0.25">
      <c r="A53" t="s">
        <v>78</v>
      </c>
      <c r="B53" s="1">
        <v>45344</v>
      </c>
      <c r="C53">
        <v>1</v>
      </c>
      <c r="D53" t="s">
        <v>13</v>
      </c>
      <c r="E53">
        <v>107</v>
      </c>
      <c r="F53" t="s">
        <v>19</v>
      </c>
      <c r="G53">
        <v>6</v>
      </c>
      <c r="H53">
        <v>346.98</v>
      </c>
      <c r="I53">
        <v>0.33</v>
      </c>
      <c r="J53" t="s">
        <v>25</v>
      </c>
      <c r="K53" t="s">
        <v>26</v>
      </c>
      <c r="L53">
        <v>1394.86</v>
      </c>
    </row>
    <row r="54" spans="1:12" x14ac:dyDescent="0.25">
      <c r="A54" t="s">
        <v>79</v>
      </c>
      <c r="B54" s="1">
        <v>45345</v>
      </c>
      <c r="C54">
        <v>15</v>
      </c>
      <c r="D54" t="s">
        <v>13</v>
      </c>
      <c r="E54">
        <v>149</v>
      </c>
      <c r="F54" t="s">
        <v>14</v>
      </c>
      <c r="G54">
        <v>3</v>
      </c>
      <c r="H54">
        <v>470.62</v>
      </c>
      <c r="I54">
        <v>0.39</v>
      </c>
      <c r="J54" t="s">
        <v>15</v>
      </c>
      <c r="K54" t="s">
        <v>30</v>
      </c>
      <c r="L54">
        <v>861.23</v>
      </c>
    </row>
    <row r="55" spans="1:12" x14ac:dyDescent="0.25">
      <c r="A55" t="s">
        <v>80</v>
      </c>
      <c r="B55" s="1">
        <v>45346</v>
      </c>
      <c r="C55">
        <v>15</v>
      </c>
      <c r="D55" t="s">
        <v>18</v>
      </c>
      <c r="E55">
        <v>102</v>
      </c>
      <c r="F55" t="s">
        <v>14</v>
      </c>
      <c r="G55">
        <v>7</v>
      </c>
      <c r="H55">
        <v>373.35</v>
      </c>
      <c r="I55">
        <v>0.02</v>
      </c>
      <c r="J55" t="s">
        <v>25</v>
      </c>
      <c r="K55" t="s">
        <v>30</v>
      </c>
      <c r="L55">
        <v>2561.1799999999998</v>
      </c>
    </row>
    <row r="56" spans="1:12" x14ac:dyDescent="0.25">
      <c r="A56" t="s">
        <v>81</v>
      </c>
      <c r="B56" s="1">
        <v>45347</v>
      </c>
      <c r="C56">
        <v>14</v>
      </c>
      <c r="D56" t="s">
        <v>18</v>
      </c>
      <c r="E56">
        <v>124</v>
      </c>
      <c r="F56" t="s">
        <v>43</v>
      </c>
      <c r="G56">
        <v>3</v>
      </c>
      <c r="H56">
        <v>76.59</v>
      </c>
      <c r="I56">
        <v>7.0000000000000007E-2</v>
      </c>
      <c r="J56" t="s">
        <v>15</v>
      </c>
      <c r="K56" t="s">
        <v>20</v>
      </c>
      <c r="L56">
        <v>213.69</v>
      </c>
    </row>
    <row r="57" spans="1:12" x14ac:dyDescent="0.25">
      <c r="A57" t="s">
        <v>82</v>
      </c>
      <c r="B57" s="1">
        <v>45348</v>
      </c>
      <c r="C57">
        <v>20</v>
      </c>
      <c r="D57" t="s">
        <v>18</v>
      </c>
      <c r="E57">
        <v>145</v>
      </c>
      <c r="F57" t="s">
        <v>19</v>
      </c>
      <c r="G57">
        <v>9</v>
      </c>
      <c r="H57">
        <v>170.71</v>
      </c>
      <c r="I57">
        <v>0.11</v>
      </c>
      <c r="J57" t="s">
        <v>15</v>
      </c>
      <c r="K57" t="s">
        <v>20</v>
      </c>
      <c r="L57">
        <v>1367.39</v>
      </c>
    </row>
    <row r="58" spans="1:12" x14ac:dyDescent="0.25">
      <c r="A58" t="s">
        <v>83</v>
      </c>
      <c r="B58" s="1">
        <v>45349</v>
      </c>
      <c r="C58">
        <v>9</v>
      </c>
      <c r="D58" t="s">
        <v>18</v>
      </c>
      <c r="E58">
        <v>115</v>
      </c>
      <c r="F58" t="s">
        <v>14</v>
      </c>
      <c r="G58">
        <v>4</v>
      </c>
      <c r="H58">
        <v>294.41000000000003</v>
      </c>
      <c r="I58">
        <v>0.04</v>
      </c>
      <c r="J58" t="s">
        <v>28</v>
      </c>
      <c r="K58" t="s">
        <v>30</v>
      </c>
      <c r="L58">
        <v>1130.53</v>
      </c>
    </row>
    <row r="59" spans="1:12" x14ac:dyDescent="0.25">
      <c r="A59" t="s">
        <v>84</v>
      </c>
      <c r="B59" s="1">
        <v>45351</v>
      </c>
      <c r="C59">
        <v>15</v>
      </c>
      <c r="D59" t="s">
        <v>13</v>
      </c>
      <c r="E59">
        <v>142</v>
      </c>
      <c r="F59" t="s">
        <v>22</v>
      </c>
      <c r="G59">
        <v>9</v>
      </c>
      <c r="H59">
        <v>83.94</v>
      </c>
      <c r="I59">
        <v>0.34</v>
      </c>
      <c r="J59" t="s">
        <v>25</v>
      </c>
      <c r="K59" t="s">
        <v>39</v>
      </c>
      <c r="L59">
        <v>498.6</v>
      </c>
    </row>
    <row r="60" spans="1:12" x14ac:dyDescent="0.25">
      <c r="A60" t="s">
        <v>85</v>
      </c>
      <c r="B60" s="1">
        <v>45352</v>
      </c>
      <c r="C60">
        <v>11</v>
      </c>
      <c r="D60" t="s">
        <v>13</v>
      </c>
      <c r="E60">
        <v>103</v>
      </c>
      <c r="F60" t="s">
        <v>22</v>
      </c>
      <c r="G60">
        <v>6</v>
      </c>
      <c r="H60">
        <v>472.32</v>
      </c>
      <c r="I60">
        <v>0.28000000000000003</v>
      </c>
      <c r="J60" t="s">
        <v>28</v>
      </c>
      <c r="K60" t="s">
        <v>39</v>
      </c>
      <c r="L60">
        <v>2040.42</v>
      </c>
    </row>
    <row r="61" spans="1:12" x14ac:dyDescent="0.25">
      <c r="A61" t="s">
        <v>86</v>
      </c>
      <c r="B61" s="1">
        <v>45353</v>
      </c>
      <c r="C61">
        <v>15</v>
      </c>
      <c r="D61" t="s">
        <v>18</v>
      </c>
      <c r="E61">
        <v>111</v>
      </c>
      <c r="F61" t="s">
        <v>22</v>
      </c>
      <c r="G61">
        <v>6</v>
      </c>
      <c r="H61">
        <v>326.23</v>
      </c>
      <c r="I61">
        <v>0.08</v>
      </c>
      <c r="J61" t="s">
        <v>25</v>
      </c>
      <c r="K61" t="s">
        <v>16</v>
      </c>
      <c r="L61">
        <v>1800.79</v>
      </c>
    </row>
    <row r="62" spans="1:12" x14ac:dyDescent="0.25">
      <c r="A62" t="s">
        <v>87</v>
      </c>
      <c r="B62" s="1">
        <v>45354</v>
      </c>
      <c r="C62">
        <v>9</v>
      </c>
      <c r="D62" t="s">
        <v>13</v>
      </c>
      <c r="E62">
        <v>106</v>
      </c>
      <c r="F62" t="s">
        <v>24</v>
      </c>
      <c r="G62">
        <v>9</v>
      </c>
      <c r="H62">
        <v>296.62</v>
      </c>
      <c r="I62">
        <v>0.24</v>
      </c>
      <c r="J62" t="s">
        <v>25</v>
      </c>
      <c r="K62" t="s">
        <v>20</v>
      </c>
      <c r="L62">
        <v>2028.88</v>
      </c>
    </row>
    <row r="63" spans="1:12" x14ac:dyDescent="0.25">
      <c r="A63" t="s">
        <v>88</v>
      </c>
      <c r="B63" s="1">
        <v>45355</v>
      </c>
      <c r="C63">
        <v>2</v>
      </c>
      <c r="D63" t="s">
        <v>13</v>
      </c>
      <c r="E63">
        <v>118</v>
      </c>
      <c r="F63" t="s">
        <v>24</v>
      </c>
      <c r="G63">
        <v>9</v>
      </c>
      <c r="H63">
        <v>106.19</v>
      </c>
      <c r="I63">
        <v>0.26</v>
      </c>
      <c r="J63" t="s">
        <v>25</v>
      </c>
      <c r="K63" t="s">
        <v>26</v>
      </c>
      <c r="L63">
        <v>707.23</v>
      </c>
    </row>
    <row r="64" spans="1:12" x14ac:dyDescent="0.25">
      <c r="A64" t="s">
        <v>89</v>
      </c>
      <c r="B64" s="1">
        <v>45356</v>
      </c>
      <c r="C64">
        <v>20</v>
      </c>
      <c r="D64" t="s">
        <v>13</v>
      </c>
      <c r="E64">
        <v>148</v>
      </c>
      <c r="F64" t="s">
        <v>43</v>
      </c>
      <c r="G64">
        <v>4</v>
      </c>
      <c r="H64">
        <v>106.91</v>
      </c>
      <c r="I64">
        <v>0.04</v>
      </c>
      <c r="J64" t="s">
        <v>25</v>
      </c>
      <c r="K64" t="s">
        <v>20</v>
      </c>
      <c r="L64">
        <v>410.53</v>
      </c>
    </row>
    <row r="65" spans="1:12" x14ac:dyDescent="0.25">
      <c r="A65" t="s">
        <v>90</v>
      </c>
      <c r="B65" s="1">
        <v>45358</v>
      </c>
      <c r="C65">
        <v>6</v>
      </c>
      <c r="D65" t="s">
        <v>13</v>
      </c>
      <c r="E65">
        <v>112</v>
      </c>
      <c r="F65" t="s">
        <v>14</v>
      </c>
      <c r="G65">
        <v>2</v>
      </c>
      <c r="H65">
        <v>162.11000000000001</v>
      </c>
      <c r="I65">
        <v>0.13</v>
      </c>
      <c r="J65" t="s">
        <v>15</v>
      </c>
      <c r="K65" t="s">
        <v>30</v>
      </c>
      <c r="L65">
        <v>282.07</v>
      </c>
    </row>
    <row r="66" spans="1:12" x14ac:dyDescent="0.25">
      <c r="A66" t="s">
        <v>91</v>
      </c>
      <c r="B66" s="1">
        <v>45359</v>
      </c>
      <c r="C66">
        <v>6</v>
      </c>
      <c r="D66" t="s">
        <v>13</v>
      </c>
      <c r="E66">
        <v>144</v>
      </c>
      <c r="F66" t="s">
        <v>43</v>
      </c>
      <c r="G66">
        <v>4</v>
      </c>
      <c r="H66">
        <v>362.87</v>
      </c>
      <c r="I66">
        <v>0.12</v>
      </c>
      <c r="J66" t="s">
        <v>25</v>
      </c>
      <c r="K66" t="s">
        <v>26</v>
      </c>
      <c r="L66">
        <v>1277.3</v>
      </c>
    </row>
    <row r="67" spans="1:12" x14ac:dyDescent="0.25">
      <c r="A67" t="s">
        <v>92</v>
      </c>
      <c r="B67" s="1">
        <v>45360</v>
      </c>
      <c r="C67">
        <v>10</v>
      </c>
      <c r="D67" t="s">
        <v>18</v>
      </c>
      <c r="E67">
        <v>105</v>
      </c>
      <c r="F67" t="s">
        <v>24</v>
      </c>
      <c r="G67">
        <v>2</v>
      </c>
      <c r="H67">
        <v>100.8</v>
      </c>
      <c r="I67">
        <v>0.47</v>
      </c>
      <c r="J67" t="s">
        <v>15</v>
      </c>
      <c r="K67" t="s">
        <v>30</v>
      </c>
      <c r="L67">
        <v>106.85</v>
      </c>
    </row>
    <row r="68" spans="1:12" x14ac:dyDescent="0.25">
      <c r="A68" t="s">
        <v>93</v>
      </c>
      <c r="B68" s="1">
        <v>45361</v>
      </c>
      <c r="C68">
        <v>6</v>
      </c>
      <c r="D68" t="s">
        <v>13</v>
      </c>
      <c r="E68">
        <v>136</v>
      </c>
      <c r="F68" t="s">
        <v>14</v>
      </c>
      <c r="G68">
        <v>3</v>
      </c>
      <c r="H68">
        <v>341.54</v>
      </c>
      <c r="I68">
        <v>0.36</v>
      </c>
      <c r="J68" t="s">
        <v>15</v>
      </c>
      <c r="K68" t="s">
        <v>26</v>
      </c>
      <c r="L68">
        <v>655.76</v>
      </c>
    </row>
    <row r="69" spans="1:12" x14ac:dyDescent="0.25">
      <c r="A69" t="s">
        <v>94</v>
      </c>
      <c r="B69" s="1">
        <v>45362</v>
      </c>
      <c r="C69">
        <v>18</v>
      </c>
      <c r="D69" t="s">
        <v>13</v>
      </c>
      <c r="E69">
        <v>139</v>
      </c>
      <c r="F69" t="s">
        <v>22</v>
      </c>
      <c r="G69">
        <v>9</v>
      </c>
      <c r="H69">
        <v>468.45</v>
      </c>
      <c r="I69">
        <v>0.26</v>
      </c>
      <c r="J69" t="s">
        <v>15</v>
      </c>
      <c r="K69" t="s">
        <v>20</v>
      </c>
      <c r="L69">
        <v>3119.88</v>
      </c>
    </row>
    <row r="70" spans="1:12" x14ac:dyDescent="0.25">
      <c r="A70" t="s">
        <v>95</v>
      </c>
      <c r="B70" s="1">
        <v>45363</v>
      </c>
      <c r="C70">
        <v>15</v>
      </c>
      <c r="D70" t="s">
        <v>18</v>
      </c>
      <c r="E70">
        <v>146</v>
      </c>
      <c r="F70" t="s">
        <v>19</v>
      </c>
      <c r="G70">
        <v>6</v>
      </c>
      <c r="H70">
        <v>103.47</v>
      </c>
      <c r="I70">
        <v>0.01</v>
      </c>
      <c r="J70" t="s">
        <v>28</v>
      </c>
      <c r="K70" t="s">
        <v>20</v>
      </c>
      <c r="L70">
        <v>614.61</v>
      </c>
    </row>
    <row r="71" spans="1:12" x14ac:dyDescent="0.25">
      <c r="A71" t="s">
        <v>96</v>
      </c>
      <c r="B71" s="1">
        <v>45364</v>
      </c>
      <c r="C71">
        <v>20</v>
      </c>
      <c r="D71" t="s">
        <v>13</v>
      </c>
      <c r="E71">
        <v>141</v>
      </c>
      <c r="F71" t="s">
        <v>24</v>
      </c>
      <c r="G71">
        <v>2</v>
      </c>
      <c r="H71">
        <v>467.25</v>
      </c>
      <c r="I71">
        <v>0.28000000000000003</v>
      </c>
      <c r="J71" t="s">
        <v>25</v>
      </c>
      <c r="K71" t="s">
        <v>26</v>
      </c>
      <c r="L71">
        <v>672.84</v>
      </c>
    </row>
    <row r="72" spans="1:12" x14ac:dyDescent="0.25">
      <c r="A72" t="s">
        <v>97</v>
      </c>
      <c r="B72" s="1">
        <v>45365</v>
      </c>
      <c r="C72">
        <v>14</v>
      </c>
      <c r="D72" t="s">
        <v>18</v>
      </c>
      <c r="E72">
        <v>108</v>
      </c>
      <c r="F72" t="s">
        <v>14</v>
      </c>
      <c r="G72">
        <v>3</v>
      </c>
      <c r="H72">
        <v>154.19</v>
      </c>
      <c r="I72">
        <v>0.47</v>
      </c>
      <c r="J72" t="s">
        <v>15</v>
      </c>
      <c r="K72" t="s">
        <v>26</v>
      </c>
      <c r="L72">
        <v>1023.105</v>
      </c>
    </row>
    <row r="73" spans="1:12" x14ac:dyDescent="0.25">
      <c r="A73" t="s">
        <v>98</v>
      </c>
      <c r="B73" s="1">
        <v>45366</v>
      </c>
      <c r="C73">
        <v>18</v>
      </c>
      <c r="D73" t="s">
        <v>18</v>
      </c>
      <c r="E73">
        <v>115</v>
      </c>
      <c r="F73" t="s">
        <v>14</v>
      </c>
      <c r="G73">
        <v>6</v>
      </c>
      <c r="H73">
        <v>57.19</v>
      </c>
      <c r="I73">
        <v>0.38</v>
      </c>
      <c r="J73" t="s">
        <v>25</v>
      </c>
      <c r="K73" t="s">
        <v>39</v>
      </c>
      <c r="L73">
        <v>212.75</v>
      </c>
    </row>
    <row r="74" spans="1:12" x14ac:dyDescent="0.25">
      <c r="A74" t="s">
        <v>99</v>
      </c>
      <c r="B74" s="1">
        <v>45367</v>
      </c>
      <c r="C74">
        <v>4</v>
      </c>
      <c r="D74" t="s">
        <v>13</v>
      </c>
      <c r="E74">
        <v>103</v>
      </c>
      <c r="F74" t="s">
        <v>19</v>
      </c>
      <c r="G74">
        <v>3</v>
      </c>
      <c r="H74">
        <v>414.79</v>
      </c>
      <c r="I74">
        <v>0.3</v>
      </c>
      <c r="J74" t="s">
        <v>28</v>
      </c>
      <c r="K74" t="s">
        <v>16</v>
      </c>
      <c r="L74">
        <v>871.06</v>
      </c>
    </row>
    <row r="75" spans="1:12" x14ac:dyDescent="0.25">
      <c r="A75" t="s">
        <v>100</v>
      </c>
      <c r="B75" s="1">
        <v>45368</v>
      </c>
      <c r="C75">
        <v>20</v>
      </c>
      <c r="D75" t="s">
        <v>18</v>
      </c>
      <c r="E75">
        <v>132</v>
      </c>
      <c r="F75" t="s">
        <v>24</v>
      </c>
      <c r="G75">
        <v>1</v>
      </c>
      <c r="H75">
        <v>377.36</v>
      </c>
      <c r="I75">
        <v>0.03</v>
      </c>
      <c r="J75" t="s">
        <v>15</v>
      </c>
      <c r="K75" t="s">
        <v>30</v>
      </c>
      <c r="L75">
        <v>366.04</v>
      </c>
    </row>
    <row r="76" spans="1:12" x14ac:dyDescent="0.25">
      <c r="A76" t="s">
        <v>101</v>
      </c>
      <c r="B76" s="1">
        <v>45369</v>
      </c>
      <c r="C76">
        <v>11</v>
      </c>
      <c r="D76" t="s">
        <v>18</v>
      </c>
      <c r="E76">
        <v>134</v>
      </c>
      <c r="F76" t="s">
        <v>19</v>
      </c>
      <c r="G76">
        <v>3</v>
      </c>
      <c r="H76">
        <v>309.20999999999998</v>
      </c>
      <c r="I76">
        <v>0.03</v>
      </c>
      <c r="J76" t="s">
        <v>15</v>
      </c>
      <c r="K76" t="s">
        <v>39</v>
      </c>
      <c r="L76">
        <v>899.8</v>
      </c>
    </row>
    <row r="77" spans="1:12" x14ac:dyDescent="0.25">
      <c r="A77" t="s">
        <v>102</v>
      </c>
      <c r="B77" s="1">
        <v>45370</v>
      </c>
      <c r="C77">
        <v>1</v>
      </c>
      <c r="D77" t="s">
        <v>18</v>
      </c>
      <c r="E77">
        <v>150</v>
      </c>
      <c r="F77" t="s">
        <v>22</v>
      </c>
      <c r="G77">
        <v>8</v>
      </c>
      <c r="H77">
        <v>353.67</v>
      </c>
      <c r="I77">
        <v>0.47</v>
      </c>
      <c r="J77" t="s">
        <v>28</v>
      </c>
      <c r="K77" t="s">
        <v>39</v>
      </c>
      <c r="L77">
        <v>1499.56</v>
      </c>
    </row>
    <row r="78" spans="1:12" x14ac:dyDescent="0.25">
      <c r="A78" t="s">
        <v>103</v>
      </c>
      <c r="B78" s="1">
        <v>45371</v>
      </c>
      <c r="C78">
        <v>8</v>
      </c>
      <c r="D78" t="s">
        <v>18</v>
      </c>
      <c r="E78">
        <v>121</v>
      </c>
      <c r="F78" t="s">
        <v>22</v>
      </c>
      <c r="G78">
        <v>5</v>
      </c>
      <c r="H78">
        <v>492.79</v>
      </c>
      <c r="I78">
        <v>0.21</v>
      </c>
      <c r="J78" t="s">
        <v>25</v>
      </c>
      <c r="K78" t="s">
        <v>26</v>
      </c>
      <c r="L78">
        <v>1946.52</v>
      </c>
    </row>
    <row r="79" spans="1:12" x14ac:dyDescent="0.25">
      <c r="A79" t="s">
        <v>104</v>
      </c>
      <c r="B79" s="1">
        <v>45372</v>
      </c>
      <c r="C79">
        <v>11</v>
      </c>
      <c r="D79" t="s">
        <v>18</v>
      </c>
      <c r="E79">
        <v>111</v>
      </c>
      <c r="F79" t="s">
        <v>14</v>
      </c>
      <c r="G79">
        <v>10</v>
      </c>
      <c r="H79">
        <v>14.51</v>
      </c>
      <c r="I79">
        <v>0.26</v>
      </c>
      <c r="J79" t="s">
        <v>15</v>
      </c>
      <c r="K79" t="s">
        <v>39</v>
      </c>
      <c r="L79">
        <v>107.37</v>
      </c>
    </row>
    <row r="80" spans="1:12" x14ac:dyDescent="0.25">
      <c r="A80" t="s">
        <v>105</v>
      </c>
      <c r="B80" s="1">
        <v>45373</v>
      </c>
      <c r="C80">
        <v>6</v>
      </c>
      <c r="D80" t="s">
        <v>13</v>
      </c>
      <c r="E80">
        <v>144</v>
      </c>
      <c r="F80" t="s">
        <v>19</v>
      </c>
      <c r="G80">
        <v>6</v>
      </c>
      <c r="H80">
        <v>185.72</v>
      </c>
      <c r="I80">
        <v>0.43</v>
      </c>
      <c r="J80" t="s">
        <v>25</v>
      </c>
      <c r="K80" t="s">
        <v>30</v>
      </c>
      <c r="L80">
        <v>635.16</v>
      </c>
    </row>
    <row r="81" spans="1:12" x14ac:dyDescent="0.25">
      <c r="A81" t="s">
        <v>106</v>
      </c>
      <c r="B81" s="1">
        <v>45374</v>
      </c>
      <c r="C81">
        <v>20</v>
      </c>
      <c r="D81" t="s">
        <v>18</v>
      </c>
      <c r="E81">
        <v>115</v>
      </c>
      <c r="F81" t="s">
        <v>19</v>
      </c>
      <c r="G81">
        <v>1</v>
      </c>
      <c r="H81">
        <v>457.81</v>
      </c>
      <c r="I81">
        <v>0.44</v>
      </c>
      <c r="J81" t="s">
        <v>28</v>
      </c>
      <c r="K81" t="s">
        <v>16</v>
      </c>
      <c r="L81">
        <v>256.37</v>
      </c>
    </row>
    <row r="82" spans="1:12" x14ac:dyDescent="0.25">
      <c r="A82" t="s">
        <v>107</v>
      </c>
      <c r="B82" s="1">
        <v>45375</v>
      </c>
      <c r="C82">
        <v>16</v>
      </c>
      <c r="D82" t="s">
        <v>13</v>
      </c>
      <c r="E82">
        <v>150</v>
      </c>
      <c r="F82" t="s">
        <v>14</v>
      </c>
      <c r="G82">
        <v>3</v>
      </c>
      <c r="H82">
        <v>361.84</v>
      </c>
      <c r="I82">
        <v>0.41</v>
      </c>
      <c r="J82" t="s">
        <v>28</v>
      </c>
      <c r="K82" t="s">
        <v>20</v>
      </c>
      <c r="L82">
        <v>1023.105</v>
      </c>
    </row>
    <row r="83" spans="1:12" x14ac:dyDescent="0.25">
      <c r="A83" t="s">
        <v>108</v>
      </c>
      <c r="B83" s="1">
        <v>45376</v>
      </c>
      <c r="C83">
        <v>5</v>
      </c>
      <c r="D83" t="s">
        <v>13</v>
      </c>
      <c r="E83">
        <v>135</v>
      </c>
      <c r="F83" t="s">
        <v>14</v>
      </c>
      <c r="G83">
        <v>4</v>
      </c>
      <c r="H83">
        <v>86.4</v>
      </c>
      <c r="I83">
        <v>0.39</v>
      </c>
      <c r="J83" t="s">
        <v>15</v>
      </c>
      <c r="K83" t="s">
        <v>39</v>
      </c>
      <c r="L83">
        <v>210.82</v>
      </c>
    </row>
    <row r="84" spans="1:12" x14ac:dyDescent="0.25">
      <c r="A84" t="s">
        <v>109</v>
      </c>
      <c r="B84" s="1">
        <v>45377</v>
      </c>
      <c r="C84">
        <v>13</v>
      </c>
      <c r="D84" t="s">
        <v>13</v>
      </c>
      <c r="E84">
        <v>110</v>
      </c>
      <c r="F84" t="s">
        <v>24</v>
      </c>
      <c r="G84">
        <v>9</v>
      </c>
      <c r="H84">
        <v>482.98</v>
      </c>
      <c r="I84">
        <v>0.49</v>
      </c>
      <c r="J84" t="s">
        <v>28</v>
      </c>
      <c r="K84" t="s">
        <v>16</v>
      </c>
      <c r="L84">
        <v>2216.88</v>
      </c>
    </row>
    <row r="85" spans="1:12" x14ac:dyDescent="0.25">
      <c r="A85" t="s">
        <v>110</v>
      </c>
      <c r="B85" s="1">
        <v>45378</v>
      </c>
      <c r="C85">
        <v>11</v>
      </c>
      <c r="D85" t="s">
        <v>13</v>
      </c>
      <c r="E85">
        <v>142</v>
      </c>
      <c r="F85" t="s">
        <v>19</v>
      </c>
      <c r="G85">
        <v>4</v>
      </c>
      <c r="H85">
        <v>107.72</v>
      </c>
      <c r="I85">
        <v>0.43</v>
      </c>
      <c r="J85" t="s">
        <v>25</v>
      </c>
      <c r="K85" t="s">
        <v>39</v>
      </c>
      <c r="L85">
        <v>307</v>
      </c>
    </row>
    <row r="86" spans="1:12" x14ac:dyDescent="0.25">
      <c r="A86" t="s">
        <v>111</v>
      </c>
      <c r="B86" s="1">
        <v>45379</v>
      </c>
      <c r="C86">
        <v>18</v>
      </c>
      <c r="D86" t="s">
        <v>18</v>
      </c>
      <c r="E86">
        <v>118</v>
      </c>
      <c r="F86" t="s">
        <v>22</v>
      </c>
      <c r="G86">
        <v>8</v>
      </c>
      <c r="H86">
        <v>155.74</v>
      </c>
      <c r="I86">
        <v>0.09</v>
      </c>
      <c r="J86" t="s">
        <v>25</v>
      </c>
      <c r="K86" t="s">
        <v>26</v>
      </c>
      <c r="L86">
        <v>1133.79</v>
      </c>
    </row>
    <row r="87" spans="1:12" x14ac:dyDescent="0.25">
      <c r="A87" t="s">
        <v>112</v>
      </c>
      <c r="B87" s="1">
        <v>45380</v>
      </c>
      <c r="C87">
        <v>10</v>
      </c>
      <c r="D87" t="s">
        <v>18</v>
      </c>
      <c r="E87">
        <v>149</v>
      </c>
      <c r="F87" t="s">
        <v>14</v>
      </c>
      <c r="G87">
        <v>2</v>
      </c>
      <c r="H87">
        <v>172.49</v>
      </c>
      <c r="I87">
        <v>0.37</v>
      </c>
      <c r="J87" t="s">
        <v>25</v>
      </c>
      <c r="K87" t="s">
        <v>30</v>
      </c>
      <c r="L87">
        <v>217.34</v>
      </c>
    </row>
    <row r="88" spans="1:12" x14ac:dyDescent="0.25">
      <c r="A88" t="s">
        <v>113</v>
      </c>
      <c r="B88" s="1">
        <v>45381</v>
      </c>
      <c r="C88">
        <v>16</v>
      </c>
      <c r="D88" t="s">
        <v>18</v>
      </c>
      <c r="E88">
        <v>126</v>
      </c>
      <c r="F88" t="s">
        <v>22</v>
      </c>
      <c r="G88">
        <v>6</v>
      </c>
      <c r="H88">
        <v>396.8</v>
      </c>
      <c r="I88">
        <v>0.05</v>
      </c>
      <c r="J88" t="s">
        <v>25</v>
      </c>
      <c r="K88" t="s">
        <v>30</v>
      </c>
      <c r="L88">
        <v>2261.7600000000002</v>
      </c>
    </row>
    <row r="89" spans="1:12" x14ac:dyDescent="0.25">
      <c r="A89" t="s">
        <v>114</v>
      </c>
      <c r="B89" s="1">
        <v>45382</v>
      </c>
      <c r="C89">
        <v>1</v>
      </c>
      <c r="D89" t="s">
        <v>13</v>
      </c>
      <c r="E89">
        <v>101</v>
      </c>
      <c r="F89" t="s">
        <v>19</v>
      </c>
      <c r="G89">
        <v>3</v>
      </c>
      <c r="H89">
        <v>35.270000000000003</v>
      </c>
      <c r="I89">
        <v>0.3</v>
      </c>
      <c r="J89" t="s">
        <v>15</v>
      </c>
      <c r="K89" t="s">
        <v>26</v>
      </c>
      <c r="L89">
        <v>1023.105</v>
      </c>
    </row>
    <row r="90" spans="1:12" x14ac:dyDescent="0.25">
      <c r="A90" t="s">
        <v>115</v>
      </c>
      <c r="B90" s="1">
        <v>45383</v>
      </c>
      <c r="C90">
        <v>14</v>
      </c>
      <c r="D90" t="s">
        <v>13</v>
      </c>
      <c r="E90">
        <v>105</v>
      </c>
      <c r="F90" t="s">
        <v>22</v>
      </c>
      <c r="G90">
        <v>4</v>
      </c>
      <c r="H90">
        <v>139.44</v>
      </c>
      <c r="I90">
        <v>0.49</v>
      </c>
      <c r="J90" t="s">
        <v>15</v>
      </c>
      <c r="K90" t="s">
        <v>16</v>
      </c>
      <c r="L90">
        <v>284.45999999999998</v>
      </c>
    </row>
    <row r="91" spans="1:12" x14ac:dyDescent="0.25">
      <c r="A91" t="s">
        <v>116</v>
      </c>
      <c r="B91" s="1">
        <v>45384</v>
      </c>
      <c r="C91">
        <v>19</v>
      </c>
      <c r="D91" t="s">
        <v>18</v>
      </c>
      <c r="E91">
        <v>108</v>
      </c>
      <c r="F91" t="s">
        <v>22</v>
      </c>
      <c r="G91">
        <v>7</v>
      </c>
      <c r="H91">
        <v>269.61</v>
      </c>
      <c r="I91">
        <v>0.28999999999999998</v>
      </c>
      <c r="J91" t="s">
        <v>28</v>
      </c>
      <c r="K91" t="s">
        <v>20</v>
      </c>
      <c r="L91">
        <v>1339.96</v>
      </c>
    </row>
    <row r="92" spans="1:12" x14ac:dyDescent="0.25">
      <c r="A92" t="s">
        <v>117</v>
      </c>
      <c r="B92" s="1">
        <v>45385</v>
      </c>
      <c r="C92">
        <v>11</v>
      </c>
      <c r="D92" t="s">
        <v>18</v>
      </c>
      <c r="E92">
        <v>101</v>
      </c>
      <c r="F92" t="s">
        <v>19</v>
      </c>
      <c r="G92">
        <v>6</v>
      </c>
      <c r="H92">
        <v>185.95</v>
      </c>
      <c r="I92">
        <v>0.01</v>
      </c>
      <c r="J92" t="s">
        <v>15</v>
      </c>
      <c r="K92" t="s">
        <v>26</v>
      </c>
      <c r="L92">
        <v>1104.54</v>
      </c>
    </row>
    <row r="93" spans="1:12" x14ac:dyDescent="0.25">
      <c r="A93" t="s">
        <v>118</v>
      </c>
      <c r="B93" s="1">
        <v>45386</v>
      </c>
      <c r="C93">
        <v>8</v>
      </c>
      <c r="D93" t="s">
        <v>18</v>
      </c>
      <c r="E93">
        <v>104</v>
      </c>
      <c r="F93" t="s">
        <v>14</v>
      </c>
      <c r="G93">
        <v>1</v>
      </c>
      <c r="H93">
        <v>6.96</v>
      </c>
      <c r="I93">
        <v>0.26</v>
      </c>
      <c r="J93" t="s">
        <v>15</v>
      </c>
      <c r="K93" t="s">
        <v>20</v>
      </c>
      <c r="L93">
        <v>5.15</v>
      </c>
    </row>
    <row r="94" spans="1:12" x14ac:dyDescent="0.25">
      <c r="A94" t="s">
        <v>119</v>
      </c>
      <c r="B94" s="1">
        <v>45387</v>
      </c>
      <c r="C94">
        <v>5</v>
      </c>
      <c r="D94" t="s">
        <v>13</v>
      </c>
      <c r="E94">
        <v>110</v>
      </c>
      <c r="F94" t="s">
        <v>43</v>
      </c>
      <c r="G94">
        <v>3</v>
      </c>
      <c r="H94">
        <v>271.81</v>
      </c>
      <c r="I94">
        <v>0.28000000000000003</v>
      </c>
      <c r="J94" t="s">
        <v>15</v>
      </c>
      <c r="K94" t="s">
        <v>16</v>
      </c>
      <c r="L94">
        <v>587.11</v>
      </c>
    </row>
    <row r="95" spans="1:12" x14ac:dyDescent="0.25">
      <c r="A95" t="s">
        <v>120</v>
      </c>
      <c r="B95" s="1">
        <v>45388</v>
      </c>
      <c r="C95">
        <v>9</v>
      </c>
      <c r="D95" t="s">
        <v>13</v>
      </c>
      <c r="E95">
        <v>125</v>
      </c>
      <c r="F95" t="s">
        <v>43</v>
      </c>
      <c r="G95">
        <v>9</v>
      </c>
      <c r="H95">
        <v>17.53</v>
      </c>
      <c r="I95">
        <v>0.27</v>
      </c>
      <c r="J95" t="s">
        <v>28</v>
      </c>
      <c r="K95" t="s">
        <v>30</v>
      </c>
      <c r="L95">
        <v>115.17</v>
      </c>
    </row>
    <row r="96" spans="1:12" x14ac:dyDescent="0.25">
      <c r="A96" t="s">
        <v>121</v>
      </c>
      <c r="B96" s="1">
        <v>45389</v>
      </c>
      <c r="C96">
        <v>11</v>
      </c>
      <c r="D96" t="s">
        <v>18</v>
      </c>
      <c r="E96">
        <v>138</v>
      </c>
      <c r="F96" t="s">
        <v>43</v>
      </c>
      <c r="G96">
        <v>3</v>
      </c>
      <c r="H96">
        <v>200.47</v>
      </c>
      <c r="I96">
        <v>0.5</v>
      </c>
      <c r="J96" t="s">
        <v>28</v>
      </c>
      <c r="K96" t="s">
        <v>16</v>
      </c>
      <c r="L96">
        <v>300.7</v>
      </c>
    </row>
    <row r="97" spans="1:12" x14ac:dyDescent="0.25">
      <c r="A97" t="s">
        <v>122</v>
      </c>
      <c r="B97" s="1">
        <v>45390</v>
      </c>
      <c r="C97">
        <v>20</v>
      </c>
      <c r="D97" t="s">
        <v>18</v>
      </c>
      <c r="E97">
        <v>118</v>
      </c>
      <c r="F97" t="s">
        <v>22</v>
      </c>
      <c r="G97">
        <v>1</v>
      </c>
      <c r="H97">
        <v>437.57</v>
      </c>
      <c r="I97">
        <v>0.41</v>
      </c>
      <c r="J97" t="s">
        <v>15</v>
      </c>
      <c r="K97" t="s">
        <v>30</v>
      </c>
      <c r="L97">
        <v>1023.105</v>
      </c>
    </row>
    <row r="98" spans="1:12" x14ac:dyDescent="0.25">
      <c r="A98" t="s">
        <v>123</v>
      </c>
      <c r="B98" s="1">
        <v>45391</v>
      </c>
      <c r="C98">
        <v>10</v>
      </c>
      <c r="D98" t="s">
        <v>18</v>
      </c>
      <c r="E98">
        <v>111</v>
      </c>
      <c r="F98" t="s">
        <v>19</v>
      </c>
      <c r="G98">
        <v>7</v>
      </c>
      <c r="H98">
        <v>352.79</v>
      </c>
      <c r="I98">
        <v>0.47</v>
      </c>
      <c r="J98" t="s">
        <v>15</v>
      </c>
      <c r="K98" t="s">
        <v>39</v>
      </c>
      <c r="L98">
        <v>1308.8499999999999</v>
      </c>
    </row>
    <row r="99" spans="1:12" x14ac:dyDescent="0.25">
      <c r="A99" t="s">
        <v>124</v>
      </c>
      <c r="B99" s="1">
        <v>45392</v>
      </c>
      <c r="C99">
        <v>18</v>
      </c>
      <c r="D99" t="s">
        <v>18</v>
      </c>
      <c r="E99">
        <v>135</v>
      </c>
      <c r="F99" t="s">
        <v>14</v>
      </c>
      <c r="G99">
        <v>2</v>
      </c>
      <c r="H99">
        <v>267.27</v>
      </c>
      <c r="I99">
        <v>0.38</v>
      </c>
      <c r="J99" t="s">
        <v>15</v>
      </c>
      <c r="K99" t="s">
        <v>30</v>
      </c>
      <c r="L99">
        <v>331.41</v>
      </c>
    </row>
    <row r="100" spans="1:12" x14ac:dyDescent="0.25">
      <c r="A100" t="s">
        <v>125</v>
      </c>
      <c r="B100" s="1">
        <v>45393</v>
      </c>
      <c r="C100">
        <v>3</v>
      </c>
      <c r="D100" t="s">
        <v>18</v>
      </c>
      <c r="E100">
        <v>127</v>
      </c>
      <c r="F100" t="s">
        <v>14</v>
      </c>
      <c r="G100">
        <v>4</v>
      </c>
      <c r="H100">
        <v>258.37</v>
      </c>
      <c r="I100">
        <v>0.49</v>
      </c>
      <c r="J100" t="s">
        <v>15</v>
      </c>
      <c r="K100" t="s">
        <v>16</v>
      </c>
      <c r="L100">
        <v>527.07000000000005</v>
      </c>
    </row>
    <row r="101" spans="1:12" x14ac:dyDescent="0.25">
      <c r="A101" t="s">
        <v>126</v>
      </c>
      <c r="B101" s="1">
        <v>45394</v>
      </c>
      <c r="C101">
        <v>7</v>
      </c>
      <c r="D101" t="s">
        <v>18</v>
      </c>
      <c r="E101">
        <v>136</v>
      </c>
      <c r="F101" t="s">
        <v>14</v>
      </c>
      <c r="G101">
        <v>3</v>
      </c>
      <c r="H101">
        <v>213.73</v>
      </c>
      <c r="I101">
        <v>0.48</v>
      </c>
      <c r="J101" t="s">
        <v>25</v>
      </c>
      <c r="K101" t="s">
        <v>39</v>
      </c>
      <c r="L101">
        <v>333.42</v>
      </c>
    </row>
    <row r="102" spans="1:12" x14ac:dyDescent="0.25">
      <c r="A102" t="s">
        <v>127</v>
      </c>
      <c r="B102" s="1">
        <v>45395</v>
      </c>
      <c r="C102">
        <v>12</v>
      </c>
      <c r="D102" t="s">
        <v>13</v>
      </c>
      <c r="E102">
        <v>102</v>
      </c>
      <c r="F102" t="s">
        <v>24</v>
      </c>
      <c r="G102">
        <v>3</v>
      </c>
      <c r="H102">
        <v>329.11</v>
      </c>
      <c r="I102">
        <v>0.18</v>
      </c>
      <c r="J102" t="s">
        <v>25</v>
      </c>
      <c r="K102" t="s">
        <v>20</v>
      </c>
      <c r="L102">
        <v>809.61</v>
      </c>
    </row>
    <row r="103" spans="1:12" x14ac:dyDescent="0.25">
      <c r="A103" t="s">
        <v>128</v>
      </c>
      <c r="B103" s="1">
        <v>45396</v>
      </c>
      <c r="C103">
        <v>5</v>
      </c>
      <c r="D103" t="s">
        <v>13</v>
      </c>
      <c r="E103">
        <v>136</v>
      </c>
      <c r="F103" t="s">
        <v>22</v>
      </c>
      <c r="G103">
        <v>9</v>
      </c>
      <c r="H103">
        <v>341.57</v>
      </c>
      <c r="I103">
        <v>0.19</v>
      </c>
      <c r="J103" t="s">
        <v>25</v>
      </c>
      <c r="K103" t="s">
        <v>26</v>
      </c>
      <c r="L103">
        <v>2490.0500000000002</v>
      </c>
    </row>
    <row r="104" spans="1:12" x14ac:dyDescent="0.25">
      <c r="A104" t="s">
        <v>129</v>
      </c>
      <c r="B104" s="1">
        <v>45397</v>
      </c>
      <c r="C104">
        <v>8</v>
      </c>
      <c r="D104" t="s">
        <v>13</v>
      </c>
      <c r="E104">
        <v>147</v>
      </c>
      <c r="F104" t="s">
        <v>43</v>
      </c>
      <c r="G104">
        <v>4</v>
      </c>
      <c r="H104">
        <v>337.14</v>
      </c>
      <c r="I104">
        <v>0.43</v>
      </c>
      <c r="J104" t="s">
        <v>25</v>
      </c>
      <c r="K104" t="s">
        <v>16</v>
      </c>
      <c r="L104">
        <v>768.68</v>
      </c>
    </row>
    <row r="105" spans="1:12" x14ac:dyDescent="0.25">
      <c r="A105" t="s">
        <v>130</v>
      </c>
      <c r="B105" s="1">
        <v>45398</v>
      </c>
      <c r="C105">
        <v>11</v>
      </c>
      <c r="D105" t="s">
        <v>13</v>
      </c>
      <c r="E105">
        <v>144</v>
      </c>
      <c r="F105" t="s">
        <v>19</v>
      </c>
      <c r="G105">
        <v>2</v>
      </c>
      <c r="H105">
        <v>253.36</v>
      </c>
      <c r="I105">
        <v>0.33</v>
      </c>
      <c r="J105" t="s">
        <v>28</v>
      </c>
      <c r="K105" t="s">
        <v>26</v>
      </c>
      <c r="L105">
        <v>339.5</v>
      </c>
    </row>
    <row r="106" spans="1:12" x14ac:dyDescent="0.25">
      <c r="A106" t="s">
        <v>131</v>
      </c>
      <c r="B106" s="1">
        <v>45399</v>
      </c>
      <c r="C106">
        <v>8</v>
      </c>
      <c r="D106" t="s">
        <v>13</v>
      </c>
      <c r="E106">
        <v>113</v>
      </c>
      <c r="F106" t="s">
        <v>24</v>
      </c>
      <c r="G106">
        <v>9</v>
      </c>
      <c r="H106">
        <v>405.18</v>
      </c>
      <c r="I106">
        <v>0.11</v>
      </c>
      <c r="J106" t="s">
        <v>25</v>
      </c>
      <c r="K106" t="s">
        <v>30</v>
      </c>
      <c r="L106">
        <v>3245.49</v>
      </c>
    </row>
    <row r="107" spans="1:12" x14ac:dyDescent="0.25">
      <c r="A107" t="s">
        <v>132</v>
      </c>
      <c r="B107" s="1">
        <v>45400</v>
      </c>
      <c r="C107">
        <v>20</v>
      </c>
      <c r="D107" t="s">
        <v>18</v>
      </c>
      <c r="E107">
        <v>126</v>
      </c>
      <c r="F107" t="s">
        <v>14</v>
      </c>
      <c r="G107">
        <v>4</v>
      </c>
      <c r="H107">
        <v>194.49</v>
      </c>
      <c r="I107">
        <v>0.4</v>
      </c>
      <c r="J107" t="s">
        <v>15</v>
      </c>
      <c r="K107" t="s">
        <v>30</v>
      </c>
      <c r="L107">
        <v>116.69</v>
      </c>
    </row>
    <row r="108" spans="1:12" x14ac:dyDescent="0.25">
      <c r="A108" t="s">
        <v>133</v>
      </c>
      <c r="B108" s="1">
        <v>45401</v>
      </c>
      <c r="C108">
        <v>7</v>
      </c>
      <c r="D108" t="s">
        <v>18</v>
      </c>
      <c r="E108">
        <v>121</v>
      </c>
      <c r="F108" t="s">
        <v>14</v>
      </c>
      <c r="G108">
        <v>2</v>
      </c>
      <c r="H108">
        <v>87.86</v>
      </c>
      <c r="I108">
        <v>0.48</v>
      </c>
      <c r="J108" t="s">
        <v>15</v>
      </c>
      <c r="K108" t="s">
        <v>39</v>
      </c>
      <c r="L108">
        <v>91.37</v>
      </c>
    </row>
    <row r="109" spans="1:12" x14ac:dyDescent="0.25">
      <c r="A109" t="s">
        <v>134</v>
      </c>
      <c r="B109" s="1">
        <v>45402</v>
      </c>
      <c r="C109">
        <v>3</v>
      </c>
      <c r="D109" t="s">
        <v>18</v>
      </c>
      <c r="E109">
        <v>133</v>
      </c>
      <c r="F109" t="s">
        <v>22</v>
      </c>
      <c r="G109">
        <v>8</v>
      </c>
      <c r="H109">
        <v>159.05000000000001</v>
      </c>
      <c r="I109">
        <v>7.0000000000000007E-2</v>
      </c>
      <c r="J109" t="s">
        <v>28</v>
      </c>
      <c r="K109" t="s">
        <v>16</v>
      </c>
      <c r="L109">
        <v>1183.33</v>
      </c>
    </row>
    <row r="110" spans="1:12" x14ac:dyDescent="0.25">
      <c r="A110" t="s">
        <v>135</v>
      </c>
      <c r="B110" s="1">
        <v>45403</v>
      </c>
      <c r="C110">
        <v>5</v>
      </c>
      <c r="D110" t="s">
        <v>18</v>
      </c>
      <c r="E110">
        <v>140</v>
      </c>
      <c r="F110" t="s">
        <v>24</v>
      </c>
      <c r="G110">
        <v>5</v>
      </c>
      <c r="H110">
        <v>266.70999999999998</v>
      </c>
      <c r="I110">
        <v>0.19</v>
      </c>
      <c r="J110" t="s">
        <v>15</v>
      </c>
      <c r="K110" t="s">
        <v>16</v>
      </c>
      <c r="L110">
        <v>1080.18</v>
      </c>
    </row>
    <row r="111" spans="1:12" x14ac:dyDescent="0.25">
      <c r="A111" t="s">
        <v>136</v>
      </c>
      <c r="B111" s="1">
        <v>45404</v>
      </c>
      <c r="C111">
        <v>4</v>
      </c>
      <c r="D111" t="s">
        <v>18</v>
      </c>
      <c r="E111">
        <v>116</v>
      </c>
      <c r="F111" t="s">
        <v>24</v>
      </c>
      <c r="G111">
        <v>10</v>
      </c>
      <c r="H111">
        <v>120.49</v>
      </c>
      <c r="I111">
        <v>0.42</v>
      </c>
      <c r="J111" t="s">
        <v>15</v>
      </c>
      <c r="K111" t="s">
        <v>20</v>
      </c>
      <c r="L111">
        <v>698.84</v>
      </c>
    </row>
    <row r="112" spans="1:12" x14ac:dyDescent="0.25">
      <c r="A112" t="s">
        <v>137</v>
      </c>
      <c r="B112" s="1">
        <v>45405</v>
      </c>
      <c r="C112">
        <v>13</v>
      </c>
      <c r="D112" t="s">
        <v>13</v>
      </c>
      <c r="E112">
        <v>137</v>
      </c>
      <c r="F112" t="s">
        <v>24</v>
      </c>
      <c r="G112">
        <v>10</v>
      </c>
      <c r="H112">
        <v>308.02999999999997</v>
      </c>
      <c r="I112">
        <v>0.1</v>
      </c>
      <c r="J112" t="s">
        <v>15</v>
      </c>
      <c r="K112" t="s">
        <v>39</v>
      </c>
      <c r="L112">
        <v>2772.27</v>
      </c>
    </row>
    <row r="113" spans="1:12" x14ac:dyDescent="0.25">
      <c r="A113" t="s">
        <v>138</v>
      </c>
      <c r="B113" s="1">
        <v>45406</v>
      </c>
      <c r="C113">
        <v>17</v>
      </c>
      <c r="D113" t="s">
        <v>13</v>
      </c>
      <c r="E113">
        <v>132</v>
      </c>
      <c r="F113" t="s">
        <v>24</v>
      </c>
      <c r="G113">
        <v>8</v>
      </c>
      <c r="H113">
        <v>94.72</v>
      </c>
      <c r="I113">
        <v>0.1</v>
      </c>
      <c r="J113" t="s">
        <v>15</v>
      </c>
      <c r="K113" t="s">
        <v>20</v>
      </c>
      <c r="L113">
        <v>681.98</v>
      </c>
    </row>
    <row r="114" spans="1:12" x14ac:dyDescent="0.25">
      <c r="A114" t="s">
        <v>139</v>
      </c>
      <c r="B114" s="1">
        <v>45407</v>
      </c>
      <c r="C114">
        <v>10</v>
      </c>
      <c r="D114" t="s">
        <v>13</v>
      </c>
      <c r="E114">
        <v>137</v>
      </c>
      <c r="F114" t="s">
        <v>43</v>
      </c>
      <c r="G114">
        <v>10</v>
      </c>
      <c r="H114">
        <v>415.06</v>
      </c>
      <c r="I114">
        <v>0.48</v>
      </c>
      <c r="J114" t="s">
        <v>28</v>
      </c>
      <c r="K114" t="s">
        <v>20</v>
      </c>
      <c r="L114">
        <v>2158.31</v>
      </c>
    </row>
    <row r="115" spans="1:12" x14ac:dyDescent="0.25">
      <c r="A115" t="s">
        <v>140</v>
      </c>
      <c r="B115" s="1">
        <v>45408</v>
      </c>
      <c r="C115">
        <v>8</v>
      </c>
      <c r="D115" t="s">
        <v>18</v>
      </c>
      <c r="E115">
        <v>113</v>
      </c>
      <c r="F115" t="s">
        <v>24</v>
      </c>
      <c r="G115">
        <v>10</v>
      </c>
      <c r="H115">
        <v>334.93</v>
      </c>
      <c r="I115">
        <v>0.08</v>
      </c>
      <c r="J115" t="s">
        <v>15</v>
      </c>
      <c r="K115" t="s">
        <v>20</v>
      </c>
      <c r="L115">
        <v>3081.36</v>
      </c>
    </row>
    <row r="116" spans="1:12" x14ac:dyDescent="0.25">
      <c r="A116" t="s">
        <v>141</v>
      </c>
      <c r="B116" s="1">
        <v>45409</v>
      </c>
      <c r="C116">
        <v>4</v>
      </c>
      <c r="D116" t="s">
        <v>13</v>
      </c>
      <c r="E116">
        <v>125</v>
      </c>
      <c r="F116" t="s">
        <v>43</v>
      </c>
      <c r="G116">
        <v>10</v>
      </c>
      <c r="H116">
        <v>305.87</v>
      </c>
      <c r="I116">
        <v>0.26</v>
      </c>
      <c r="J116" t="s">
        <v>25</v>
      </c>
      <c r="K116" t="s">
        <v>30</v>
      </c>
      <c r="L116">
        <v>2263.44</v>
      </c>
    </row>
    <row r="117" spans="1:12" x14ac:dyDescent="0.25">
      <c r="A117" t="s">
        <v>142</v>
      </c>
      <c r="B117" s="1">
        <v>45410</v>
      </c>
      <c r="C117">
        <v>3</v>
      </c>
      <c r="D117" t="s">
        <v>13</v>
      </c>
      <c r="E117">
        <v>119</v>
      </c>
      <c r="F117" t="s">
        <v>14</v>
      </c>
      <c r="G117">
        <v>9</v>
      </c>
      <c r="H117">
        <v>21.41</v>
      </c>
      <c r="I117">
        <v>0.25</v>
      </c>
      <c r="J117" t="s">
        <v>25</v>
      </c>
      <c r="K117" t="s">
        <v>20</v>
      </c>
      <c r="L117">
        <v>144.52000000000001</v>
      </c>
    </row>
    <row r="118" spans="1:12" x14ac:dyDescent="0.25">
      <c r="A118" t="s">
        <v>143</v>
      </c>
      <c r="B118" s="1">
        <v>45411</v>
      </c>
      <c r="C118">
        <v>4</v>
      </c>
      <c r="D118" t="s">
        <v>13</v>
      </c>
      <c r="E118">
        <v>143</v>
      </c>
      <c r="F118" t="s">
        <v>22</v>
      </c>
      <c r="G118">
        <v>4</v>
      </c>
      <c r="H118">
        <v>326.08999999999997</v>
      </c>
      <c r="I118">
        <v>0.48</v>
      </c>
      <c r="J118" t="s">
        <v>28</v>
      </c>
      <c r="K118" t="s">
        <v>16</v>
      </c>
      <c r="L118">
        <v>678.27</v>
      </c>
    </row>
    <row r="119" spans="1:12" x14ac:dyDescent="0.25">
      <c r="A119" t="s">
        <v>144</v>
      </c>
      <c r="B119" s="1">
        <v>45412</v>
      </c>
      <c r="C119">
        <v>16</v>
      </c>
      <c r="D119" t="s">
        <v>18</v>
      </c>
      <c r="E119">
        <v>141</v>
      </c>
      <c r="F119" t="s">
        <v>24</v>
      </c>
      <c r="G119">
        <v>3</v>
      </c>
      <c r="H119">
        <v>400.86</v>
      </c>
      <c r="I119">
        <v>0.15</v>
      </c>
      <c r="J119" t="s">
        <v>28</v>
      </c>
      <c r="K119" t="s">
        <v>30</v>
      </c>
      <c r="L119">
        <v>1022.19</v>
      </c>
    </row>
    <row r="120" spans="1:12" x14ac:dyDescent="0.25">
      <c r="A120" t="s">
        <v>145</v>
      </c>
      <c r="B120" s="1">
        <v>45413</v>
      </c>
      <c r="C120">
        <v>2</v>
      </c>
      <c r="D120" t="s">
        <v>13</v>
      </c>
      <c r="E120">
        <v>112</v>
      </c>
      <c r="F120" t="s">
        <v>14</v>
      </c>
      <c r="G120">
        <v>7</v>
      </c>
      <c r="H120">
        <v>90.65</v>
      </c>
      <c r="I120">
        <v>0.09</v>
      </c>
      <c r="J120" t="s">
        <v>28</v>
      </c>
      <c r="K120" t="s">
        <v>26</v>
      </c>
      <c r="L120">
        <v>577.44000000000005</v>
      </c>
    </row>
    <row r="121" spans="1:12" x14ac:dyDescent="0.25">
      <c r="A121" t="s">
        <v>146</v>
      </c>
      <c r="B121" s="1">
        <v>45414</v>
      </c>
      <c r="C121">
        <v>7</v>
      </c>
      <c r="D121" t="s">
        <v>18</v>
      </c>
      <c r="E121">
        <v>139</v>
      </c>
      <c r="F121" t="s">
        <v>19</v>
      </c>
      <c r="G121">
        <v>10</v>
      </c>
      <c r="H121">
        <v>332.17</v>
      </c>
      <c r="I121">
        <v>0.01</v>
      </c>
      <c r="J121" t="s">
        <v>15</v>
      </c>
      <c r="K121" t="s">
        <v>26</v>
      </c>
      <c r="L121">
        <v>3288.48</v>
      </c>
    </row>
    <row r="122" spans="1:12" x14ac:dyDescent="0.25">
      <c r="A122" t="s">
        <v>147</v>
      </c>
      <c r="B122" s="1">
        <v>45415</v>
      </c>
      <c r="C122">
        <v>14</v>
      </c>
      <c r="D122" t="s">
        <v>18</v>
      </c>
      <c r="E122">
        <v>121</v>
      </c>
      <c r="F122" t="s">
        <v>43</v>
      </c>
      <c r="G122">
        <v>4</v>
      </c>
      <c r="H122">
        <v>138.75</v>
      </c>
      <c r="I122">
        <v>0.42</v>
      </c>
      <c r="J122" t="s">
        <v>28</v>
      </c>
      <c r="K122" t="s">
        <v>16</v>
      </c>
      <c r="L122">
        <v>321.89999999999998</v>
      </c>
    </row>
    <row r="123" spans="1:12" x14ac:dyDescent="0.25">
      <c r="A123" t="s">
        <v>148</v>
      </c>
      <c r="B123" s="1">
        <v>45417</v>
      </c>
      <c r="C123">
        <v>20</v>
      </c>
      <c r="D123" t="s">
        <v>18</v>
      </c>
      <c r="E123">
        <v>149</v>
      </c>
      <c r="F123" t="s">
        <v>19</v>
      </c>
      <c r="G123">
        <v>5</v>
      </c>
      <c r="H123">
        <v>10.28</v>
      </c>
      <c r="I123">
        <v>0.48</v>
      </c>
      <c r="J123" t="s">
        <v>28</v>
      </c>
      <c r="K123" t="s">
        <v>20</v>
      </c>
      <c r="L123">
        <v>26.73</v>
      </c>
    </row>
    <row r="124" spans="1:12" x14ac:dyDescent="0.25">
      <c r="A124" t="s">
        <v>149</v>
      </c>
      <c r="B124" s="1">
        <v>45418</v>
      </c>
      <c r="C124">
        <v>11</v>
      </c>
      <c r="D124" t="s">
        <v>13</v>
      </c>
      <c r="E124">
        <v>149</v>
      </c>
      <c r="F124" t="s">
        <v>19</v>
      </c>
      <c r="G124">
        <v>7</v>
      </c>
      <c r="H124">
        <v>374.67</v>
      </c>
      <c r="I124">
        <v>0.42</v>
      </c>
      <c r="J124" t="s">
        <v>28</v>
      </c>
      <c r="K124" t="s">
        <v>16</v>
      </c>
      <c r="L124">
        <v>1521.16</v>
      </c>
    </row>
    <row r="125" spans="1:12" x14ac:dyDescent="0.25">
      <c r="A125" t="s">
        <v>150</v>
      </c>
      <c r="B125" s="1">
        <v>45419</v>
      </c>
      <c r="C125">
        <v>9</v>
      </c>
      <c r="D125" t="s">
        <v>13</v>
      </c>
      <c r="E125">
        <v>101</v>
      </c>
      <c r="F125" t="s">
        <v>14</v>
      </c>
      <c r="G125">
        <v>6</v>
      </c>
      <c r="H125">
        <v>167.84</v>
      </c>
      <c r="I125">
        <v>0.21</v>
      </c>
      <c r="J125" t="s">
        <v>28</v>
      </c>
      <c r="K125" t="s">
        <v>20</v>
      </c>
      <c r="L125">
        <v>795.56</v>
      </c>
    </row>
    <row r="126" spans="1:12" x14ac:dyDescent="0.25">
      <c r="A126" t="s">
        <v>151</v>
      </c>
      <c r="B126" s="1">
        <v>45420</v>
      </c>
      <c r="C126">
        <v>14</v>
      </c>
      <c r="D126" t="s">
        <v>13</v>
      </c>
      <c r="E126">
        <v>121</v>
      </c>
      <c r="F126" t="s">
        <v>14</v>
      </c>
      <c r="G126">
        <v>2</v>
      </c>
      <c r="H126">
        <v>192.49</v>
      </c>
      <c r="I126">
        <v>0.1</v>
      </c>
      <c r="J126" t="s">
        <v>28</v>
      </c>
      <c r="K126" t="s">
        <v>20</v>
      </c>
      <c r="L126">
        <v>1023.105</v>
      </c>
    </row>
    <row r="127" spans="1:12" x14ac:dyDescent="0.25">
      <c r="A127" t="s">
        <v>152</v>
      </c>
      <c r="B127" s="1">
        <v>45421</v>
      </c>
      <c r="C127">
        <v>19</v>
      </c>
      <c r="D127" t="s">
        <v>13</v>
      </c>
      <c r="E127">
        <v>139</v>
      </c>
      <c r="F127" t="s">
        <v>14</v>
      </c>
      <c r="G127">
        <v>2</v>
      </c>
      <c r="H127">
        <v>306.14999999999998</v>
      </c>
      <c r="I127">
        <v>0.25</v>
      </c>
      <c r="J127" t="s">
        <v>15</v>
      </c>
      <c r="K127" t="s">
        <v>30</v>
      </c>
      <c r="L127">
        <v>1023.105</v>
      </c>
    </row>
    <row r="128" spans="1:12" x14ac:dyDescent="0.25">
      <c r="A128" t="s">
        <v>153</v>
      </c>
      <c r="B128" s="1">
        <v>45422</v>
      </c>
      <c r="C128">
        <v>18</v>
      </c>
      <c r="D128" t="s">
        <v>18</v>
      </c>
      <c r="E128">
        <v>119</v>
      </c>
      <c r="F128" t="s">
        <v>14</v>
      </c>
      <c r="G128">
        <v>3</v>
      </c>
      <c r="H128">
        <v>431.71</v>
      </c>
      <c r="I128">
        <v>0.18</v>
      </c>
      <c r="J128" t="s">
        <v>15</v>
      </c>
      <c r="K128" t="s">
        <v>20</v>
      </c>
      <c r="L128">
        <v>1062.01</v>
      </c>
    </row>
    <row r="129" spans="1:12" x14ac:dyDescent="0.25">
      <c r="A129" t="s">
        <v>154</v>
      </c>
      <c r="B129" s="1">
        <v>45423</v>
      </c>
      <c r="C129">
        <v>6</v>
      </c>
      <c r="D129" t="s">
        <v>13</v>
      </c>
      <c r="E129">
        <v>149</v>
      </c>
      <c r="F129" t="s">
        <v>14</v>
      </c>
      <c r="G129">
        <v>10</v>
      </c>
      <c r="H129">
        <v>442.66</v>
      </c>
      <c r="I129">
        <v>0.04</v>
      </c>
      <c r="J129" t="s">
        <v>25</v>
      </c>
      <c r="K129" t="s">
        <v>16</v>
      </c>
      <c r="L129">
        <v>4249.54</v>
      </c>
    </row>
    <row r="130" spans="1:12" x14ac:dyDescent="0.25">
      <c r="A130" t="s">
        <v>155</v>
      </c>
      <c r="B130" s="1">
        <v>45424</v>
      </c>
      <c r="C130">
        <v>17</v>
      </c>
      <c r="D130" t="s">
        <v>18</v>
      </c>
      <c r="E130">
        <v>146</v>
      </c>
      <c r="F130" t="s">
        <v>19</v>
      </c>
      <c r="G130">
        <v>7</v>
      </c>
      <c r="H130">
        <v>456.7</v>
      </c>
      <c r="I130">
        <v>0.05</v>
      </c>
      <c r="J130" t="s">
        <v>25</v>
      </c>
      <c r="K130" t="s">
        <v>30</v>
      </c>
      <c r="L130">
        <v>3037.05</v>
      </c>
    </row>
    <row r="131" spans="1:12" x14ac:dyDescent="0.25">
      <c r="A131" t="s">
        <v>156</v>
      </c>
      <c r="B131" s="1">
        <v>45425</v>
      </c>
      <c r="C131">
        <v>16</v>
      </c>
      <c r="D131" t="s">
        <v>13</v>
      </c>
      <c r="E131">
        <v>119</v>
      </c>
      <c r="F131" t="s">
        <v>43</v>
      </c>
      <c r="G131">
        <v>8</v>
      </c>
      <c r="H131">
        <v>249.71</v>
      </c>
      <c r="I131">
        <v>0.34</v>
      </c>
      <c r="J131" t="s">
        <v>15</v>
      </c>
      <c r="K131" t="s">
        <v>30</v>
      </c>
      <c r="L131">
        <v>1318.47</v>
      </c>
    </row>
    <row r="132" spans="1:12" x14ac:dyDescent="0.25">
      <c r="A132" t="s">
        <v>157</v>
      </c>
      <c r="B132" s="1">
        <v>45426</v>
      </c>
      <c r="C132">
        <v>2</v>
      </c>
      <c r="D132" t="s">
        <v>13</v>
      </c>
      <c r="E132">
        <v>149</v>
      </c>
      <c r="F132" t="s">
        <v>43</v>
      </c>
      <c r="G132">
        <v>4</v>
      </c>
      <c r="H132">
        <v>254.09</v>
      </c>
      <c r="I132">
        <v>0.17</v>
      </c>
      <c r="J132" t="s">
        <v>25</v>
      </c>
      <c r="K132" t="s">
        <v>16</v>
      </c>
      <c r="L132">
        <v>843.58</v>
      </c>
    </row>
    <row r="133" spans="1:12" x14ac:dyDescent="0.25">
      <c r="A133" t="s">
        <v>158</v>
      </c>
      <c r="B133" s="1">
        <v>45427</v>
      </c>
      <c r="C133">
        <v>5</v>
      </c>
      <c r="D133" t="s">
        <v>13</v>
      </c>
      <c r="E133">
        <v>145</v>
      </c>
      <c r="F133" t="s">
        <v>43</v>
      </c>
      <c r="G133">
        <v>9</v>
      </c>
      <c r="H133">
        <v>388.14</v>
      </c>
      <c r="I133">
        <v>0.44</v>
      </c>
      <c r="J133" t="s">
        <v>25</v>
      </c>
      <c r="K133" t="s">
        <v>26</v>
      </c>
      <c r="L133">
        <v>1956.23</v>
      </c>
    </row>
    <row r="134" spans="1:12" x14ac:dyDescent="0.25">
      <c r="A134" t="s">
        <v>159</v>
      </c>
      <c r="B134" s="1">
        <v>45428</v>
      </c>
      <c r="C134">
        <v>14</v>
      </c>
      <c r="D134" t="s">
        <v>13</v>
      </c>
      <c r="E134">
        <v>141</v>
      </c>
      <c r="F134" t="s">
        <v>14</v>
      </c>
      <c r="G134">
        <v>9</v>
      </c>
      <c r="H134">
        <v>439.72</v>
      </c>
      <c r="I134">
        <v>0.33</v>
      </c>
      <c r="J134" t="s">
        <v>15</v>
      </c>
      <c r="K134" t="s">
        <v>39</v>
      </c>
      <c r="L134">
        <v>2651.51</v>
      </c>
    </row>
    <row r="135" spans="1:12" x14ac:dyDescent="0.25">
      <c r="A135" t="s">
        <v>160</v>
      </c>
      <c r="B135" s="1">
        <v>45429</v>
      </c>
      <c r="C135">
        <v>19</v>
      </c>
      <c r="D135" t="s">
        <v>18</v>
      </c>
      <c r="E135">
        <v>148</v>
      </c>
      <c r="F135" t="s">
        <v>22</v>
      </c>
      <c r="G135">
        <v>7</v>
      </c>
      <c r="H135">
        <v>48.47</v>
      </c>
      <c r="I135">
        <v>0.48</v>
      </c>
      <c r="J135" t="s">
        <v>15</v>
      </c>
      <c r="K135" t="s">
        <v>16</v>
      </c>
      <c r="L135">
        <v>176.43</v>
      </c>
    </row>
    <row r="136" spans="1:12" x14ac:dyDescent="0.25">
      <c r="A136" t="s">
        <v>161</v>
      </c>
      <c r="B136" s="1">
        <v>45430</v>
      </c>
      <c r="C136">
        <v>1</v>
      </c>
      <c r="D136" t="s">
        <v>18</v>
      </c>
      <c r="E136">
        <v>128</v>
      </c>
      <c r="F136" t="s">
        <v>22</v>
      </c>
      <c r="G136">
        <v>9</v>
      </c>
      <c r="H136">
        <v>49.17</v>
      </c>
      <c r="I136">
        <v>0.37</v>
      </c>
      <c r="J136" t="s">
        <v>15</v>
      </c>
      <c r="K136" t="s">
        <v>16</v>
      </c>
      <c r="L136">
        <v>278.79000000000002</v>
      </c>
    </row>
    <row r="137" spans="1:12" x14ac:dyDescent="0.25">
      <c r="A137" t="s">
        <v>162</v>
      </c>
      <c r="B137" s="1">
        <v>45431</v>
      </c>
      <c r="C137">
        <v>13</v>
      </c>
      <c r="D137" t="s">
        <v>18</v>
      </c>
      <c r="E137">
        <v>123</v>
      </c>
      <c r="F137" t="s">
        <v>19</v>
      </c>
      <c r="G137">
        <v>3</v>
      </c>
      <c r="H137">
        <v>158.32</v>
      </c>
      <c r="I137">
        <v>0.25</v>
      </c>
      <c r="J137" t="s">
        <v>15</v>
      </c>
      <c r="K137" t="s">
        <v>20</v>
      </c>
      <c r="L137">
        <v>356.22</v>
      </c>
    </row>
    <row r="138" spans="1:12" x14ac:dyDescent="0.25">
      <c r="A138" t="s">
        <v>163</v>
      </c>
      <c r="B138" s="1">
        <v>45432</v>
      </c>
      <c r="C138">
        <v>1</v>
      </c>
      <c r="D138" t="s">
        <v>13</v>
      </c>
      <c r="E138">
        <v>104</v>
      </c>
      <c r="F138" t="s">
        <v>14</v>
      </c>
      <c r="G138">
        <v>6</v>
      </c>
      <c r="H138">
        <v>153.82</v>
      </c>
      <c r="I138">
        <v>0.45</v>
      </c>
      <c r="J138" t="s">
        <v>15</v>
      </c>
      <c r="K138" t="s">
        <v>16</v>
      </c>
      <c r="L138">
        <v>507.61</v>
      </c>
    </row>
    <row r="139" spans="1:12" x14ac:dyDescent="0.25">
      <c r="A139" t="s">
        <v>164</v>
      </c>
      <c r="B139" s="1">
        <v>45433</v>
      </c>
      <c r="C139">
        <v>8</v>
      </c>
      <c r="D139" t="s">
        <v>18</v>
      </c>
      <c r="E139">
        <v>101</v>
      </c>
      <c r="F139" t="s">
        <v>24</v>
      </c>
      <c r="G139">
        <v>9</v>
      </c>
      <c r="H139">
        <v>84.74</v>
      </c>
      <c r="I139">
        <v>0.08</v>
      </c>
      <c r="J139" t="s">
        <v>25</v>
      </c>
      <c r="K139" t="s">
        <v>39</v>
      </c>
      <c r="L139">
        <v>701.65</v>
      </c>
    </row>
    <row r="140" spans="1:12" x14ac:dyDescent="0.25">
      <c r="A140" t="s">
        <v>165</v>
      </c>
      <c r="B140" s="1">
        <v>45434</v>
      </c>
      <c r="C140">
        <v>2</v>
      </c>
      <c r="D140" t="s">
        <v>13</v>
      </c>
      <c r="E140">
        <v>104</v>
      </c>
      <c r="F140" t="s">
        <v>24</v>
      </c>
      <c r="G140">
        <v>10</v>
      </c>
      <c r="H140">
        <v>478</v>
      </c>
      <c r="I140">
        <v>0.46</v>
      </c>
      <c r="J140" t="s">
        <v>25</v>
      </c>
      <c r="K140" t="s">
        <v>30</v>
      </c>
      <c r="L140">
        <v>2581.1999999999998</v>
      </c>
    </row>
    <row r="141" spans="1:12" x14ac:dyDescent="0.25">
      <c r="A141" t="s">
        <v>166</v>
      </c>
      <c r="B141" s="1">
        <v>45435</v>
      </c>
      <c r="C141">
        <v>20</v>
      </c>
      <c r="D141" t="s">
        <v>13</v>
      </c>
      <c r="E141">
        <v>132</v>
      </c>
      <c r="F141" t="s">
        <v>14</v>
      </c>
      <c r="G141">
        <v>1</v>
      </c>
      <c r="H141">
        <v>325.89</v>
      </c>
      <c r="I141">
        <v>0.08</v>
      </c>
      <c r="J141" t="s">
        <v>28</v>
      </c>
      <c r="K141" t="s">
        <v>26</v>
      </c>
      <c r="L141">
        <v>299.82</v>
      </c>
    </row>
    <row r="142" spans="1:12" x14ac:dyDescent="0.25">
      <c r="A142" t="s">
        <v>167</v>
      </c>
      <c r="B142" s="1">
        <v>45436</v>
      </c>
      <c r="C142">
        <v>10</v>
      </c>
      <c r="D142" t="s">
        <v>13</v>
      </c>
      <c r="E142">
        <v>109</v>
      </c>
      <c r="F142" t="s">
        <v>22</v>
      </c>
      <c r="G142">
        <v>6</v>
      </c>
      <c r="H142">
        <v>24.11</v>
      </c>
      <c r="I142">
        <v>0.36</v>
      </c>
      <c r="J142" t="s">
        <v>25</v>
      </c>
      <c r="K142" t="s">
        <v>26</v>
      </c>
      <c r="L142">
        <v>92.58</v>
      </c>
    </row>
    <row r="143" spans="1:12" x14ac:dyDescent="0.25">
      <c r="A143" t="s">
        <v>168</v>
      </c>
      <c r="B143" s="1">
        <v>45437</v>
      </c>
      <c r="C143">
        <v>17</v>
      </c>
      <c r="D143" t="s">
        <v>13</v>
      </c>
      <c r="E143">
        <v>132</v>
      </c>
      <c r="F143" t="s">
        <v>43</v>
      </c>
      <c r="G143">
        <v>1</v>
      </c>
      <c r="H143">
        <v>353.54</v>
      </c>
      <c r="I143">
        <v>0.18</v>
      </c>
      <c r="J143" t="s">
        <v>25</v>
      </c>
      <c r="K143" t="s">
        <v>16</v>
      </c>
      <c r="L143">
        <v>289.89999999999998</v>
      </c>
    </row>
    <row r="144" spans="1:12" x14ac:dyDescent="0.25">
      <c r="A144" t="s">
        <v>169</v>
      </c>
      <c r="B144" s="1">
        <v>45438</v>
      </c>
      <c r="C144">
        <v>11</v>
      </c>
      <c r="D144" t="s">
        <v>13</v>
      </c>
      <c r="E144">
        <v>131</v>
      </c>
      <c r="F144" t="s">
        <v>22</v>
      </c>
      <c r="G144">
        <v>2</v>
      </c>
      <c r="H144">
        <v>188.55</v>
      </c>
      <c r="I144">
        <v>0.37</v>
      </c>
      <c r="J144" t="s">
        <v>15</v>
      </c>
      <c r="K144" t="s">
        <v>26</v>
      </c>
      <c r="L144">
        <v>237.57</v>
      </c>
    </row>
    <row r="145" spans="1:12" x14ac:dyDescent="0.25">
      <c r="A145" t="s">
        <v>170</v>
      </c>
      <c r="B145" s="1">
        <v>45439</v>
      </c>
      <c r="C145">
        <v>18</v>
      </c>
      <c r="D145" t="s">
        <v>18</v>
      </c>
      <c r="E145">
        <v>109</v>
      </c>
      <c r="F145" t="s">
        <v>19</v>
      </c>
      <c r="G145">
        <v>2</v>
      </c>
      <c r="H145">
        <v>95.6</v>
      </c>
      <c r="I145">
        <v>0.47</v>
      </c>
      <c r="J145" t="s">
        <v>28</v>
      </c>
      <c r="K145" t="s">
        <v>16</v>
      </c>
      <c r="L145">
        <v>101.34</v>
      </c>
    </row>
    <row r="146" spans="1:12" x14ac:dyDescent="0.25">
      <c r="A146" t="s">
        <v>171</v>
      </c>
      <c r="B146" s="1">
        <v>45440</v>
      </c>
      <c r="C146">
        <v>5</v>
      </c>
      <c r="D146" t="s">
        <v>18</v>
      </c>
      <c r="E146">
        <v>143</v>
      </c>
      <c r="F146" t="s">
        <v>22</v>
      </c>
      <c r="G146">
        <v>8</v>
      </c>
      <c r="H146">
        <v>165.72</v>
      </c>
      <c r="I146">
        <v>0.33</v>
      </c>
      <c r="J146" t="s">
        <v>28</v>
      </c>
      <c r="K146" t="s">
        <v>30</v>
      </c>
      <c r="L146">
        <v>888.26</v>
      </c>
    </row>
    <row r="147" spans="1:12" x14ac:dyDescent="0.25">
      <c r="A147" t="s">
        <v>172</v>
      </c>
      <c r="B147" s="1">
        <v>45441</v>
      </c>
      <c r="C147">
        <v>9</v>
      </c>
      <c r="D147" t="s">
        <v>18</v>
      </c>
      <c r="E147">
        <v>147</v>
      </c>
      <c r="F147" t="s">
        <v>22</v>
      </c>
      <c r="G147">
        <v>7</v>
      </c>
      <c r="H147">
        <v>457.34</v>
      </c>
      <c r="I147">
        <v>0.28000000000000003</v>
      </c>
      <c r="J147" t="s">
        <v>28</v>
      </c>
      <c r="K147" t="s">
        <v>26</v>
      </c>
      <c r="L147">
        <v>2304.9899999999998</v>
      </c>
    </row>
    <row r="148" spans="1:12" x14ac:dyDescent="0.25">
      <c r="A148" t="s">
        <v>173</v>
      </c>
      <c r="B148" s="1">
        <v>45442</v>
      </c>
      <c r="C148">
        <v>7</v>
      </c>
      <c r="D148" t="s">
        <v>13</v>
      </c>
      <c r="E148">
        <v>108</v>
      </c>
      <c r="F148" t="s">
        <v>22</v>
      </c>
      <c r="G148">
        <v>1</v>
      </c>
      <c r="H148">
        <v>479.62</v>
      </c>
      <c r="I148">
        <v>0.05</v>
      </c>
      <c r="J148" t="s">
        <v>15</v>
      </c>
      <c r="K148" t="s">
        <v>20</v>
      </c>
      <c r="L148">
        <v>455.64</v>
      </c>
    </row>
    <row r="149" spans="1:12" x14ac:dyDescent="0.25">
      <c r="A149" t="s">
        <v>174</v>
      </c>
      <c r="B149" s="1">
        <v>45443</v>
      </c>
      <c r="C149">
        <v>10</v>
      </c>
      <c r="D149" t="s">
        <v>13</v>
      </c>
      <c r="E149">
        <v>101</v>
      </c>
      <c r="F149" t="s">
        <v>24</v>
      </c>
      <c r="G149">
        <v>2</v>
      </c>
      <c r="H149">
        <v>150.41</v>
      </c>
      <c r="I149">
        <v>0.15</v>
      </c>
      <c r="J149" t="s">
        <v>28</v>
      </c>
      <c r="K149" t="s">
        <v>39</v>
      </c>
      <c r="L149">
        <v>255.7</v>
      </c>
    </row>
    <row r="150" spans="1:12" x14ac:dyDescent="0.25">
      <c r="A150" t="s">
        <v>175</v>
      </c>
      <c r="B150" s="1">
        <v>45444</v>
      </c>
      <c r="C150">
        <v>16</v>
      </c>
      <c r="D150" t="s">
        <v>18</v>
      </c>
      <c r="E150">
        <v>133</v>
      </c>
      <c r="F150" t="s">
        <v>43</v>
      </c>
      <c r="G150">
        <v>5</v>
      </c>
      <c r="H150">
        <v>53.25</v>
      </c>
      <c r="I150">
        <v>0.15</v>
      </c>
      <c r="J150" t="s">
        <v>25</v>
      </c>
      <c r="K150" t="s">
        <v>26</v>
      </c>
      <c r="L150">
        <v>226.31</v>
      </c>
    </row>
    <row r="151" spans="1:12" x14ac:dyDescent="0.25">
      <c r="A151" t="s">
        <v>176</v>
      </c>
      <c r="B151" s="1">
        <v>45445</v>
      </c>
      <c r="C151">
        <v>2</v>
      </c>
      <c r="D151" t="s">
        <v>13</v>
      </c>
      <c r="E151">
        <v>109</v>
      </c>
      <c r="F151" t="s">
        <v>22</v>
      </c>
      <c r="G151">
        <v>8</v>
      </c>
      <c r="H151">
        <v>161.69999999999999</v>
      </c>
      <c r="I151">
        <v>0.01</v>
      </c>
      <c r="J151" t="s">
        <v>15</v>
      </c>
      <c r="K151" t="s">
        <v>26</v>
      </c>
      <c r="L151">
        <v>1280.6600000000001</v>
      </c>
    </row>
    <row r="152" spans="1:12" x14ac:dyDescent="0.25">
      <c r="A152" t="s">
        <v>177</v>
      </c>
      <c r="B152" s="1">
        <v>45446</v>
      </c>
      <c r="C152">
        <v>18</v>
      </c>
      <c r="D152" t="s">
        <v>13</v>
      </c>
      <c r="E152">
        <v>142</v>
      </c>
      <c r="F152" t="s">
        <v>22</v>
      </c>
      <c r="G152">
        <v>1</v>
      </c>
      <c r="H152">
        <v>475.82</v>
      </c>
      <c r="I152">
        <v>0.11</v>
      </c>
      <c r="J152" t="s">
        <v>25</v>
      </c>
      <c r="K152" t="s">
        <v>39</v>
      </c>
      <c r="L152">
        <v>423.48</v>
      </c>
    </row>
    <row r="153" spans="1:12" x14ac:dyDescent="0.25">
      <c r="A153" t="s">
        <v>178</v>
      </c>
      <c r="B153" s="1">
        <v>45447</v>
      </c>
      <c r="C153">
        <v>7</v>
      </c>
      <c r="D153" t="s">
        <v>13</v>
      </c>
      <c r="E153">
        <v>130</v>
      </c>
      <c r="F153" t="s">
        <v>43</v>
      </c>
      <c r="G153">
        <v>10</v>
      </c>
      <c r="H153">
        <v>42.29</v>
      </c>
      <c r="I153">
        <v>0.28999999999999998</v>
      </c>
      <c r="J153" t="s">
        <v>28</v>
      </c>
      <c r="K153" t="s">
        <v>20</v>
      </c>
      <c r="L153">
        <v>300.26</v>
      </c>
    </row>
    <row r="154" spans="1:12" x14ac:dyDescent="0.25">
      <c r="A154" t="s">
        <v>179</v>
      </c>
      <c r="B154" s="1">
        <v>45448</v>
      </c>
      <c r="C154">
        <v>6</v>
      </c>
      <c r="D154" t="s">
        <v>13</v>
      </c>
      <c r="E154">
        <v>123</v>
      </c>
      <c r="F154" t="s">
        <v>22</v>
      </c>
      <c r="G154">
        <v>8</v>
      </c>
      <c r="H154">
        <v>168.75</v>
      </c>
      <c r="I154">
        <v>0.1</v>
      </c>
      <c r="J154" t="s">
        <v>25</v>
      </c>
      <c r="K154" t="s">
        <v>26</v>
      </c>
      <c r="L154">
        <v>1215</v>
      </c>
    </row>
    <row r="155" spans="1:12" x14ac:dyDescent="0.25">
      <c r="A155" t="s">
        <v>180</v>
      </c>
      <c r="B155" s="1">
        <v>45449</v>
      </c>
      <c r="C155">
        <v>17</v>
      </c>
      <c r="D155" t="s">
        <v>18</v>
      </c>
      <c r="E155">
        <v>149</v>
      </c>
      <c r="F155" t="s">
        <v>22</v>
      </c>
      <c r="G155">
        <v>7</v>
      </c>
      <c r="H155">
        <v>57.02</v>
      </c>
      <c r="I155">
        <v>0.26</v>
      </c>
      <c r="J155" t="s">
        <v>15</v>
      </c>
      <c r="K155" t="s">
        <v>26</v>
      </c>
      <c r="L155">
        <v>295.36</v>
      </c>
    </row>
    <row r="156" spans="1:12" x14ac:dyDescent="0.25">
      <c r="A156" t="s">
        <v>181</v>
      </c>
      <c r="B156" s="1">
        <v>45450</v>
      </c>
      <c r="C156">
        <v>8</v>
      </c>
      <c r="D156" t="s">
        <v>18</v>
      </c>
      <c r="E156">
        <v>113</v>
      </c>
      <c r="F156" t="s">
        <v>14</v>
      </c>
      <c r="G156">
        <v>6</v>
      </c>
      <c r="H156">
        <v>222.38</v>
      </c>
      <c r="I156">
        <v>0.26</v>
      </c>
      <c r="J156" t="s">
        <v>25</v>
      </c>
      <c r="K156" t="s">
        <v>20</v>
      </c>
      <c r="L156">
        <v>987.37</v>
      </c>
    </row>
    <row r="157" spans="1:12" x14ac:dyDescent="0.25">
      <c r="A157" t="s">
        <v>182</v>
      </c>
      <c r="B157" s="1">
        <v>45451</v>
      </c>
      <c r="C157">
        <v>20</v>
      </c>
      <c r="D157" t="s">
        <v>18</v>
      </c>
      <c r="E157">
        <v>102</v>
      </c>
      <c r="F157" t="s">
        <v>43</v>
      </c>
      <c r="G157">
        <v>4</v>
      </c>
      <c r="H157">
        <v>476.2</v>
      </c>
      <c r="I157">
        <v>0.47</v>
      </c>
      <c r="J157" t="s">
        <v>25</v>
      </c>
      <c r="K157" t="s">
        <v>16</v>
      </c>
      <c r="L157">
        <v>1009.54</v>
      </c>
    </row>
    <row r="158" spans="1:12" x14ac:dyDescent="0.25">
      <c r="A158" t="s">
        <v>183</v>
      </c>
      <c r="B158" s="1">
        <v>45452</v>
      </c>
      <c r="C158">
        <v>6</v>
      </c>
      <c r="D158" t="s">
        <v>18</v>
      </c>
      <c r="E158">
        <v>103</v>
      </c>
      <c r="F158" t="s">
        <v>22</v>
      </c>
      <c r="G158">
        <v>7</v>
      </c>
      <c r="H158">
        <v>359.16</v>
      </c>
      <c r="I158">
        <v>0.02</v>
      </c>
      <c r="J158" t="s">
        <v>28</v>
      </c>
      <c r="K158" t="s">
        <v>26</v>
      </c>
      <c r="L158">
        <v>2463.84</v>
      </c>
    </row>
    <row r="159" spans="1:12" x14ac:dyDescent="0.25">
      <c r="A159" t="s">
        <v>184</v>
      </c>
      <c r="B159" s="1">
        <v>45453</v>
      </c>
      <c r="C159">
        <v>14</v>
      </c>
      <c r="D159" t="s">
        <v>13</v>
      </c>
      <c r="E159">
        <v>149</v>
      </c>
      <c r="F159" t="s">
        <v>19</v>
      </c>
      <c r="G159">
        <v>5</v>
      </c>
      <c r="H159">
        <v>430.78</v>
      </c>
      <c r="I159">
        <v>0.46</v>
      </c>
      <c r="J159" t="s">
        <v>15</v>
      </c>
      <c r="K159" t="s">
        <v>39</v>
      </c>
      <c r="L159">
        <v>1163.1099999999999</v>
      </c>
    </row>
    <row r="160" spans="1:12" x14ac:dyDescent="0.25">
      <c r="A160" t="s">
        <v>185</v>
      </c>
      <c r="B160" s="1">
        <v>45454</v>
      </c>
      <c r="C160">
        <v>6</v>
      </c>
      <c r="D160" t="s">
        <v>18</v>
      </c>
      <c r="E160">
        <v>150</v>
      </c>
      <c r="F160" t="s">
        <v>19</v>
      </c>
      <c r="G160">
        <v>2</v>
      </c>
      <c r="H160">
        <v>281.22000000000003</v>
      </c>
      <c r="I160">
        <v>0.05</v>
      </c>
      <c r="J160" t="s">
        <v>28</v>
      </c>
      <c r="K160" t="s">
        <v>20</v>
      </c>
      <c r="L160">
        <v>1023.105</v>
      </c>
    </row>
    <row r="161" spans="1:12" x14ac:dyDescent="0.25">
      <c r="A161" t="s">
        <v>186</v>
      </c>
      <c r="B161" s="1">
        <v>45456</v>
      </c>
      <c r="C161">
        <v>10</v>
      </c>
      <c r="D161" t="s">
        <v>13</v>
      </c>
      <c r="E161">
        <v>122</v>
      </c>
      <c r="F161" t="s">
        <v>22</v>
      </c>
      <c r="G161">
        <v>1</v>
      </c>
      <c r="H161">
        <v>367.12</v>
      </c>
      <c r="I161">
        <v>0.39</v>
      </c>
      <c r="J161" t="s">
        <v>28</v>
      </c>
      <c r="K161" t="s">
        <v>16</v>
      </c>
      <c r="L161">
        <v>223.94</v>
      </c>
    </row>
    <row r="162" spans="1:12" x14ac:dyDescent="0.25">
      <c r="A162" t="s">
        <v>187</v>
      </c>
      <c r="B162" s="1">
        <v>45457</v>
      </c>
      <c r="C162">
        <v>2</v>
      </c>
      <c r="D162" t="s">
        <v>18</v>
      </c>
      <c r="E162">
        <v>150</v>
      </c>
      <c r="F162" t="s">
        <v>22</v>
      </c>
      <c r="G162">
        <v>2</v>
      </c>
      <c r="H162">
        <v>214.41</v>
      </c>
      <c r="I162">
        <v>0.47</v>
      </c>
      <c r="J162" t="s">
        <v>25</v>
      </c>
      <c r="K162" t="s">
        <v>26</v>
      </c>
      <c r="L162">
        <v>227.27</v>
      </c>
    </row>
    <row r="163" spans="1:12" x14ac:dyDescent="0.25">
      <c r="A163" t="s">
        <v>188</v>
      </c>
      <c r="B163" s="1">
        <v>45458</v>
      </c>
      <c r="C163">
        <v>6</v>
      </c>
      <c r="D163" t="s">
        <v>13</v>
      </c>
      <c r="E163">
        <v>109</v>
      </c>
      <c r="F163" t="s">
        <v>43</v>
      </c>
      <c r="G163">
        <v>5</v>
      </c>
      <c r="H163">
        <v>32.92</v>
      </c>
      <c r="I163">
        <v>0.18</v>
      </c>
      <c r="J163" t="s">
        <v>15</v>
      </c>
      <c r="K163" t="s">
        <v>26</v>
      </c>
      <c r="L163">
        <v>134.97</v>
      </c>
    </row>
    <row r="164" spans="1:12" x14ac:dyDescent="0.25">
      <c r="A164" t="s">
        <v>189</v>
      </c>
      <c r="B164" s="1">
        <v>45459</v>
      </c>
      <c r="C164">
        <v>6</v>
      </c>
      <c r="D164" t="s">
        <v>18</v>
      </c>
      <c r="E164">
        <v>146</v>
      </c>
      <c r="F164" t="s">
        <v>43</v>
      </c>
      <c r="G164">
        <v>9</v>
      </c>
      <c r="H164">
        <v>289.36</v>
      </c>
      <c r="I164">
        <v>0.32</v>
      </c>
      <c r="J164" t="s">
        <v>28</v>
      </c>
      <c r="K164" t="s">
        <v>26</v>
      </c>
      <c r="L164">
        <v>1770.88</v>
      </c>
    </row>
    <row r="165" spans="1:12" x14ac:dyDescent="0.25">
      <c r="A165" t="s">
        <v>190</v>
      </c>
      <c r="B165" s="1">
        <v>45460</v>
      </c>
      <c r="C165">
        <v>10</v>
      </c>
      <c r="D165" t="s">
        <v>18</v>
      </c>
      <c r="E165">
        <v>142</v>
      </c>
      <c r="F165" t="s">
        <v>19</v>
      </c>
      <c r="G165">
        <v>4</v>
      </c>
      <c r="H165">
        <v>313.64</v>
      </c>
      <c r="I165">
        <v>0.25</v>
      </c>
      <c r="J165" t="s">
        <v>28</v>
      </c>
      <c r="K165" t="s">
        <v>20</v>
      </c>
      <c r="L165">
        <v>940.92</v>
      </c>
    </row>
    <row r="166" spans="1:12" x14ac:dyDescent="0.25">
      <c r="A166" t="s">
        <v>191</v>
      </c>
      <c r="B166" s="1">
        <v>45461</v>
      </c>
      <c r="C166">
        <v>13</v>
      </c>
      <c r="D166" t="s">
        <v>13</v>
      </c>
      <c r="E166">
        <v>142</v>
      </c>
      <c r="F166" t="s">
        <v>14</v>
      </c>
      <c r="G166">
        <v>8</v>
      </c>
      <c r="H166">
        <v>166.68</v>
      </c>
      <c r="I166">
        <v>0.32</v>
      </c>
      <c r="J166" t="s">
        <v>28</v>
      </c>
      <c r="K166" t="s">
        <v>39</v>
      </c>
      <c r="L166">
        <v>906.74</v>
      </c>
    </row>
    <row r="167" spans="1:12" x14ac:dyDescent="0.25">
      <c r="A167" t="s">
        <v>192</v>
      </c>
      <c r="B167" s="1">
        <v>45462</v>
      </c>
      <c r="C167">
        <v>3</v>
      </c>
      <c r="D167" t="s">
        <v>18</v>
      </c>
      <c r="E167">
        <v>115</v>
      </c>
      <c r="F167" t="s">
        <v>14</v>
      </c>
      <c r="G167">
        <v>8</v>
      </c>
      <c r="H167">
        <v>478.88</v>
      </c>
      <c r="I167">
        <v>0.08</v>
      </c>
      <c r="J167" t="s">
        <v>25</v>
      </c>
      <c r="K167" t="s">
        <v>20</v>
      </c>
      <c r="L167">
        <v>3524.56</v>
      </c>
    </row>
    <row r="168" spans="1:12" x14ac:dyDescent="0.25">
      <c r="A168" t="s">
        <v>193</v>
      </c>
      <c r="B168" s="1">
        <v>45463</v>
      </c>
      <c r="C168">
        <v>7</v>
      </c>
      <c r="D168" t="s">
        <v>13</v>
      </c>
      <c r="E168">
        <v>118</v>
      </c>
      <c r="F168" t="s">
        <v>24</v>
      </c>
      <c r="G168">
        <v>6</v>
      </c>
      <c r="H168">
        <v>52.99</v>
      </c>
      <c r="I168">
        <v>0.45</v>
      </c>
      <c r="J168" t="s">
        <v>28</v>
      </c>
      <c r="K168" t="s">
        <v>20</v>
      </c>
      <c r="L168">
        <v>1023.105</v>
      </c>
    </row>
    <row r="169" spans="1:12" x14ac:dyDescent="0.25">
      <c r="A169" t="s">
        <v>194</v>
      </c>
      <c r="B169" s="1">
        <v>45464</v>
      </c>
      <c r="C169">
        <v>3</v>
      </c>
      <c r="D169" t="s">
        <v>13</v>
      </c>
      <c r="E169">
        <v>103</v>
      </c>
      <c r="F169" t="s">
        <v>19</v>
      </c>
      <c r="G169">
        <v>5</v>
      </c>
      <c r="H169">
        <v>63.31</v>
      </c>
      <c r="I169">
        <v>0.02</v>
      </c>
      <c r="J169" t="s">
        <v>15</v>
      </c>
      <c r="K169" t="s">
        <v>26</v>
      </c>
      <c r="L169">
        <v>310.22000000000003</v>
      </c>
    </row>
    <row r="170" spans="1:12" x14ac:dyDescent="0.25">
      <c r="A170" t="s">
        <v>195</v>
      </c>
      <c r="B170" s="1">
        <v>45465</v>
      </c>
      <c r="C170">
        <v>6</v>
      </c>
      <c r="D170" t="s">
        <v>18</v>
      </c>
      <c r="E170">
        <v>133</v>
      </c>
      <c r="F170" t="s">
        <v>24</v>
      </c>
      <c r="G170">
        <v>9</v>
      </c>
      <c r="H170">
        <v>376.39</v>
      </c>
      <c r="I170">
        <v>0.04</v>
      </c>
      <c r="J170" t="s">
        <v>15</v>
      </c>
      <c r="K170" t="s">
        <v>30</v>
      </c>
      <c r="L170">
        <v>3252.01</v>
      </c>
    </row>
    <row r="171" spans="1:12" x14ac:dyDescent="0.25">
      <c r="A171" t="s">
        <v>196</v>
      </c>
      <c r="B171" s="1">
        <v>45466</v>
      </c>
      <c r="C171">
        <v>3</v>
      </c>
      <c r="D171" t="s">
        <v>18</v>
      </c>
      <c r="E171">
        <v>119</v>
      </c>
      <c r="F171" t="s">
        <v>14</v>
      </c>
      <c r="G171">
        <v>3</v>
      </c>
      <c r="H171">
        <v>213.54</v>
      </c>
      <c r="I171">
        <v>0.18</v>
      </c>
      <c r="J171" t="s">
        <v>25</v>
      </c>
      <c r="K171" t="s">
        <v>30</v>
      </c>
      <c r="L171">
        <v>525.30999999999995</v>
      </c>
    </row>
    <row r="172" spans="1:12" x14ac:dyDescent="0.25">
      <c r="A172" t="s">
        <v>197</v>
      </c>
      <c r="B172" s="1">
        <v>45467</v>
      </c>
      <c r="C172">
        <v>13</v>
      </c>
      <c r="D172" t="s">
        <v>18</v>
      </c>
      <c r="E172">
        <v>130</v>
      </c>
      <c r="F172" t="s">
        <v>14</v>
      </c>
      <c r="G172">
        <v>4</v>
      </c>
      <c r="H172">
        <v>76.83</v>
      </c>
      <c r="I172">
        <v>0.32</v>
      </c>
      <c r="J172" t="s">
        <v>15</v>
      </c>
      <c r="K172" t="s">
        <v>30</v>
      </c>
      <c r="L172">
        <v>208.98</v>
      </c>
    </row>
    <row r="173" spans="1:12" x14ac:dyDescent="0.25">
      <c r="A173" t="s">
        <v>198</v>
      </c>
      <c r="B173" s="1">
        <v>45468</v>
      </c>
      <c r="C173">
        <v>16</v>
      </c>
      <c r="D173" t="s">
        <v>18</v>
      </c>
      <c r="E173">
        <v>103</v>
      </c>
      <c r="F173" t="s">
        <v>14</v>
      </c>
      <c r="G173">
        <v>2</v>
      </c>
      <c r="H173">
        <v>368.33</v>
      </c>
      <c r="I173">
        <v>0.47</v>
      </c>
      <c r="J173" t="s">
        <v>25</v>
      </c>
      <c r="K173" t="s">
        <v>20</v>
      </c>
      <c r="L173">
        <v>1023.105</v>
      </c>
    </row>
    <row r="174" spans="1:12" x14ac:dyDescent="0.25">
      <c r="A174" t="s">
        <v>199</v>
      </c>
      <c r="B174" s="1">
        <v>45469</v>
      </c>
      <c r="C174">
        <v>1</v>
      </c>
      <c r="D174" t="s">
        <v>18</v>
      </c>
      <c r="E174">
        <v>146</v>
      </c>
      <c r="F174" t="s">
        <v>24</v>
      </c>
      <c r="G174">
        <v>3</v>
      </c>
      <c r="H174">
        <v>188.36</v>
      </c>
      <c r="I174">
        <v>0.35</v>
      </c>
      <c r="J174" t="s">
        <v>15</v>
      </c>
      <c r="K174" t="s">
        <v>16</v>
      </c>
      <c r="L174">
        <v>367.3</v>
      </c>
    </row>
    <row r="175" spans="1:12" x14ac:dyDescent="0.25">
      <c r="A175" t="s">
        <v>200</v>
      </c>
      <c r="B175" s="1">
        <v>45470</v>
      </c>
      <c r="C175">
        <v>7</v>
      </c>
      <c r="D175" t="s">
        <v>13</v>
      </c>
      <c r="E175">
        <v>128</v>
      </c>
      <c r="F175" t="s">
        <v>43</v>
      </c>
      <c r="G175">
        <v>3</v>
      </c>
      <c r="H175">
        <v>233.57</v>
      </c>
      <c r="I175">
        <v>0.48</v>
      </c>
      <c r="J175" t="s">
        <v>28</v>
      </c>
      <c r="K175" t="s">
        <v>26</v>
      </c>
      <c r="L175">
        <v>364.37</v>
      </c>
    </row>
    <row r="176" spans="1:12" x14ac:dyDescent="0.25">
      <c r="A176" t="s">
        <v>201</v>
      </c>
      <c r="B176" s="1">
        <v>45471</v>
      </c>
      <c r="C176">
        <v>11</v>
      </c>
      <c r="D176" t="s">
        <v>18</v>
      </c>
      <c r="E176">
        <v>129</v>
      </c>
      <c r="F176" t="s">
        <v>14</v>
      </c>
      <c r="G176">
        <v>6</v>
      </c>
      <c r="H176">
        <v>469.4</v>
      </c>
      <c r="I176">
        <v>0.08</v>
      </c>
      <c r="J176" t="s">
        <v>25</v>
      </c>
      <c r="K176" t="s">
        <v>39</v>
      </c>
      <c r="L176">
        <v>2591.09</v>
      </c>
    </row>
    <row r="177" spans="1:12" x14ac:dyDescent="0.25">
      <c r="A177" t="s">
        <v>202</v>
      </c>
      <c r="B177" s="1">
        <v>45472</v>
      </c>
      <c r="C177">
        <v>20</v>
      </c>
      <c r="D177" t="s">
        <v>13</v>
      </c>
      <c r="E177">
        <v>149</v>
      </c>
      <c r="F177" t="s">
        <v>19</v>
      </c>
      <c r="G177">
        <v>2</v>
      </c>
      <c r="H177">
        <v>415.03</v>
      </c>
      <c r="I177">
        <v>0.25</v>
      </c>
      <c r="J177" t="s">
        <v>28</v>
      </c>
      <c r="K177" t="s">
        <v>26</v>
      </c>
      <c r="L177">
        <v>622.54</v>
      </c>
    </row>
    <row r="178" spans="1:12" x14ac:dyDescent="0.25">
      <c r="A178" t="s">
        <v>203</v>
      </c>
      <c r="B178" s="1">
        <v>45473</v>
      </c>
      <c r="C178">
        <v>10</v>
      </c>
      <c r="D178" t="s">
        <v>13</v>
      </c>
      <c r="E178">
        <v>108</v>
      </c>
      <c r="F178" t="s">
        <v>19</v>
      </c>
      <c r="G178">
        <v>4</v>
      </c>
      <c r="H178">
        <v>143.76</v>
      </c>
      <c r="I178">
        <v>0.42</v>
      </c>
      <c r="J178" t="s">
        <v>25</v>
      </c>
      <c r="K178" t="s">
        <v>26</v>
      </c>
      <c r="L178">
        <v>333.52</v>
      </c>
    </row>
    <row r="179" spans="1:12" x14ac:dyDescent="0.25">
      <c r="A179" t="s">
        <v>204</v>
      </c>
      <c r="B179" s="1">
        <v>45474</v>
      </c>
      <c r="C179">
        <v>9</v>
      </c>
      <c r="D179" t="s">
        <v>18</v>
      </c>
      <c r="E179">
        <v>122</v>
      </c>
      <c r="F179" t="s">
        <v>43</v>
      </c>
      <c r="G179">
        <v>1</v>
      </c>
      <c r="H179">
        <v>493.44</v>
      </c>
      <c r="I179">
        <v>0.04</v>
      </c>
      <c r="J179" t="s">
        <v>15</v>
      </c>
      <c r="K179" t="s">
        <v>16</v>
      </c>
      <c r="L179">
        <v>473.7</v>
      </c>
    </row>
    <row r="180" spans="1:12" x14ac:dyDescent="0.25">
      <c r="A180" t="s">
        <v>205</v>
      </c>
      <c r="B180" s="1">
        <v>45475</v>
      </c>
      <c r="C180">
        <v>10</v>
      </c>
      <c r="D180" t="s">
        <v>13</v>
      </c>
      <c r="E180">
        <v>110</v>
      </c>
      <c r="F180" t="s">
        <v>19</v>
      </c>
      <c r="G180">
        <v>10</v>
      </c>
      <c r="H180">
        <v>405.93</v>
      </c>
      <c r="I180">
        <v>0.43</v>
      </c>
      <c r="J180" t="s">
        <v>15</v>
      </c>
      <c r="K180" t="s">
        <v>20</v>
      </c>
      <c r="L180">
        <v>2313.8000000000002</v>
      </c>
    </row>
    <row r="181" spans="1:12" x14ac:dyDescent="0.25">
      <c r="A181" t="s">
        <v>206</v>
      </c>
      <c r="B181" s="1">
        <v>45476</v>
      </c>
      <c r="C181">
        <v>4</v>
      </c>
      <c r="D181" t="s">
        <v>13</v>
      </c>
      <c r="E181">
        <v>125</v>
      </c>
      <c r="F181" t="s">
        <v>22</v>
      </c>
      <c r="G181">
        <v>3</v>
      </c>
      <c r="H181">
        <v>247.61</v>
      </c>
      <c r="I181">
        <v>0.28000000000000003</v>
      </c>
      <c r="J181" t="s">
        <v>15</v>
      </c>
      <c r="K181" t="s">
        <v>26</v>
      </c>
      <c r="L181">
        <v>534.84</v>
      </c>
    </row>
    <row r="182" spans="1:12" x14ac:dyDescent="0.25">
      <c r="A182" t="s">
        <v>207</v>
      </c>
      <c r="B182" s="1">
        <v>45477</v>
      </c>
      <c r="C182">
        <v>14</v>
      </c>
      <c r="D182" t="s">
        <v>13</v>
      </c>
      <c r="E182">
        <v>108</v>
      </c>
      <c r="F182" t="s">
        <v>24</v>
      </c>
      <c r="G182">
        <v>10</v>
      </c>
      <c r="H182">
        <v>412.51</v>
      </c>
      <c r="I182">
        <v>0.2</v>
      </c>
      <c r="J182" t="s">
        <v>28</v>
      </c>
      <c r="K182" t="s">
        <v>39</v>
      </c>
      <c r="L182">
        <v>3300.08</v>
      </c>
    </row>
    <row r="183" spans="1:12" x14ac:dyDescent="0.25">
      <c r="A183" t="s">
        <v>208</v>
      </c>
      <c r="B183" s="1">
        <v>45478</v>
      </c>
      <c r="C183">
        <v>20</v>
      </c>
      <c r="D183" t="s">
        <v>13</v>
      </c>
      <c r="E183">
        <v>146</v>
      </c>
      <c r="F183" t="s">
        <v>19</v>
      </c>
      <c r="G183">
        <v>10</v>
      </c>
      <c r="H183">
        <v>6.95</v>
      </c>
      <c r="I183">
        <v>0.2</v>
      </c>
      <c r="J183" t="s">
        <v>28</v>
      </c>
      <c r="K183" t="s">
        <v>30</v>
      </c>
      <c r="L183">
        <v>55.6</v>
      </c>
    </row>
    <row r="184" spans="1:12" x14ac:dyDescent="0.25">
      <c r="A184" t="s">
        <v>209</v>
      </c>
      <c r="B184" s="1">
        <v>45479</v>
      </c>
      <c r="C184">
        <v>17</v>
      </c>
      <c r="D184" t="s">
        <v>13</v>
      </c>
      <c r="E184">
        <v>102</v>
      </c>
      <c r="F184" t="s">
        <v>22</v>
      </c>
      <c r="G184">
        <v>9</v>
      </c>
      <c r="H184">
        <v>311.72000000000003</v>
      </c>
      <c r="I184">
        <v>0.49</v>
      </c>
      <c r="J184" t="s">
        <v>15</v>
      </c>
      <c r="K184" t="s">
        <v>30</v>
      </c>
      <c r="L184">
        <v>1430.79</v>
      </c>
    </row>
    <row r="185" spans="1:12" x14ac:dyDescent="0.25">
      <c r="A185" t="s">
        <v>210</v>
      </c>
      <c r="B185" s="1">
        <v>45480</v>
      </c>
      <c r="C185">
        <v>5</v>
      </c>
      <c r="D185" t="s">
        <v>18</v>
      </c>
      <c r="E185">
        <v>133</v>
      </c>
      <c r="F185" t="s">
        <v>24</v>
      </c>
      <c r="G185">
        <v>5</v>
      </c>
      <c r="H185">
        <v>78.790000000000006</v>
      </c>
      <c r="I185">
        <v>0.21</v>
      </c>
      <c r="J185" t="s">
        <v>25</v>
      </c>
      <c r="K185" t="s">
        <v>20</v>
      </c>
      <c r="L185">
        <v>311.22000000000003</v>
      </c>
    </row>
    <row r="186" spans="1:12" x14ac:dyDescent="0.25">
      <c r="A186" t="s">
        <v>211</v>
      </c>
      <c r="B186" s="1">
        <v>45481</v>
      </c>
      <c r="C186">
        <v>16</v>
      </c>
      <c r="D186" t="s">
        <v>18</v>
      </c>
      <c r="E186">
        <v>141</v>
      </c>
      <c r="F186" t="s">
        <v>19</v>
      </c>
      <c r="G186">
        <v>7</v>
      </c>
      <c r="H186">
        <v>85.98</v>
      </c>
      <c r="I186">
        <v>0.46</v>
      </c>
      <c r="J186" t="s">
        <v>25</v>
      </c>
      <c r="K186" t="s">
        <v>26</v>
      </c>
      <c r="L186">
        <v>325</v>
      </c>
    </row>
    <row r="187" spans="1:12" x14ac:dyDescent="0.25">
      <c r="A187" t="s">
        <v>212</v>
      </c>
      <c r="B187" s="1">
        <v>45482</v>
      </c>
      <c r="C187">
        <v>15</v>
      </c>
      <c r="D187" t="s">
        <v>18</v>
      </c>
      <c r="E187">
        <v>140</v>
      </c>
      <c r="F187" t="s">
        <v>24</v>
      </c>
      <c r="G187">
        <v>4</v>
      </c>
      <c r="H187">
        <v>485.09</v>
      </c>
      <c r="I187">
        <v>0.22</v>
      </c>
      <c r="J187" t="s">
        <v>25</v>
      </c>
      <c r="K187" t="s">
        <v>20</v>
      </c>
      <c r="L187">
        <v>1513.48</v>
      </c>
    </row>
    <row r="188" spans="1:12" x14ac:dyDescent="0.25">
      <c r="A188" t="s">
        <v>213</v>
      </c>
      <c r="B188" s="1">
        <v>45483</v>
      </c>
      <c r="C188">
        <v>3</v>
      </c>
      <c r="D188" t="s">
        <v>18</v>
      </c>
      <c r="E188">
        <v>130</v>
      </c>
      <c r="F188" t="s">
        <v>14</v>
      </c>
      <c r="G188">
        <v>3</v>
      </c>
      <c r="H188">
        <v>339.6</v>
      </c>
      <c r="I188">
        <v>0.12</v>
      </c>
      <c r="J188" t="s">
        <v>15</v>
      </c>
      <c r="K188" t="s">
        <v>20</v>
      </c>
      <c r="L188">
        <v>896.54</v>
      </c>
    </row>
    <row r="189" spans="1:12" x14ac:dyDescent="0.25">
      <c r="A189" t="s">
        <v>214</v>
      </c>
      <c r="B189" s="1">
        <v>45484</v>
      </c>
      <c r="C189">
        <v>2</v>
      </c>
      <c r="D189" t="s">
        <v>13</v>
      </c>
      <c r="E189">
        <v>141</v>
      </c>
      <c r="F189" t="s">
        <v>22</v>
      </c>
      <c r="G189">
        <v>1</v>
      </c>
      <c r="H189">
        <v>470.47</v>
      </c>
      <c r="I189">
        <v>0.18</v>
      </c>
      <c r="J189" t="s">
        <v>15</v>
      </c>
      <c r="K189" t="s">
        <v>30</v>
      </c>
      <c r="L189">
        <v>385.79</v>
      </c>
    </row>
    <row r="190" spans="1:12" x14ac:dyDescent="0.25">
      <c r="A190" t="s">
        <v>215</v>
      </c>
      <c r="B190" s="1">
        <v>45485</v>
      </c>
      <c r="C190">
        <v>20</v>
      </c>
      <c r="D190" t="s">
        <v>13</v>
      </c>
      <c r="E190">
        <v>128</v>
      </c>
      <c r="F190" t="s">
        <v>43</v>
      </c>
      <c r="G190">
        <v>10</v>
      </c>
      <c r="H190">
        <v>270.16000000000003</v>
      </c>
      <c r="I190">
        <v>0.28999999999999998</v>
      </c>
      <c r="J190" t="s">
        <v>28</v>
      </c>
      <c r="K190" t="s">
        <v>30</v>
      </c>
      <c r="L190">
        <v>1918.14</v>
      </c>
    </row>
    <row r="191" spans="1:12" x14ac:dyDescent="0.25">
      <c r="A191" t="s">
        <v>216</v>
      </c>
      <c r="B191" s="1">
        <v>45486</v>
      </c>
      <c r="C191">
        <v>12</v>
      </c>
      <c r="D191" t="s">
        <v>13</v>
      </c>
      <c r="E191">
        <v>114</v>
      </c>
      <c r="F191" t="s">
        <v>24</v>
      </c>
      <c r="G191">
        <v>5</v>
      </c>
      <c r="H191">
        <v>391.9</v>
      </c>
      <c r="I191">
        <v>0.18</v>
      </c>
      <c r="J191" t="s">
        <v>15</v>
      </c>
      <c r="K191" t="s">
        <v>26</v>
      </c>
      <c r="L191">
        <v>1606.79</v>
      </c>
    </row>
    <row r="192" spans="1:12" x14ac:dyDescent="0.25">
      <c r="A192" t="s">
        <v>217</v>
      </c>
      <c r="B192" s="1">
        <v>45487</v>
      </c>
      <c r="C192">
        <v>6</v>
      </c>
      <c r="D192" t="s">
        <v>13</v>
      </c>
      <c r="E192">
        <v>133</v>
      </c>
      <c r="F192" t="s">
        <v>14</v>
      </c>
      <c r="G192">
        <v>9</v>
      </c>
      <c r="H192">
        <v>302.85000000000002</v>
      </c>
      <c r="I192">
        <v>0.01</v>
      </c>
      <c r="J192" t="s">
        <v>25</v>
      </c>
      <c r="K192" t="s">
        <v>39</v>
      </c>
      <c r="L192">
        <v>2698.39</v>
      </c>
    </row>
    <row r="193" spans="1:12" x14ac:dyDescent="0.25">
      <c r="A193" t="s">
        <v>218</v>
      </c>
      <c r="B193" s="1">
        <v>45488</v>
      </c>
      <c r="C193">
        <v>19</v>
      </c>
      <c r="D193" t="s">
        <v>18</v>
      </c>
      <c r="E193">
        <v>120</v>
      </c>
      <c r="F193" t="s">
        <v>43</v>
      </c>
      <c r="G193">
        <v>3</v>
      </c>
      <c r="H193">
        <v>95.72</v>
      </c>
      <c r="I193">
        <v>0.25</v>
      </c>
      <c r="J193" t="s">
        <v>28</v>
      </c>
      <c r="K193" t="s">
        <v>26</v>
      </c>
      <c r="L193">
        <v>215.37</v>
      </c>
    </row>
    <row r="194" spans="1:12" x14ac:dyDescent="0.25">
      <c r="A194" t="s">
        <v>219</v>
      </c>
      <c r="B194" s="1">
        <v>45489</v>
      </c>
      <c r="C194">
        <v>17</v>
      </c>
      <c r="D194" t="s">
        <v>13</v>
      </c>
      <c r="E194">
        <v>105</v>
      </c>
      <c r="F194" t="s">
        <v>43</v>
      </c>
      <c r="G194">
        <v>1</v>
      </c>
      <c r="H194">
        <v>439.64</v>
      </c>
      <c r="I194">
        <v>0.11</v>
      </c>
      <c r="J194" t="s">
        <v>28</v>
      </c>
      <c r="K194" t="s">
        <v>30</v>
      </c>
      <c r="L194">
        <v>391.28</v>
      </c>
    </row>
    <row r="195" spans="1:12" x14ac:dyDescent="0.25">
      <c r="A195" t="s">
        <v>220</v>
      </c>
      <c r="B195" s="1">
        <v>45490</v>
      </c>
      <c r="C195">
        <v>16</v>
      </c>
      <c r="D195" t="s">
        <v>18</v>
      </c>
      <c r="E195">
        <v>101</v>
      </c>
      <c r="F195" t="s">
        <v>22</v>
      </c>
      <c r="G195">
        <v>2</v>
      </c>
      <c r="H195">
        <v>375.27</v>
      </c>
      <c r="I195">
        <v>0.3</v>
      </c>
      <c r="J195" t="s">
        <v>15</v>
      </c>
      <c r="K195" t="s">
        <v>30</v>
      </c>
      <c r="L195">
        <v>525.38</v>
      </c>
    </row>
    <row r="196" spans="1:12" x14ac:dyDescent="0.25">
      <c r="A196" t="s">
        <v>221</v>
      </c>
      <c r="B196" s="1">
        <v>45491</v>
      </c>
      <c r="C196">
        <v>7</v>
      </c>
      <c r="D196" t="s">
        <v>13</v>
      </c>
      <c r="E196">
        <v>101</v>
      </c>
      <c r="F196" t="s">
        <v>19</v>
      </c>
      <c r="G196">
        <v>9</v>
      </c>
      <c r="H196">
        <v>233.46</v>
      </c>
      <c r="I196">
        <v>0.12</v>
      </c>
      <c r="J196" t="s">
        <v>25</v>
      </c>
      <c r="K196" t="s">
        <v>30</v>
      </c>
      <c r="L196">
        <v>1849</v>
      </c>
    </row>
    <row r="197" spans="1:12" x14ac:dyDescent="0.25">
      <c r="A197" t="s">
        <v>222</v>
      </c>
      <c r="B197" s="1">
        <v>45492</v>
      </c>
      <c r="C197">
        <v>19</v>
      </c>
      <c r="D197" t="s">
        <v>13</v>
      </c>
      <c r="E197">
        <v>136</v>
      </c>
      <c r="F197" t="s">
        <v>43</v>
      </c>
      <c r="G197">
        <v>8</v>
      </c>
      <c r="H197">
        <v>46.98</v>
      </c>
      <c r="I197">
        <v>0.2</v>
      </c>
      <c r="J197" t="s">
        <v>15</v>
      </c>
      <c r="K197" t="s">
        <v>39</v>
      </c>
      <c r="L197">
        <v>300.67</v>
      </c>
    </row>
    <row r="198" spans="1:12" x14ac:dyDescent="0.25">
      <c r="A198" t="s">
        <v>223</v>
      </c>
      <c r="B198" s="1">
        <v>45493</v>
      </c>
      <c r="C198">
        <v>4</v>
      </c>
      <c r="D198" t="s">
        <v>13</v>
      </c>
      <c r="E198">
        <v>104</v>
      </c>
      <c r="F198" t="s">
        <v>14</v>
      </c>
      <c r="G198">
        <v>8</v>
      </c>
      <c r="H198">
        <v>254.32</v>
      </c>
      <c r="I198">
        <v>0.41</v>
      </c>
      <c r="J198" t="s">
        <v>28</v>
      </c>
      <c r="K198" t="s">
        <v>16</v>
      </c>
      <c r="L198">
        <v>1200.3900000000001</v>
      </c>
    </row>
    <row r="199" spans="1:12" x14ac:dyDescent="0.25">
      <c r="A199" t="s">
        <v>224</v>
      </c>
      <c r="B199" s="1">
        <v>45494</v>
      </c>
      <c r="C199">
        <v>11</v>
      </c>
      <c r="D199" t="s">
        <v>18</v>
      </c>
      <c r="E199">
        <v>141</v>
      </c>
      <c r="F199" t="s">
        <v>24</v>
      </c>
      <c r="G199">
        <v>3</v>
      </c>
      <c r="H199">
        <v>270.11</v>
      </c>
      <c r="I199">
        <v>0.44</v>
      </c>
      <c r="J199" t="s">
        <v>28</v>
      </c>
      <c r="K199" t="s">
        <v>26</v>
      </c>
      <c r="L199">
        <v>453.78</v>
      </c>
    </row>
    <row r="200" spans="1:12" x14ac:dyDescent="0.25">
      <c r="A200" t="s">
        <v>225</v>
      </c>
      <c r="B200" s="1">
        <v>45495</v>
      </c>
      <c r="C200">
        <v>20</v>
      </c>
      <c r="D200" t="s">
        <v>18</v>
      </c>
      <c r="E200">
        <v>141</v>
      </c>
      <c r="F200" t="s">
        <v>43</v>
      </c>
      <c r="G200">
        <v>1</v>
      </c>
      <c r="H200">
        <v>229.9</v>
      </c>
      <c r="I200">
        <v>0.25</v>
      </c>
      <c r="J200" t="s">
        <v>15</v>
      </c>
      <c r="K200" t="s">
        <v>16</v>
      </c>
      <c r="L200">
        <v>172.43</v>
      </c>
    </row>
    <row r="201" spans="1:12" x14ac:dyDescent="0.25">
      <c r="A201" t="s">
        <v>226</v>
      </c>
      <c r="B201" s="1">
        <v>45496</v>
      </c>
      <c r="C201">
        <v>1</v>
      </c>
      <c r="D201" t="s">
        <v>13</v>
      </c>
      <c r="E201">
        <v>150</v>
      </c>
      <c r="F201" t="s">
        <v>22</v>
      </c>
      <c r="G201">
        <v>5</v>
      </c>
      <c r="H201">
        <v>100.77</v>
      </c>
      <c r="I201">
        <v>0.19</v>
      </c>
      <c r="J201" t="s">
        <v>25</v>
      </c>
      <c r="K201" t="s">
        <v>39</v>
      </c>
      <c r="L201">
        <v>1023.105</v>
      </c>
    </row>
    <row r="202" spans="1:12" x14ac:dyDescent="0.25">
      <c r="A202" t="s">
        <v>227</v>
      </c>
      <c r="B202" s="1">
        <v>45497</v>
      </c>
      <c r="C202">
        <v>11</v>
      </c>
      <c r="D202" t="s">
        <v>13</v>
      </c>
      <c r="E202">
        <v>143</v>
      </c>
      <c r="F202" t="s">
        <v>24</v>
      </c>
      <c r="G202">
        <v>10</v>
      </c>
      <c r="H202">
        <v>390.82</v>
      </c>
      <c r="I202">
        <v>0.28000000000000003</v>
      </c>
      <c r="J202" t="s">
        <v>15</v>
      </c>
      <c r="K202" t="s">
        <v>16</v>
      </c>
      <c r="L202">
        <v>2813.9</v>
      </c>
    </row>
    <row r="203" spans="1:12" x14ac:dyDescent="0.25">
      <c r="A203" t="s">
        <v>228</v>
      </c>
      <c r="B203" s="1">
        <v>45499</v>
      </c>
      <c r="C203">
        <v>16</v>
      </c>
      <c r="D203" t="s">
        <v>18</v>
      </c>
      <c r="E203">
        <v>112</v>
      </c>
      <c r="F203" t="s">
        <v>14</v>
      </c>
      <c r="G203">
        <v>6</v>
      </c>
      <c r="H203">
        <v>47.1</v>
      </c>
      <c r="I203">
        <v>0.31</v>
      </c>
      <c r="J203" t="s">
        <v>15</v>
      </c>
      <c r="K203" t="s">
        <v>26</v>
      </c>
      <c r="L203">
        <v>194.99</v>
      </c>
    </row>
    <row r="204" spans="1:12" x14ac:dyDescent="0.25">
      <c r="A204" t="s">
        <v>229</v>
      </c>
      <c r="B204" s="1">
        <v>45500</v>
      </c>
      <c r="C204">
        <v>10</v>
      </c>
      <c r="D204" t="s">
        <v>18</v>
      </c>
      <c r="E204">
        <v>125</v>
      </c>
      <c r="F204" t="s">
        <v>14</v>
      </c>
      <c r="G204">
        <v>6</v>
      </c>
      <c r="H204">
        <v>470.43</v>
      </c>
      <c r="I204">
        <v>0.28999999999999998</v>
      </c>
      <c r="J204" t="s">
        <v>25</v>
      </c>
      <c r="K204" t="s">
        <v>26</v>
      </c>
      <c r="L204">
        <v>2004.03</v>
      </c>
    </row>
    <row r="205" spans="1:12" x14ac:dyDescent="0.25">
      <c r="A205" t="s">
        <v>230</v>
      </c>
      <c r="B205" s="1">
        <v>45501</v>
      </c>
      <c r="C205">
        <v>14</v>
      </c>
      <c r="D205" t="s">
        <v>13</v>
      </c>
      <c r="E205">
        <v>126</v>
      </c>
      <c r="F205" t="s">
        <v>24</v>
      </c>
      <c r="G205">
        <v>6</v>
      </c>
      <c r="H205">
        <v>217.85</v>
      </c>
      <c r="I205">
        <v>0.04</v>
      </c>
      <c r="J205" t="s">
        <v>15</v>
      </c>
      <c r="K205" t="s">
        <v>30</v>
      </c>
      <c r="L205">
        <v>1254.82</v>
      </c>
    </row>
    <row r="206" spans="1:12" x14ac:dyDescent="0.25">
      <c r="A206" t="s">
        <v>231</v>
      </c>
      <c r="B206" s="1">
        <v>45502</v>
      </c>
      <c r="C206">
        <v>19</v>
      </c>
      <c r="D206" t="s">
        <v>13</v>
      </c>
      <c r="E206">
        <v>112</v>
      </c>
      <c r="F206" t="s">
        <v>14</v>
      </c>
      <c r="G206">
        <v>4</v>
      </c>
      <c r="H206">
        <v>29.33</v>
      </c>
      <c r="I206">
        <v>0.42</v>
      </c>
      <c r="J206" t="s">
        <v>25</v>
      </c>
      <c r="K206" t="s">
        <v>16</v>
      </c>
      <c r="L206">
        <v>68.05</v>
      </c>
    </row>
    <row r="207" spans="1:12" x14ac:dyDescent="0.25">
      <c r="A207" t="s">
        <v>232</v>
      </c>
      <c r="B207" s="1">
        <v>45503</v>
      </c>
      <c r="C207">
        <v>13</v>
      </c>
      <c r="D207" t="s">
        <v>18</v>
      </c>
      <c r="E207">
        <v>135</v>
      </c>
      <c r="F207" t="s">
        <v>43</v>
      </c>
      <c r="G207">
        <v>9</v>
      </c>
      <c r="H207">
        <v>263.91000000000003</v>
      </c>
      <c r="I207">
        <v>0.06</v>
      </c>
      <c r="J207" t="s">
        <v>15</v>
      </c>
      <c r="K207" t="s">
        <v>39</v>
      </c>
      <c r="L207">
        <v>2232.6799999999998</v>
      </c>
    </row>
    <row r="208" spans="1:12" x14ac:dyDescent="0.25">
      <c r="A208" t="s">
        <v>233</v>
      </c>
      <c r="B208" s="1">
        <v>45504</v>
      </c>
      <c r="C208">
        <v>20</v>
      </c>
      <c r="D208" t="s">
        <v>18</v>
      </c>
      <c r="E208">
        <v>107</v>
      </c>
      <c r="F208" t="s">
        <v>19</v>
      </c>
      <c r="G208">
        <v>2</v>
      </c>
      <c r="H208">
        <v>208.72</v>
      </c>
      <c r="I208">
        <v>0.3</v>
      </c>
      <c r="J208" t="s">
        <v>28</v>
      </c>
      <c r="K208" t="s">
        <v>26</v>
      </c>
      <c r="L208">
        <v>292.20999999999998</v>
      </c>
    </row>
    <row r="209" spans="1:12" x14ac:dyDescent="0.25">
      <c r="A209" t="s">
        <v>234</v>
      </c>
      <c r="B209" s="1">
        <v>45505</v>
      </c>
      <c r="C209">
        <v>10</v>
      </c>
      <c r="D209" t="s">
        <v>18</v>
      </c>
      <c r="E209">
        <v>117</v>
      </c>
      <c r="F209" t="s">
        <v>43</v>
      </c>
      <c r="G209">
        <v>1</v>
      </c>
      <c r="H209">
        <v>223.24</v>
      </c>
      <c r="I209">
        <v>0.11</v>
      </c>
      <c r="J209" t="s">
        <v>25</v>
      </c>
      <c r="K209" t="s">
        <v>30</v>
      </c>
      <c r="L209">
        <v>198.68</v>
      </c>
    </row>
    <row r="210" spans="1:12" x14ac:dyDescent="0.25">
      <c r="A210" t="s">
        <v>235</v>
      </c>
      <c r="B210" s="1">
        <v>45506</v>
      </c>
      <c r="C210">
        <v>3</v>
      </c>
      <c r="D210" t="s">
        <v>18</v>
      </c>
      <c r="E210">
        <v>124</v>
      </c>
      <c r="F210" t="s">
        <v>19</v>
      </c>
      <c r="G210">
        <v>3</v>
      </c>
      <c r="H210">
        <v>227.42</v>
      </c>
      <c r="I210">
        <v>0.27</v>
      </c>
      <c r="J210" t="s">
        <v>15</v>
      </c>
      <c r="K210" t="s">
        <v>26</v>
      </c>
      <c r="L210">
        <v>498.05</v>
      </c>
    </row>
    <row r="211" spans="1:12" x14ac:dyDescent="0.25">
      <c r="A211" t="s">
        <v>236</v>
      </c>
      <c r="B211" s="1">
        <v>45507</v>
      </c>
      <c r="C211">
        <v>4</v>
      </c>
      <c r="D211" t="s">
        <v>18</v>
      </c>
      <c r="E211">
        <v>150</v>
      </c>
      <c r="F211" t="s">
        <v>14</v>
      </c>
      <c r="G211">
        <v>9</v>
      </c>
      <c r="H211">
        <v>24.45</v>
      </c>
      <c r="I211">
        <v>0.38</v>
      </c>
      <c r="J211" t="s">
        <v>28</v>
      </c>
      <c r="K211" t="s">
        <v>39</v>
      </c>
      <c r="L211">
        <v>136.43</v>
      </c>
    </row>
    <row r="212" spans="1:12" x14ac:dyDescent="0.25">
      <c r="A212" t="s">
        <v>237</v>
      </c>
      <c r="B212" s="1">
        <v>45508</v>
      </c>
      <c r="C212">
        <v>10</v>
      </c>
      <c r="D212" t="s">
        <v>18</v>
      </c>
      <c r="E212">
        <v>104</v>
      </c>
      <c r="F212" t="s">
        <v>22</v>
      </c>
      <c r="G212">
        <v>3</v>
      </c>
      <c r="H212">
        <v>499.58</v>
      </c>
      <c r="I212">
        <v>0.23</v>
      </c>
      <c r="J212" t="s">
        <v>28</v>
      </c>
      <c r="K212" t="s">
        <v>20</v>
      </c>
      <c r="L212">
        <v>1154.03</v>
      </c>
    </row>
    <row r="213" spans="1:12" x14ac:dyDescent="0.25">
      <c r="A213" t="s">
        <v>238</v>
      </c>
      <c r="B213" s="1">
        <v>45509</v>
      </c>
      <c r="C213">
        <v>11</v>
      </c>
      <c r="D213" t="s">
        <v>13</v>
      </c>
      <c r="E213">
        <v>116</v>
      </c>
      <c r="F213" t="s">
        <v>14</v>
      </c>
      <c r="G213">
        <v>1</v>
      </c>
      <c r="H213">
        <v>31.85</v>
      </c>
      <c r="I213">
        <v>0.28999999999999998</v>
      </c>
      <c r="J213" t="s">
        <v>25</v>
      </c>
      <c r="K213" t="s">
        <v>39</v>
      </c>
      <c r="L213">
        <v>22.61</v>
      </c>
    </row>
    <row r="214" spans="1:12" x14ac:dyDescent="0.25">
      <c r="A214" t="s">
        <v>239</v>
      </c>
      <c r="B214" s="1">
        <v>45510</v>
      </c>
      <c r="C214">
        <v>20</v>
      </c>
      <c r="D214" t="s">
        <v>13</v>
      </c>
      <c r="E214">
        <v>127</v>
      </c>
      <c r="F214" t="s">
        <v>14</v>
      </c>
      <c r="G214">
        <v>7</v>
      </c>
      <c r="H214">
        <v>101.98</v>
      </c>
      <c r="I214">
        <v>0.23</v>
      </c>
      <c r="J214" t="s">
        <v>15</v>
      </c>
      <c r="K214" t="s">
        <v>39</v>
      </c>
      <c r="L214">
        <v>549.66999999999996</v>
      </c>
    </row>
    <row r="215" spans="1:12" x14ac:dyDescent="0.25">
      <c r="A215" t="s">
        <v>240</v>
      </c>
      <c r="B215" s="1">
        <v>45511</v>
      </c>
      <c r="C215">
        <v>10</v>
      </c>
      <c r="D215" t="s">
        <v>13</v>
      </c>
      <c r="E215">
        <v>148</v>
      </c>
      <c r="F215" t="s">
        <v>43</v>
      </c>
      <c r="G215">
        <v>1</v>
      </c>
      <c r="H215">
        <v>431.16</v>
      </c>
      <c r="I215">
        <v>0.09</v>
      </c>
      <c r="J215" t="s">
        <v>15</v>
      </c>
      <c r="K215" t="s">
        <v>20</v>
      </c>
      <c r="L215">
        <v>392.36</v>
      </c>
    </row>
    <row r="216" spans="1:12" x14ac:dyDescent="0.25">
      <c r="A216" t="s">
        <v>241</v>
      </c>
      <c r="B216" s="1">
        <v>45512</v>
      </c>
      <c r="C216">
        <v>5</v>
      </c>
      <c r="D216" t="s">
        <v>18</v>
      </c>
      <c r="E216">
        <v>104</v>
      </c>
      <c r="F216" t="s">
        <v>43</v>
      </c>
      <c r="G216">
        <v>6</v>
      </c>
      <c r="H216">
        <v>147.04</v>
      </c>
      <c r="I216">
        <v>0.21</v>
      </c>
      <c r="J216" t="s">
        <v>15</v>
      </c>
      <c r="K216" t="s">
        <v>20</v>
      </c>
      <c r="L216">
        <v>696.97</v>
      </c>
    </row>
    <row r="217" spans="1:12" x14ac:dyDescent="0.25">
      <c r="A217" t="s">
        <v>242</v>
      </c>
      <c r="B217" s="1">
        <v>45513</v>
      </c>
      <c r="C217">
        <v>5</v>
      </c>
      <c r="D217" t="s">
        <v>13</v>
      </c>
      <c r="E217">
        <v>133</v>
      </c>
      <c r="F217" t="s">
        <v>22</v>
      </c>
      <c r="G217">
        <v>10</v>
      </c>
      <c r="H217">
        <v>310.12</v>
      </c>
      <c r="I217">
        <v>0.11</v>
      </c>
      <c r="J217" t="s">
        <v>25</v>
      </c>
      <c r="K217" t="s">
        <v>16</v>
      </c>
      <c r="L217">
        <v>2760.07</v>
      </c>
    </row>
    <row r="218" spans="1:12" x14ac:dyDescent="0.25">
      <c r="A218" t="s">
        <v>243</v>
      </c>
      <c r="B218" s="1">
        <v>45514</v>
      </c>
      <c r="C218">
        <v>13</v>
      </c>
      <c r="D218" t="s">
        <v>13</v>
      </c>
      <c r="E218">
        <v>118</v>
      </c>
      <c r="F218" t="s">
        <v>22</v>
      </c>
      <c r="G218">
        <v>3</v>
      </c>
      <c r="H218">
        <v>397.24</v>
      </c>
      <c r="I218">
        <v>0.28999999999999998</v>
      </c>
      <c r="J218" t="s">
        <v>15</v>
      </c>
      <c r="K218" t="s">
        <v>39</v>
      </c>
      <c r="L218">
        <v>846.12</v>
      </c>
    </row>
    <row r="219" spans="1:12" x14ac:dyDescent="0.25">
      <c r="A219" t="s">
        <v>244</v>
      </c>
      <c r="B219" s="1">
        <v>45515</v>
      </c>
      <c r="C219">
        <v>4</v>
      </c>
      <c r="D219" t="s">
        <v>18</v>
      </c>
      <c r="E219">
        <v>148</v>
      </c>
      <c r="F219" t="s">
        <v>22</v>
      </c>
      <c r="G219">
        <v>4</v>
      </c>
      <c r="H219">
        <v>297.18</v>
      </c>
      <c r="I219">
        <v>0.19</v>
      </c>
      <c r="J219" t="s">
        <v>25</v>
      </c>
      <c r="K219" t="s">
        <v>16</v>
      </c>
      <c r="L219">
        <v>962.86</v>
      </c>
    </row>
    <row r="220" spans="1:12" x14ac:dyDescent="0.25">
      <c r="A220" t="s">
        <v>245</v>
      </c>
      <c r="B220" s="1">
        <v>45516</v>
      </c>
      <c r="C220">
        <v>6</v>
      </c>
      <c r="D220" t="s">
        <v>13</v>
      </c>
      <c r="E220">
        <v>139</v>
      </c>
      <c r="F220" t="s">
        <v>14</v>
      </c>
      <c r="G220">
        <v>6</v>
      </c>
      <c r="H220">
        <v>146.11000000000001</v>
      </c>
      <c r="I220">
        <v>0.34</v>
      </c>
      <c r="J220" t="s">
        <v>15</v>
      </c>
      <c r="K220" t="s">
        <v>26</v>
      </c>
      <c r="L220">
        <v>578.6</v>
      </c>
    </row>
    <row r="221" spans="1:12" x14ac:dyDescent="0.25">
      <c r="A221" t="s">
        <v>246</v>
      </c>
      <c r="B221" s="1">
        <v>45517</v>
      </c>
      <c r="C221">
        <v>5</v>
      </c>
      <c r="D221" t="s">
        <v>18</v>
      </c>
      <c r="E221">
        <v>136</v>
      </c>
      <c r="F221" t="s">
        <v>43</v>
      </c>
      <c r="G221">
        <v>2</v>
      </c>
      <c r="H221">
        <v>257.42</v>
      </c>
      <c r="I221">
        <v>0.36</v>
      </c>
      <c r="J221" t="s">
        <v>28</v>
      </c>
      <c r="K221" t="s">
        <v>20</v>
      </c>
      <c r="L221">
        <v>329.5</v>
      </c>
    </row>
    <row r="222" spans="1:12" x14ac:dyDescent="0.25">
      <c r="A222" t="s">
        <v>247</v>
      </c>
      <c r="B222" s="1">
        <v>45519</v>
      </c>
      <c r="C222">
        <v>11</v>
      </c>
      <c r="D222" t="s">
        <v>13</v>
      </c>
      <c r="E222">
        <v>134</v>
      </c>
      <c r="F222" t="s">
        <v>24</v>
      </c>
      <c r="G222">
        <v>6</v>
      </c>
      <c r="H222">
        <v>442.63</v>
      </c>
      <c r="I222">
        <v>0.02</v>
      </c>
      <c r="J222" t="s">
        <v>15</v>
      </c>
      <c r="K222" t="s">
        <v>16</v>
      </c>
      <c r="L222">
        <v>2602.66</v>
      </c>
    </row>
    <row r="223" spans="1:12" x14ac:dyDescent="0.25">
      <c r="A223" t="s">
        <v>248</v>
      </c>
      <c r="B223" s="1">
        <v>45520</v>
      </c>
      <c r="C223">
        <v>5</v>
      </c>
      <c r="D223" t="s">
        <v>13</v>
      </c>
      <c r="E223">
        <v>129</v>
      </c>
      <c r="F223" t="s">
        <v>19</v>
      </c>
      <c r="G223">
        <v>3</v>
      </c>
      <c r="H223">
        <v>265.7</v>
      </c>
      <c r="I223">
        <v>0.05</v>
      </c>
      <c r="J223" t="s">
        <v>15</v>
      </c>
      <c r="K223" t="s">
        <v>26</v>
      </c>
      <c r="L223">
        <v>757.24</v>
      </c>
    </row>
    <row r="224" spans="1:12" x14ac:dyDescent="0.25">
      <c r="A224" t="s">
        <v>249</v>
      </c>
      <c r="B224" s="1">
        <v>45521</v>
      </c>
      <c r="C224">
        <v>13</v>
      </c>
      <c r="D224" t="s">
        <v>13</v>
      </c>
      <c r="E224">
        <v>115</v>
      </c>
      <c r="F224" t="s">
        <v>19</v>
      </c>
      <c r="G224">
        <v>3</v>
      </c>
      <c r="H224">
        <v>162.47999999999999</v>
      </c>
      <c r="I224">
        <v>0.28000000000000003</v>
      </c>
      <c r="J224" t="s">
        <v>25</v>
      </c>
      <c r="K224" t="s">
        <v>39</v>
      </c>
      <c r="L224">
        <v>350.96</v>
      </c>
    </row>
    <row r="225" spans="1:12" x14ac:dyDescent="0.25">
      <c r="A225" t="s">
        <v>250</v>
      </c>
      <c r="B225" s="1">
        <v>45522</v>
      </c>
      <c r="C225">
        <v>11</v>
      </c>
      <c r="D225" t="s">
        <v>18</v>
      </c>
      <c r="E225">
        <v>147</v>
      </c>
      <c r="F225" t="s">
        <v>22</v>
      </c>
      <c r="G225">
        <v>3</v>
      </c>
      <c r="H225">
        <v>185.11</v>
      </c>
      <c r="I225">
        <v>0.43</v>
      </c>
      <c r="J225" t="s">
        <v>15</v>
      </c>
      <c r="K225" t="s">
        <v>16</v>
      </c>
      <c r="L225">
        <v>316.54000000000002</v>
      </c>
    </row>
    <row r="226" spans="1:12" x14ac:dyDescent="0.25">
      <c r="A226" t="s">
        <v>251</v>
      </c>
      <c r="B226" s="1">
        <v>45523</v>
      </c>
      <c r="C226">
        <v>10</v>
      </c>
      <c r="D226" t="s">
        <v>18</v>
      </c>
      <c r="E226">
        <v>120</v>
      </c>
      <c r="F226" t="s">
        <v>22</v>
      </c>
      <c r="G226">
        <v>7</v>
      </c>
      <c r="H226">
        <v>332.39</v>
      </c>
      <c r="I226">
        <v>0.12</v>
      </c>
      <c r="J226" t="s">
        <v>25</v>
      </c>
      <c r="K226" t="s">
        <v>26</v>
      </c>
      <c r="L226">
        <v>2047.52</v>
      </c>
    </row>
    <row r="227" spans="1:12" x14ac:dyDescent="0.25">
      <c r="A227" t="s">
        <v>252</v>
      </c>
      <c r="B227" s="1">
        <v>45524</v>
      </c>
      <c r="C227">
        <v>4</v>
      </c>
      <c r="D227" t="s">
        <v>13</v>
      </c>
      <c r="E227">
        <v>107</v>
      </c>
      <c r="F227" t="s">
        <v>24</v>
      </c>
      <c r="G227">
        <v>6</v>
      </c>
      <c r="H227">
        <v>469.66</v>
      </c>
      <c r="I227">
        <v>0.18</v>
      </c>
      <c r="J227" t="s">
        <v>15</v>
      </c>
      <c r="K227" t="s">
        <v>30</v>
      </c>
      <c r="L227">
        <v>2310.73</v>
      </c>
    </row>
    <row r="228" spans="1:12" x14ac:dyDescent="0.25">
      <c r="A228" t="s">
        <v>253</v>
      </c>
      <c r="B228" s="1">
        <v>45525</v>
      </c>
      <c r="C228">
        <v>20</v>
      </c>
      <c r="D228" t="s">
        <v>18</v>
      </c>
      <c r="E228">
        <v>147</v>
      </c>
      <c r="F228" t="s">
        <v>19</v>
      </c>
      <c r="G228">
        <v>10</v>
      </c>
      <c r="H228">
        <v>292.20999999999998</v>
      </c>
      <c r="I228">
        <v>0.08</v>
      </c>
      <c r="J228" t="s">
        <v>28</v>
      </c>
      <c r="K228" t="s">
        <v>20</v>
      </c>
      <c r="L228">
        <v>2688.33</v>
      </c>
    </row>
    <row r="229" spans="1:12" x14ac:dyDescent="0.25">
      <c r="A229" t="s">
        <v>254</v>
      </c>
      <c r="B229" s="1">
        <v>45526</v>
      </c>
      <c r="C229">
        <v>3</v>
      </c>
      <c r="D229" t="s">
        <v>18</v>
      </c>
      <c r="E229">
        <v>102</v>
      </c>
      <c r="F229" t="s">
        <v>43</v>
      </c>
      <c r="G229">
        <v>2</v>
      </c>
      <c r="H229">
        <v>42.5</v>
      </c>
      <c r="I229">
        <v>0.1</v>
      </c>
      <c r="J229" t="s">
        <v>15</v>
      </c>
      <c r="K229" t="s">
        <v>39</v>
      </c>
      <c r="L229">
        <v>76.5</v>
      </c>
    </row>
    <row r="230" spans="1:12" x14ac:dyDescent="0.25">
      <c r="A230" t="s">
        <v>255</v>
      </c>
      <c r="B230" s="1">
        <v>45527</v>
      </c>
      <c r="C230">
        <v>15</v>
      </c>
      <c r="D230" t="s">
        <v>18</v>
      </c>
      <c r="E230">
        <v>137</v>
      </c>
      <c r="F230" t="s">
        <v>14</v>
      </c>
      <c r="G230">
        <v>1</v>
      </c>
      <c r="H230">
        <v>31.5</v>
      </c>
      <c r="I230">
        <v>0.23</v>
      </c>
      <c r="J230" t="s">
        <v>25</v>
      </c>
      <c r="K230" t="s">
        <v>39</v>
      </c>
      <c r="L230">
        <v>24.25</v>
      </c>
    </row>
    <row r="231" spans="1:12" x14ac:dyDescent="0.25">
      <c r="A231" t="s">
        <v>256</v>
      </c>
      <c r="B231" s="1">
        <v>45528</v>
      </c>
      <c r="C231">
        <v>14</v>
      </c>
      <c r="D231" t="s">
        <v>18</v>
      </c>
      <c r="E231">
        <v>113</v>
      </c>
      <c r="F231" t="s">
        <v>24</v>
      </c>
      <c r="G231">
        <v>9</v>
      </c>
      <c r="H231">
        <v>61.49</v>
      </c>
      <c r="I231">
        <v>0.21</v>
      </c>
      <c r="J231" t="s">
        <v>28</v>
      </c>
      <c r="K231" t="s">
        <v>16</v>
      </c>
      <c r="L231">
        <v>437.19</v>
      </c>
    </row>
    <row r="232" spans="1:12" x14ac:dyDescent="0.25">
      <c r="A232" t="s">
        <v>257</v>
      </c>
      <c r="B232" s="1">
        <v>45529</v>
      </c>
      <c r="C232">
        <v>7</v>
      </c>
      <c r="D232" t="s">
        <v>18</v>
      </c>
      <c r="E232">
        <v>130</v>
      </c>
      <c r="F232" t="s">
        <v>24</v>
      </c>
      <c r="G232">
        <v>9</v>
      </c>
      <c r="H232">
        <v>499.87</v>
      </c>
      <c r="I232">
        <v>0.38</v>
      </c>
      <c r="J232" t="s">
        <v>25</v>
      </c>
      <c r="K232" t="s">
        <v>30</v>
      </c>
      <c r="L232">
        <v>2789.27</v>
      </c>
    </row>
    <row r="233" spans="1:12" x14ac:dyDescent="0.25">
      <c r="A233" t="s">
        <v>258</v>
      </c>
      <c r="B233" s="1">
        <v>45530</v>
      </c>
      <c r="C233">
        <v>2</v>
      </c>
      <c r="D233" t="s">
        <v>18</v>
      </c>
      <c r="E233">
        <v>123</v>
      </c>
      <c r="F233" t="s">
        <v>24</v>
      </c>
      <c r="G233">
        <v>6</v>
      </c>
      <c r="H233">
        <v>15.99</v>
      </c>
      <c r="I233">
        <v>0.44</v>
      </c>
      <c r="J233" t="s">
        <v>15</v>
      </c>
      <c r="K233" t="s">
        <v>16</v>
      </c>
      <c r="L233">
        <v>53.73</v>
      </c>
    </row>
    <row r="234" spans="1:12" x14ac:dyDescent="0.25">
      <c r="A234" t="s">
        <v>259</v>
      </c>
      <c r="B234" s="1">
        <v>45531</v>
      </c>
      <c r="C234">
        <v>4</v>
      </c>
      <c r="D234" t="s">
        <v>18</v>
      </c>
      <c r="E234">
        <v>122</v>
      </c>
      <c r="F234" t="s">
        <v>24</v>
      </c>
      <c r="G234">
        <v>3</v>
      </c>
      <c r="H234">
        <v>406.8</v>
      </c>
      <c r="I234">
        <v>0.13</v>
      </c>
      <c r="J234" t="s">
        <v>15</v>
      </c>
      <c r="K234" t="s">
        <v>16</v>
      </c>
      <c r="L234">
        <v>1061.75</v>
      </c>
    </row>
    <row r="235" spans="1:12" x14ac:dyDescent="0.25">
      <c r="A235" t="s">
        <v>260</v>
      </c>
      <c r="B235" s="1">
        <v>45532</v>
      </c>
      <c r="C235">
        <v>1</v>
      </c>
      <c r="D235" t="s">
        <v>18</v>
      </c>
      <c r="E235">
        <v>132</v>
      </c>
      <c r="F235" t="s">
        <v>22</v>
      </c>
      <c r="G235">
        <v>4</v>
      </c>
      <c r="H235">
        <v>493.55</v>
      </c>
      <c r="I235">
        <v>0.48</v>
      </c>
      <c r="J235" t="s">
        <v>25</v>
      </c>
      <c r="K235" t="s">
        <v>16</v>
      </c>
      <c r="L235">
        <v>1026.58</v>
      </c>
    </row>
    <row r="236" spans="1:12" x14ac:dyDescent="0.25">
      <c r="A236" t="s">
        <v>261</v>
      </c>
      <c r="B236" s="1">
        <v>45533</v>
      </c>
      <c r="C236">
        <v>13</v>
      </c>
      <c r="D236" t="s">
        <v>13</v>
      </c>
      <c r="E236">
        <v>110</v>
      </c>
      <c r="F236" t="s">
        <v>14</v>
      </c>
      <c r="G236">
        <v>4</v>
      </c>
      <c r="H236">
        <v>239.18</v>
      </c>
      <c r="I236">
        <v>0.28000000000000003</v>
      </c>
      <c r="J236" t="s">
        <v>28</v>
      </c>
      <c r="K236" t="s">
        <v>39</v>
      </c>
      <c r="L236">
        <v>688.84</v>
      </c>
    </row>
    <row r="237" spans="1:12" x14ac:dyDescent="0.25">
      <c r="A237" t="s">
        <v>262</v>
      </c>
      <c r="B237" s="1">
        <v>45534</v>
      </c>
      <c r="C237">
        <v>16</v>
      </c>
      <c r="D237" t="s">
        <v>13</v>
      </c>
      <c r="E237">
        <v>112</v>
      </c>
      <c r="F237" t="s">
        <v>22</v>
      </c>
      <c r="G237">
        <v>9</v>
      </c>
      <c r="H237">
        <v>193.21</v>
      </c>
      <c r="I237">
        <v>0.39</v>
      </c>
      <c r="J237" t="s">
        <v>15</v>
      </c>
      <c r="K237" t="s">
        <v>30</v>
      </c>
      <c r="L237">
        <v>1060.72</v>
      </c>
    </row>
    <row r="238" spans="1:12" x14ac:dyDescent="0.25">
      <c r="A238" t="s">
        <v>263</v>
      </c>
      <c r="B238" s="1">
        <v>45535</v>
      </c>
      <c r="C238">
        <v>3</v>
      </c>
      <c r="D238" t="s">
        <v>18</v>
      </c>
      <c r="E238">
        <v>123</v>
      </c>
      <c r="F238" t="s">
        <v>19</v>
      </c>
      <c r="G238">
        <v>5</v>
      </c>
      <c r="H238">
        <v>429.57</v>
      </c>
      <c r="I238">
        <v>0.37</v>
      </c>
      <c r="J238" t="s">
        <v>15</v>
      </c>
      <c r="K238" t="s">
        <v>16</v>
      </c>
      <c r="L238">
        <v>1353.15</v>
      </c>
    </row>
    <row r="239" spans="1:12" x14ac:dyDescent="0.25">
      <c r="A239" t="s">
        <v>264</v>
      </c>
      <c r="B239" s="1">
        <v>45536</v>
      </c>
      <c r="C239">
        <v>17</v>
      </c>
      <c r="D239" t="s">
        <v>18</v>
      </c>
      <c r="E239">
        <v>146</v>
      </c>
      <c r="F239" t="s">
        <v>14</v>
      </c>
      <c r="G239">
        <v>8</v>
      </c>
      <c r="H239">
        <v>459.66</v>
      </c>
      <c r="I239">
        <v>0.45</v>
      </c>
      <c r="J239" t="s">
        <v>28</v>
      </c>
      <c r="K239" t="s">
        <v>26</v>
      </c>
      <c r="L239">
        <v>2022.5</v>
      </c>
    </row>
    <row r="240" spans="1:12" x14ac:dyDescent="0.25">
      <c r="A240" t="s">
        <v>265</v>
      </c>
      <c r="B240" s="1">
        <v>45537</v>
      </c>
      <c r="C240">
        <v>14</v>
      </c>
      <c r="D240" t="s">
        <v>13</v>
      </c>
      <c r="E240">
        <v>122</v>
      </c>
      <c r="F240" t="s">
        <v>22</v>
      </c>
      <c r="G240">
        <v>3</v>
      </c>
      <c r="H240">
        <v>140.84</v>
      </c>
      <c r="I240">
        <v>0.01</v>
      </c>
      <c r="J240" t="s">
        <v>15</v>
      </c>
      <c r="K240" t="s">
        <v>16</v>
      </c>
      <c r="L240">
        <v>418.29</v>
      </c>
    </row>
    <row r="241" spans="1:12" x14ac:dyDescent="0.25">
      <c r="A241" t="s">
        <v>266</v>
      </c>
      <c r="B241" s="1">
        <v>45538</v>
      </c>
      <c r="C241">
        <v>15</v>
      </c>
      <c r="D241" t="s">
        <v>18</v>
      </c>
      <c r="E241">
        <v>118</v>
      </c>
      <c r="F241" t="s">
        <v>22</v>
      </c>
      <c r="G241">
        <v>6</v>
      </c>
      <c r="H241">
        <v>156.41</v>
      </c>
      <c r="I241">
        <v>0.34</v>
      </c>
      <c r="J241" t="s">
        <v>15</v>
      </c>
      <c r="K241" t="s">
        <v>20</v>
      </c>
      <c r="L241">
        <v>619.38</v>
      </c>
    </row>
    <row r="242" spans="1:12" x14ac:dyDescent="0.25">
      <c r="A242" t="s">
        <v>267</v>
      </c>
      <c r="B242" s="1">
        <v>45539</v>
      </c>
      <c r="C242">
        <v>3</v>
      </c>
      <c r="D242" t="s">
        <v>18</v>
      </c>
      <c r="E242">
        <v>147</v>
      </c>
      <c r="F242" t="s">
        <v>22</v>
      </c>
      <c r="G242">
        <v>10</v>
      </c>
      <c r="H242">
        <v>239.6</v>
      </c>
      <c r="I242">
        <v>0.19</v>
      </c>
      <c r="J242" t="s">
        <v>28</v>
      </c>
      <c r="K242" t="s">
        <v>30</v>
      </c>
      <c r="L242">
        <v>1940.76</v>
      </c>
    </row>
    <row r="243" spans="1:12" x14ac:dyDescent="0.25">
      <c r="A243" t="s">
        <v>268</v>
      </c>
      <c r="B243" s="1">
        <v>45540</v>
      </c>
      <c r="C243">
        <v>3</v>
      </c>
      <c r="D243" t="s">
        <v>13</v>
      </c>
      <c r="E243">
        <v>105</v>
      </c>
      <c r="F243" t="s">
        <v>24</v>
      </c>
      <c r="G243">
        <v>7</v>
      </c>
      <c r="H243">
        <v>112.19</v>
      </c>
      <c r="I243">
        <v>0.34</v>
      </c>
      <c r="J243" t="s">
        <v>28</v>
      </c>
      <c r="K243" t="s">
        <v>39</v>
      </c>
      <c r="L243">
        <v>518.32000000000005</v>
      </c>
    </row>
    <row r="244" spans="1:12" x14ac:dyDescent="0.25">
      <c r="A244" t="s">
        <v>269</v>
      </c>
      <c r="B244" s="1">
        <v>45541</v>
      </c>
      <c r="C244">
        <v>11</v>
      </c>
      <c r="D244" t="s">
        <v>13</v>
      </c>
      <c r="E244">
        <v>132</v>
      </c>
      <c r="F244" t="s">
        <v>43</v>
      </c>
      <c r="G244">
        <v>4</v>
      </c>
      <c r="H244">
        <v>125.6</v>
      </c>
      <c r="I244">
        <v>0.42</v>
      </c>
      <c r="J244" t="s">
        <v>28</v>
      </c>
      <c r="K244" t="s">
        <v>26</v>
      </c>
      <c r="L244">
        <v>1023.105</v>
      </c>
    </row>
    <row r="245" spans="1:12" x14ac:dyDescent="0.25">
      <c r="A245" t="s">
        <v>270</v>
      </c>
      <c r="B245" s="1">
        <v>45542</v>
      </c>
      <c r="C245">
        <v>18</v>
      </c>
      <c r="D245" t="s">
        <v>13</v>
      </c>
      <c r="E245">
        <v>122</v>
      </c>
      <c r="F245" t="s">
        <v>14</v>
      </c>
      <c r="G245">
        <v>10</v>
      </c>
      <c r="H245">
        <v>34.99</v>
      </c>
      <c r="I245">
        <v>0.43</v>
      </c>
      <c r="J245" t="s">
        <v>15</v>
      </c>
      <c r="K245" t="s">
        <v>16</v>
      </c>
      <c r="L245">
        <v>199.44</v>
      </c>
    </row>
    <row r="246" spans="1:12" x14ac:dyDescent="0.25">
      <c r="A246" t="s">
        <v>271</v>
      </c>
      <c r="B246" s="1">
        <v>45543</v>
      </c>
      <c r="C246">
        <v>14</v>
      </c>
      <c r="D246" t="s">
        <v>18</v>
      </c>
      <c r="E246">
        <v>140</v>
      </c>
      <c r="F246" t="s">
        <v>22</v>
      </c>
      <c r="G246">
        <v>4</v>
      </c>
      <c r="H246">
        <v>270.49</v>
      </c>
      <c r="I246">
        <v>0.36</v>
      </c>
      <c r="J246" t="s">
        <v>28</v>
      </c>
      <c r="K246" t="s">
        <v>26</v>
      </c>
      <c r="L246">
        <v>692.45</v>
      </c>
    </row>
    <row r="247" spans="1:12" x14ac:dyDescent="0.25">
      <c r="A247" t="s">
        <v>272</v>
      </c>
      <c r="B247" s="1">
        <v>45544</v>
      </c>
      <c r="C247">
        <v>2</v>
      </c>
      <c r="D247" t="s">
        <v>13</v>
      </c>
      <c r="E247">
        <v>125</v>
      </c>
      <c r="F247" t="s">
        <v>14</v>
      </c>
      <c r="G247">
        <v>9</v>
      </c>
      <c r="H247">
        <v>206.5</v>
      </c>
      <c r="I247">
        <v>0.26</v>
      </c>
      <c r="J247" t="s">
        <v>15</v>
      </c>
      <c r="K247" t="s">
        <v>20</v>
      </c>
      <c r="L247">
        <v>1375.29</v>
      </c>
    </row>
    <row r="248" spans="1:12" x14ac:dyDescent="0.25">
      <c r="A248" t="s">
        <v>273</v>
      </c>
      <c r="B248" s="1">
        <v>45545</v>
      </c>
      <c r="C248">
        <v>19</v>
      </c>
      <c r="D248" t="s">
        <v>13</v>
      </c>
      <c r="E248">
        <v>115</v>
      </c>
      <c r="F248" t="s">
        <v>22</v>
      </c>
      <c r="G248">
        <v>6</v>
      </c>
      <c r="H248">
        <v>249.67</v>
      </c>
      <c r="I248">
        <v>0.45</v>
      </c>
      <c r="J248" t="s">
        <v>15</v>
      </c>
      <c r="K248" t="s">
        <v>20</v>
      </c>
      <c r="L248">
        <v>823.91</v>
      </c>
    </row>
    <row r="249" spans="1:12" x14ac:dyDescent="0.25">
      <c r="A249" t="s">
        <v>274</v>
      </c>
      <c r="B249" s="1">
        <v>45546</v>
      </c>
      <c r="C249">
        <v>20</v>
      </c>
      <c r="D249" t="s">
        <v>18</v>
      </c>
      <c r="E249">
        <v>147</v>
      </c>
      <c r="F249" t="s">
        <v>43</v>
      </c>
      <c r="G249">
        <v>1</v>
      </c>
      <c r="H249">
        <v>239.13</v>
      </c>
      <c r="I249">
        <v>0.28000000000000003</v>
      </c>
      <c r="J249" t="s">
        <v>15</v>
      </c>
      <c r="K249" t="s">
        <v>26</v>
      </c>
      <c r="L249">
        <v>172.17</v>
      </c>
    </row>
    <row r="250" spans="1:12" x14ac:dyDescent="0.25">
      <c r="A250" t="s">
        <v>275</v>
      </c>
      <c r="B250" s="1">
        <v>45547</v>
      </c>
      <c r="C250">
        <v>18</v>
      </c>
      <c r="D250" t="s">
        <v>18</v>
      </c>
      <c r="E250">
        <v>126</v>
      </c>
      <c r="F250" t="s">
        <v>22</v>
      </c>
      <c r="G250">
        <v>2</v>
      </c>
      <c r="H250">
        <v>275.27</v>
      </c>
      <c r="I250">
        <v>0.17</v>
      </c>
      <c r="J250" t="s">
        <v>28</v>
      </c>
      <c r="K250" t="s">
        <v>16</v>
      </c>
      <c r="L250">
        <v>456.95</v>
      </c>
    </row>
    <row r="251" spans="1:12" x14ac:dyDescent="0.25">
      <c r="A251" t="s">
        <v>276</v>
      </c>
      <c r="B251" s="1">
        <v>45548</v>
      </c>
      <c r="C251">
        <v>2</v>
      </c>
      <c r="D251" t="s">
        <v>18</v>
      </c>
      <c r="E251">
        <v>139</v>
      </c>
      <c r="F251" t="s">
        <v>22</v>
      </c>
      <c r="G251">
        <v>3</v>
      </c>
      <c r="H251">
        <v>60.36</v>
      </c>
      <c r="I251">
        <v>0.01</v>
      </c>
      <c r="J251" t="s">
        <v>28</v>
      </c>
      <c r="K251" t="s">
        <v>26</v>
      </c>
      <c r="L251">
        <v>179.27</v>
      </c>
    </row>
    <row r="252" spans="1:12" x14ac:dyDescent="0.25">
      <c r="A252" t="s">
        <v>277</v>
      </c>
      <c r="B252" s="1">
        <v>45549</v>
      </c>
      <c r="C252">
        <v>7</v>
      </c>
      <c r="D252" t="s">
        <v>18</v>
      </c>
      <c r="E252">
        <v>109</v>
      </c>
      <c r="F252" t="s">
        <v>43</v>
      </c>
      <c r="G252">
        <v>3</v>
      </c>
      <c r="H252">
        <v>305.83</v>
      </c>
      <c r="I252">
        <v>0.25</v>
      </c>
      <c r="J252" t="s">
        <v>25</v>
      </c>
      <c r="K252" t="s">
        <v>39</v>
      </c>
      <c r="L252">
        <v>688.12</v>
      </c>
    </row>
    <row r="253" spans="1:12" x14ac:dyDescent="0.25">
      <c r="A253" t="s">
        <v>278</v>
      </c>
      <c r="B253" s="1">
        <v>45550</v>
      </c>
      <c r="C253">
        <v>19</v>
      </c>
      <c r="D253" t="s">
        <v>13</v>
      </c>
      <c r="E253">
        <v>101</v>
      </c>
      <c r="F253" t="s">
        <v>24</v>
      </c>
      <c r="G253">
        <v>7</v>
      </c>
      <c r="H253">
        <v>338.63</v>
      </c>
      <c r="I253">
        <v>0.28000000000000003</v>
      </c>
      <c r="J253" t="s">
        <v>28</v>
      </c>
      <c r="K253" t="s">
        <v>30</v>
      </c>
      <c r="L253">
        <v>1706.7</v>
      </c>
    </row>
    <row r="254" spans="1:12" x14ac:dyDescent="0.25">
      <c r="A254" t="s">
        <v>279</v>
      </c>
      <c r="B254" s="1">
        <v>45551</v>
      </c>
      <c r="C254">
        <v>10</v>
      </c>
      <c r="D254" t="s">
        <v>18</v>
      </c>
      <c r="E254">
        <v>106</v>
      </c>
      <c r="F254" t="s">
        <v>14</v>
      </c>
      <c r="G254">
        <v>10</v>
      </c>
      <c r="H254">
        <v>375.14</v>
      </c>
      <c r="I254">
        <v>0.02</v>
      </c>
      <c r="J254" t="s">
        <v>25</v>
      </c>
      <c r="K254" t="s">
        <v>16</v>
      </c>
      <c r="L254">
        <v>3676.37</v>
      </c>
    </row>
    <row r="255" spans="1:12" x14ac:dyDescent="0.25">
      <c r="A255" t="s">
        <v>280</v>
      </c>
      <c r="B255" s="1">
        <v>45552</v>
      </c>
      <c r="C255">
        <v>5</v>
      </c>
      <c r="D255" t="s">
        <v>18</v>
      </c>
      <c r="E255">
        <v>150</v>
      </c>
      <c r="F255" t="s">
        <v>14</v>
      </c>
      <c r="G255">
        <v>3</v>
      </c>
      <c r="H255">
        <v>259.31</v>
      </c>
      <c r="I255">
        <v>0.26</v>
      </c>
      <c r="J255" t="s">
        <v>15</v>
      </c>
      <c r="K255" t="s">
        <v>16</v>
      </c>
      <c r="L255">
        <v>575.66999999999996</v>
      </c>
    </row>
    <row r="256" spans="1:12" x14ac:dyDescent="0.25">
      <c r="A256" t="s">
        <v>281</v>
      </c>
      <c r="B256" s="1">
        <v>45553</v>
      </c>
      <c r="C256">
        <v>11</v>
      </c>
      <c r="D256" t="s">
        <v>13</v>
      </c>
      <c r="E256">
        <v>141</v>
      </c>
      <c r="F256" t="s">
        <v>14</v>
      </c>
      <c r="G256">
        <v>10</v>
      </c>
      <c r="H256">
        <v>418.07</v>
      </c>
      <c r="I256">
        <v>0.33</v>
      </c>
      <c r="J256" t="s">
        <v>28</v>
      </c>
      <c r="K256" t="s">
        <v>39</v>
      </c>
      <c r="L256">
        <v>2801.07</v>
      </c>
    </row>
    <row r="257" spans="1:12" x14ac:dyDescent="0.25">
      <c r="A257" t="s">
        <v>282</v>
      </c>
      <c r="B257" s="1">
        <v>45554</v>
      </c>
      <c r="C257">
        <v>13</v>
      </c>
      <c r="D257" t="s">
        <v>13</v>
      </c>
      <c r="E257">
        <v>123</v>
      </c>
      <c r="F257" t="s">
        <v>14</v>
      </c>
      <c r="G257">
        <v>5</v>
      </c>
      <c r="H257">
        <v>140.02000000000001</v>
      </c>
      <c r="I257">
        <v>0.48</v>
      </c>
      <c r="J257" t="s">
        <v>25</v>
      </c>
      <c r="K257" t="s">
        <v>16</v>
      </c>
      <c r="L257">
        <v>364.05</v>
      </c>
    </row>
    <row r="258" spans="1:12" x14ac:dyDescent="0.25">
      <c r="A258" t="s">
        <v>283</v>
      </c>
      <c r="B258" s="1">
        <v>45555</v>
      </c>
      <c r="C258">
        <v>17</v>
      </c>
      <c r="D258" t="s">
        <v>13</v>
      </c>
      <c r="E258">
        <v>140</v>
      </c>
      <c r="F258" t="s">
        <v>22</v>
      </c>
      <c r="G258">
        <v>9</v>
      </c>
      <c r="H258">
        <v>34.979999999999997</v>
      </c>
      <c r="I258">
        <v>0.21</v>
      </c>
      <c r="J258" t="s">
        <v>25</v>
      </c>
      <c r="K258" t="s">
        <v>26</v>
      </c>
      <c r="L258">
        <v>248.71</v>
      </c>
    </row>
    <row r="259" spans="1:12" x14ac:dyDescent="0.25">
      <c r="A259" t="s">
        <v>284</v>
      </c>
      <c r="B259" s="1">
        <v>45556</v>
      </c>
      <c r="C259">
        <v>4</v>
      </c>
      <c r="D259" t="s">
        <v>18</v>
      </c>
      <c r="E259">
        <v>119</v>
      </c>
      <c r="F259" t="s">
        <v>22</v>
      </c>
      <c r="G259">
        <v>4</v>
      </c>
      <c r="H259">
        <v>25.54</v>
      </c>
      <c r="I259">
        <v>0.36</v>
      </c>
      <c r="J259" t="s">
        <v>28</v>
      </c>
      <c r="K259" t="s">
        <v>20</v>
      </c>
      <c r="L259">
        <v>65.38</v>
      </c>
    </row>
    <row r="260" spans="1:12" x14ac:dyDescent="0.25">
      <c r="A260" t="s">
        <v>285</v>
      </c>
      <c r="B260" s="1">
        <v>45557</v>
      </c>
      <c r="C260">
        <v>17</v>
      </c>
      <c r="D260" t="s">
        <v>18</v>
      </c>
      <c r="E260">
        <v>128</v>
      </c>
      <c r="F260" t="s">
        <v>43</v>
      </c>
      <c r="G260">
        <v>7</v>
      </c>
      <c r="H260">
        <v>63.12</v>
      </c>
      <c r="I260">
        <v>0.5</v>
      </c>
      <c r="J260" t="s">
        <v>15</v>
      </c>
      <c r="K260" t="s">
        <v>30</v>
      </c>
      <c r="L260">
        <v>220.92</v>
      </c>
    </row>
    <row r="261" spans="1:12" x14ac:dyDescent="0.25">
      <c r="A261" t="s">
        <v>286</v>
      </c>
      <c r="B261" s="1">
        <v>45558</v>
      </c>
      <c r="C261">
        <v>17</v>
      </c>
      <c r="D261" t="s">
        <v>18</v>
      </c>
      <c r="E261">
        <v>101</v>
      </c>
      <c r="F261" t="s">
        <v>14</v>
      </c>
      <c r="G261">
        <v>1</v>
      </c>
      <c r="H261">
        <v>103.44</v>
      </c>
      <c r="I261">
        <v>0.27</v>
      </c>
      <c r="J261" t="s">
        <v>15</v>
      </c>
      <c r="K261" t="s">
        <v>16</v>
      </c>
      <c r="L261">
        <v>75.510000000000005</v>
      </c>
    </row>
    <row r="262" spans="1:12" x14ac:dyDescent="0.25">
      <c r="A262" t="s">
        <v>287</v>
      </c>
      <c r="B262" s="1">
        <v>45559</v>
      </c>
      <c r="C262">
        <v>13</v>
      </c>
      <c r="D262" t="s">
        <v>13</v>
      </c>
      <c r="E262">
        <v>124</v>
      </c>
      <c r="F262" t="s">
        <v>43</v>
      </c>
      <c r="G262">
        <v>2</v>
      </c>
      <c r="H262">
        <v>173.82</v>
      </c>
      <c r="I262">
        <v>0.33</v>
      </c>
      <c r="J262" t="s">
        <v>25</v>
      </c>
      <c r="K262" t="s">
        <v>39</v>
      </c>
      <c r="L262">
        <v>232.92</v>
      </c>
    </row>
    <row r="263" spans="1:12" x14ac:dyDescent="0.25">
      <c r="A263" t="s">
        <v>288</v>
      </c>
      <c r="B263" s="1">
        <v>45560</v>
      </c>
      <c r="C263">
        <v>4</v>
      </c>
      <c r="D263" t="s">
        <v>13</v>
      </c>
      <c r="E263">
        <v>147</v>
      </c>
      <c r="F263" t="s">
        <v>43</v>
      </c>
      <c r="G263">
        <v>6</v>
      </c>
      <c r="H263">
        <v>290.5</v>
      </c>
      <c r="I263">
        <v>0.22</v>
      </c>
      <c r="J263" t="s">
        <v>28</v>
      </c>
      <c r="K263" t="s">
        <v>39</v>
      </c>
      <c r="L263">
        <v>1359.54</v>
      </c>
    </row>
    <row r="264" spans="1:12" x14ac:dyDescent="0.25">
      <c r="A264" t="s">
        <v>289</v>
      </c>
      <c r="B264" s="1">
        <v>45561</v>
      </c>
      <c r="C264">
        <v>16</v>
      </c>
      <c r="D264" t="s">
        <v>13</v>
      </c>
      <c r="E264">
        <v>111</v>
      </c>
      <c r="F264" t="s">
        <v>19</v>
      </c>
      <c r="G264">
        <v>10</v>
      </c>
      <c r="H264">
        <v>366.9</v>
      </c>
      <c r="I264">
        <v>0.22</v>
      </c>
      <c r="J264" t="s">
        <v>25</v>
      </c>
      <c r="K264" t="s">
        <v>30</v>
      </c>
      <c r="L264">
        <v>2861.82</v>
      </c>
    </row>
    <row r="265" spans="1:12" x14ac:dyDescent="0.25">
      <c r="A265" t="s">
        <v>290</v>
      </c>
      <c r="B265" s="1">
        <v>45562</v>
      </c>
      <c r="C265">
        <v>17</v>
      </c>
      <c r="D265" t="s">
        <v>18</v>
      </c>
      <c r="E265">
        <v>107</v>
      </c>
      <c r="F265" t="s">
        <v>22</v>
      </c>
      <c r="G265">
        <v>1</v>
      </c>
      <c r="H265">
        <v>432.91</v>
      </c>
      <c r="I265">
        <v>0.18</v>
      </c>
      <c r="J265" t="s">
        <v>15</v>
      </c>
      <c r="K265" t="s">
        <v>26</v>
      </c>
      <c r="L265">
        <v>354.99</v>
      </c>
    </row>
    <row r="266" spans="1:12" x14ac:dyDescent="0.25">
      <c r="A266" t="s">
        <v>291</v>
      </c>
      <c r="B266" s="1">
        <v>45563</v>
      </c>
      <c r="C266">
        <v>18</v>
      </c>
      <c r="D266" t="s">
        <v>13</v>
      </c>
      <c r="E266">
        <v>144</v>
      </c>
      <c r="F266" t="s">
        <v>22</v>
      </c>
      <c r="G266">
        <v>4</v>
      </c>
      <c r="H266">
        <v>425.45</v>
      </c>
      <c r="I266">
        <v>0.32</v>
      </c>
      <c r="J266" t="s">
        <v>15</v>
      </c>
      <c r="K266" t="s">
        <v>26</v>
      </c>
      <c r="L266">
        <v>1157.22</v>
      </c>
    </row>
    <row r="267" spans="1:12" x14ac:dyDescent="0.25">
      <c r="A267" t="s">
        <v>292</v>
      </c>
      <c r="B267" s="1">
        <v>45564</v>
      </c>
      <c r="C267">
        <v>10</v>
      </c>
      <c r="D267" t="s">
        <v>13</v>
      </c>
      <c r="E267">
        <v>142</v>
      </c>
      <c r="F267" t="s">
        <v>14</v>
      </c>
      <c r="G267">
        <v>4</v>
      </c>
      <c r="H267">
        <v>59.91</v>
      </c>
      <c r="I267">
        <v>0.27</v>
      </c>
      <c r="J267" t="s">
        <v>15</v>
      </c>
      <c r="K267" t="s">
        <v>30</v>
      </c>
      <c r="L267">
        <v>306.14</v>
      </c>
    </row>
    <row r="268" spans="1:12" x14ac:dyDescent="0.25">
      <c r="A268" t="s">
        <v>293</v>
      </c>
      <c r="B268" s="1">
        <v>45565</v>
      </c>
      <c r="C268">
        <v>11</v>
      </c>
      <c r="D268" t="s">
        <v>13</v>
      </c>
      <c r="E268">
        <v>108</v>
      </c>
      <c r="F268" t="s">
        <v>22</v>
      </c>
      <c r="G268">
        <v>7</v>
      </c>
      <c r="H268">
        <v>183.32</v>
      </c>
      <c r="I268">
        <v>7.0000000000000007E-2</v>
      </c>
      <c r="J268" t="s">
        <v>28</v>
      </c>
      <c r="K268" t="s">
        <v>30</v>
      </c>
      <c r="L268">
        <v>1193.4100000000001</v>
      </c>
    </row>
    <row r="269" spans="1:12" x14ac:dyDescent="0.25">
      <c r="A269" t="s">
        <v>294</v>
      </c>
      <c r="B269" s="1">
        <v>45566</v>
      </c>
      <c r="C269">
        <v>20</v>
      </c>
      <c r="D269" t="s">
        <v>18</v>
      </c>
      <c r="E269">
        <v>118</v>
      </c>
      <c r="F269" t="s">
        <v>43</v>
      </c>
      <c r="G269">
        <v>4</v>
      </c>
      <c r="H269">
        <v>126.65</v>
      </c>
      <c r="I269">
        <v>0.47</v>
      </c>
      <c r="J269" t="s">
        <v>28</v>
      </c>
      <c r="K269" t="s">
        <v>26</v>
      </c>
      <c r="L269">
        <v>201.37</v>
      </c>
    </row>
    <row r="270" spans="1:12" x14ac:dyDescent="0.25">
      <c r="A270" t="s">
        <v>295</v>
      </c>
      <c r="B270" s="1">
        <v>45567</v>
      </c>
      <c r="C270">
        <v>19</v>
      </c>
      <c r="D270" t="s">
        <v>18</v>
      </c>
      <c r="E270">
        <v>102</v>
      </c>
      <c r="F270" t="s">
        <v>22</v>
      </c>
      <c r="G270">
        <v>9</v>
      </c>
      <c r="H270">
        <v>390.33</v>
      </c>
      <c r="I270">
        <v>0.46</v>
      </c>
      <c r="J270" t="s">
        <v>15</v>
      </c>
      <c r="K270" t="s">
        <v>30</v>
      </c>
      <c r="L270">
        <v>1897</v>
      </c>
    </row>
    <row r="271" spans="1:12" x14ac:dyDescent="0.25">
      <c r="A271" t="s">
        <v>296</v>
      </c>
      <c r="B271" s="1">
        <v>45568</v>
      </c>
      <c r="C271">
        <v>3</v>
      </c>
      <c r="D271" t="s">
        <v>13</v>
      </c>
      <c r="E271">
        <v>128</v>
      </c>
      <c r="F271" t="s">
        <v>19</v>
      </c>
      <c r="G271">
        <v>2</v>
      </c>
      <c r="H271">
        <v>16.059999999999999</v>
      </c>
      <c r="I271">
        <v>0.32</v>
      </c>
      <c r="J271" t="s">
        <v>25</v>
      </c>
      <c r="K271" t="s">
        <v>20</v>
      </c>
      <c r="L271">
        <v>21.84</v>
      </c>
    </row>
    <row r="272" spans="1:12" x14ac:dyDescent="0.25">
      <c r="A272" t="s">
        <v>297</v>
      </c>
      <c r="B272" s="1">
        <v>45569</v>
      </c>
      <c r="C272">
        <v>12</v>
      </c>
      <c r="D272" t="s">
        <v>13</v>
      </c>
      <c r="E272">
        <v>133</v>
      </c>
      <c r="F272" t="s">
        <v>43</v>
      </c>
      <c r="G272">
        <v>10</v>
      </c>
      <c r="H272">
        <v>398.33</v>
      </c>
      <c r="I272">
        <v>0.44</v>
      </c>
      <c r="J272" t="s">
        <v>25</v>
      </c>
      <c r="K272" t="s">
        <v>30</v>
      </c>
      <c r="L272">
        <v>2230.65</v>
      </c>
    </row>
    <row r="273" spans="1:12" x14ac:dyDescent="0.25">
      <c r="A273" t="s">
        <v>298</v>
      </c>
      <c r="B273" s="1">
        <v>45570</v>
      </c>
      <c r="C273">
        <v>2</v>
      </c>
      <c r="D273" t="s">
        <v>18</v>
      </c>
      <c r="E273">
        <v>108</v>
      </c>
      <c r="F273" t="s">
        <v>14</v>
      </c>
      <c r="G273">
        <v>3</v>
      </c>
      <c r="H273">
        <v>294.05</v>
      </c>
      <c r="I273">
        <v>0.39</v>
      </c>
      <c r="J273" t="s">
        <v>28</v>
      </c>
      <c r="K273" t="s">
        <v>30</v>
      </c>
      <c r="L273">
        <v>538.11</v>
      </c>
    </row>
    <row r="274" spans="1:12" x14ac:dyDescent="0.25">
      <c r="A274" t="s">
        <v>299</v>
      </c>
      <c r="B274" s="1">
        <v>45571</v>
      </c>
      <c r="C274">
        <v>17</v>
      </c>
      <c r="D274" t="s">
        <v>18</v>
      </c>
      <c r="E274">
        <v>112</v>
      </c>
      <c r="F274" t="s">
        <v>14</v>
      </c>
      <c r="G274">
        <v>7</v>
      </c>
      <c r="H274">
        <v>419.04</v>
      </c>
      <c r="I274">
        <v>0.26</v>
      </c>
      <c r="J274" t="s">
        <v>28</v>
      </c>
      <c r="K274" t="s">
        <v>30</v>
      </c>
      <c r="L274">
        <v>2170.63</v>
      </c>
    </row>
    <row r="275" spans="1:12" x14ac:dyDescent="0.25">
      <c r="A275" t="s">
        <v>300</v>
      </c>
      <c r="B275" s="1">
        <v>45572</v>
      </c>
      <c r="C275">
        <v>3</v>
      </c>
      <c r="D275" t="s">
        <v>18</v>
      </c>
      <c r="E275">
        <v>118</v>
      </c>
      <c r="F275" t="s">
        <v>19</v>
      </c>
      <c r="G275">
        <v>4</v>
      </c>
      <c r="H275">
        <v>274.83</v>
      </c>
      <c r="I275">
        <v>0.15</v>
      </c>
      <c r="J275" t="s">
        <v>25</v>
      </c>
      <c r="K275" t="s">
        <v>20</v>
      </c>
      <c r="L275">
        <v>934.42</v>
      </c>
    </row>
    <row r="276" spans="1:12" x14ac:dyDescent="0.25">
      <c r="A276" t="s">
        <v>301</v>
      </c>
      <c r="B276" s="1">
        <v>45574</v>
      </c>
      <c r="C276">
        <v>14</v>
      </c>
      <c r="D276" t="s">
        <v>18</v>
      </c>
      <c r="E276">
        <v>125</v>
      </c>
      <c r="F276" t="s">
        <v>19</v>
      </c>
      <c r="G276">
        <v>7</v>
      </c>
      <c r="H276">
        <v>373.26</v>
      </c>
      <c r="I276">
        <v>0.09</v>
      </c>
      <c r="J276" t="s">
        <v>15</v>
      </c>
      <c r="K276" t="s">
        <v>30</v>
      </c>
      <c r="L276">
        <v>2377.67</v>
      </c>
    </row>
    <row r="277" spans="1:12" x14ac:dyDescent="0.25">
      <c r="A277" t="s">
        <v>302</v>
      </c>
      <c r="B277" s="1">
        <v>45575</v>
      </c>
      <c r="C277">
        <v>19</v>
      </c>
      <c r="D277" t="s">
        <v>13</v>
      </c>
      <c r="E277">
        <v>140</v>
      </c>
      <c r="F277" t="s">
        <v>19</v>
      </c>
      <c r="G277">
        <v>3</v>
      </c>
      <c r="H277">
        <v>6.93</v>
      </c>
      <c r="I277">
        <v>0.02</v>
      </c>
      <c r="J277" t="s">
        <v>28</v>
      </c>
      <c r="K277" t="s">
        <v>16</v>
      </c>
      <c r="L277">
        <v>20.37</v>
      </c>
    </row>
    <row r="278" spans="1:12" x14ac:dyDescent="0.25">
      <c r="A278" t="s">
        <v>303</v>
      </c>
      <c r="B278" s="1">
        <v>45576</v>
      </c>
      <c r="C278">
        <v>6</v>
      </c>
      <c r="D278" t="s">
        <v>18</v>
      </c>
      <c r="E278">
        <v>117</v>
      </c>
      <c r="F278" t="s">
        <v>22</v>
      </c>
      <c r="G278">
        <v>4</v>
      </c>
      <c r="H278">
        <v>174.55</v>
      </c>
      <c r="I278">
        <v>0.44</v>
      </c>
      <c r="J278" t="s">
        <v>25</v>
      </c>
      <c r="K278" t="s">
        <v>20</v>
      </c>
      <c r="L278">
        <v>390.99</v>
      </c>
    </row>
    <row r="279" spans="1:12" x14ac:dyDescent="0.25">
      <c r="A279" t="s">
        <v>304</v>
      </c>
      <c r="B279" s="1">
        <v>45578</v>
      </c>
      <c r="C279">
        <v>16</v>
      </c>
      <c r="D279" t="s">
        <v>18</v>
      </c>
      <c r="E279">
        <v>142</v>
      </c>
      <c r="F279" t="s">
        <v>22</v>
      </c>
      <c r="G279">
        <v>3</v>
      </c>
      <c r="H279">
        <v>259.77999999999997</v>
      </c>
      <c r="I279">
        <v>0.49</v>
      </c>
      <c r="J279" t="s">
        <v>25</v>
      </c>
      <c r="K279" t="s">
        <v>30</v>
      </c>
      <c r="L279">
        <v>397.46</v>
      </c>
    </row>
    <row r="280" spans="1:12" x14ac:dyDescent="0.25">
      <c r="A280" t="s">
        <v>305</v>
      </c>
      <c r="B280" s="1">
        <v>45579</v>
      </c>
      <c r="C280">
        <v>18</v>
      </c>
      <c r="D280" t="s">
        <v>13</v>
      </c>
      <c r="E280">
        <v>101</v>
      </c>
      <c r="F280" t="s">
        <v>43</v>
      </c>
      <c r="G280">
        <v>4</v>
      </c>
      <c r="H280">
        <v>182.44</v>
      </c>
      <c r="I280">
        <v>0.28999999999999998</v>
      </c>
      <c r="J280" t="s">
        <v>15</v>
      </c>
      <c r="K280" t="s">
        <v>16</v>
      </c>
      <c r="L280">
        <v>518.13</v>
      </c>
    </row>
    <row r="281" spans="1:12" x14ac:dyDescent="0.25">
      <c r="A281" t="s">
        <v>306</v>
      </c>
      <c r="B281" s="1">
        <v>45580</v>
      </c>
      <c r="C281">
        <v>10</v>
      </c>
      <c r="D281" t="s">
        <v>13</v>
      </c>
      <c r="E281">
        <v>137</v>
      </c>
      <c r="F281" t="s">
        <v>22</v>
      </c>
      <c r="G281">
        <v>1</v>
      </c>
      <c r="H281">
        <v>355.08</v>
      </c>
      <c r="I281">
        <v>0.27</v>
      </c>
      <c r="J281" t="s">
        <v>25</v>
      </c>
      <c r="K281" t="s">
        <v>16</v>
      </c>
      <c r="L281">
        <v>259.20999999999998</v>
      </c>
    </row>
    <row r="282" spans="1:12" x14ac:dyDescent="0.25">
      <c r="A282" t="s">
        <v>307</v>
      </c>
      <c r="B282" s="1">
        <v>45582</v>
      </c>
      <c r="C282">
        <v>11</v>
      </c>
      <c r="D282" t="s">
        <v>18</v>
      </c>
      <c r="E282">
        <v>111</v>
      </c>
      <c r="F282" t="s">
        <v>19</v>
      </c>
      <c r="G282">
        <v>8</v>
      </c>
      <c r="H282">
        <v>256.89999999999998</v>
      </c>
      <c r="I282">
        <v>0.49</v>
      </c>
      <c r="J282" t="s">
        <v>25</v>
      </c>
      <c r="K282" t="s">
        <v>16</v>
      </c>
      <c r="L282">
        <v>1048.1500000000001</v>
      </c>
    </row>
    <row r="283" spans="1:12" x14ac:dyDescent="0.25">
      <c r="A283" t="s">
        <v>308</v>
      </c>
      <c r="B283" s="1">
        <v>45583</v>
      </c>
      <c r="C283">
        <v>1</v>
      </c>
      <c r="D283" t="s">
        <v>13</v>
      </c>
      <c r="E283">
        <v>121</v>
      </c>
      <c r="F283" t="s">
        <v>19</v>
      </c>
      <c r="G283">
        <v>1</v>
      </c>
      <c r="H283">
        <v>492.73</v>
      </c>
      <c r="I283">
        <v>0.46</v>
      </c>
      <c r="J283" t="s">
        <v>15</v>
      </c>
      <c r="K283" t="s">
        <v>20</v>
      </c>
      <c r="L283">
        <v>266.07</v>
      </c>
    </row>
    <row r="284" spans="1:12" x14ac:dyDescent="0.25">
      <c r="A284" t="s">
        <v>309</v>
      </c>
      <c r="B284" s="1">
        <v>45584</v>
      </c>
      <c r="C284">
        <v>6</v>
      </c>
      <c r="D284" t="s">
        <v>13</v>
      </c>
      <c r="E284">
        <v>110</v>
      </c>
      <c r="F284" t="s">
        <v>22</v>
      </c>
      <c r="G284">
        <v>6</v>
      </c>
      <c r="H284">
        <v>304.67</v>
      </c>
      <c r="I284">
        <v>0.14000000000000001</v>
      </c>
      <c r="J284" t="s">
        <v>15</v>
      </c>
      <c r="K284" t="s">
        <v>30</v>
      </c>
      <c r="L284">
        <v>1572.1</v>
      </c>
    </row>
    <row r="285" spans="1:12" x14ac:dyDescent="0.25">
      <c r="A285" t="s">
        <v>310</v>
      </c>
      <c r="B285" s="1">
        <v>45585</v>
      </c>
      <c r="C285">
        <v>4</v>
      </c>
      <c r="D285" t="s">
        <v>18</v>
      </c>
      <c r="E285">
        <v>119</v>
      </c>
      <c r="F285" t="s">
        <v>19</v>
      </c>
      <c r="G285">
        <v>10</v>
      </c>
      <c r="H285">
        <v>473.69</v>
      </c>
      <c r="I285">
        <v>0.47</v>
      </c>
      <c r="J285" t="s">
        <v>15</v>
      </c>
      <c r="K285" t="s">
        <v>20</v>
      </c>
      <c r="L285">
        <v>1023.105</v>
      </c>
    </row>
    <row r="286" spans="1:12" x14ac:dyDescent="0.25">
      <c r="A286" t="s">
        <v>311</v>
      </c>
      <c r="B286" s="1">
        <v>45586</v>
      </c>
      <c r="C286">
        <v>7</v>
      </c>
      <c r="D286" t="s">
        <v>18</v>
      </c>
      <c r="E286">
        <v>139</v>
      </c>
      <c r="F286" t="s">
        <v>43</v>
      </c>
      <c r="G286">
        <v>1</v>
      </c>
      <c r="H286">
        <v>489.52</v>
      </c>
      <c r="I286">
        <v>0.03</v>
      </c>
      <c r="J286" t="s">
        <v>25</v>
      </c>
      <c r="K286" t="s">
        <v>26</v>
      </c>
      <c r="L286">
        <v>474.83</v>
      </c>
    </row>
    <row r="287" spans="1:12" x14ac:dyDescent="0.25">
      <c r="A287" t="s">
        <v>312</v>
      </c>
      <c r="B287" s="1">
        <v>45587</v>
      </c>
      <c r="C287">
        <v>6</v>
      </c>
      <c r="D287" t="s">
        <v>18</v>
      </c>
      <c r="E287">
        <v>124</v>
      </c>
      <c r="F287" t="s">
        <v>24</v>
      </c>
      <c r="G287">
        <v>1</v>
      </c>
      <c r="H287">
        <v>241.22</v>
      </c>
      <c r="I287">
        <v>0.2</v>
      </c>
      <c r="J287" t="s">
        <v>15</v>
      </c>
      <c r="K287" t="s">
        <v>30</v>
      </c>
      <c r="L287">
        <v>192.98</v>
      </c>
    </row>
    <row r="288" spans="1:12" x14ac:dyDescent="0.25">
      <c r="A288" t="s">
        <v>313</v>
      </c>
      <c r="B288" s="1">
        <v>45588</v>
      </c>
      <c r="C288">
        <v>12</v>
      </c>
      <c r="D288" t="s">
        <v>13</v>
      </c>
      <c r="E288">
        <v>133</v>
      </c>
      <c r="F288" t="s">
        <v>43</v>
      </c>
      <c r="G288">
        <v>3</v>
      </c>
      <c r="H288">
        <v>153.91999999999999</v>
      </c>
      <c r="I288">
        <v>0.21</v>
      </c>
      <c r="J288" t="s">
        <v>25</v>
      </c>
      <c r="K288" t="s">
        <v>20</v>
      </c>
      <c r="L288">
        <v>364.79</v>
      </c>
    </row>
    <row r="289" spans="1:12" x14ac:dyDescent="0.25">
      <c r="A289" t="s">
        <v>314</v>
      </c>
      <c r="B289" s="1">
        <v>45589</v>
      </c>
      <c r="C289">
        <v>4</v>
      </c>
      <c r="D289" t="s">
        <v>18</v>
      </c>
      <c r="E289">
        <v>108</v>
      </c>
      <c r="F289" t="s">
        <v>24</v>
      </c>
      <c r="G289">
        <v>8</v>
      </c>
      <c r="H289">
        <v>38.380000000000003</v>
      </c>
      <c r="I289">
        <v>0.39</v>
      </c>
      <c r="J289" t="s">
        <v>15</v>
      </c>
      <c r="K289" t="s">
        <v>20</v>
      </c>
      <c r="L289">
        <v>187.29</v>
      </c>
    </row>
    <row r="290" spans="1:12" x14ac:dyDescent="0.25">
      <c r="A290" t="s">
        <v>315</v>
      </c>
      <c r="B290" s="1">
        <v>45590</v>
      </c>
      <c r="C290">
        <v>15</v>
      </c>
      <c r="D290" t="s">
        <v>13</v>
      </c>
      <c r="E290">
        <v>137</v>
      </c>
      <c r="F290" t="s">
        <v>19</v>
      </c>
      <c r="G290">
        <v>5</v>
      </c>
      <c r="H290">
        <v>78.67</v>
      </c>
      <c r="I290">
        <v>0.45</v>
      </c>
      <c r="J290" t="s">
        <v>28</v>
      </c>
      <c r="K290" t="s">
        <v>16</v>
      </c>
      <c r="L290">
        <v>216.34</v>
      </c>
    </row>
    <row r="291" spans="1:12" x14ac:dyDescent="0.25">
      <c r="A291" t="s">
        <v>316</v>
      </c>
      <c r="B291" s="1">
        <v>45591</v>
      </c>
      <c r="C291">
        <v>20</v>
      </c>
      <c r="D291" t="s">
        <v>13</v>
      </c>
      <c r="E291">
        <v>109</v>
      </c>
      <c r="F291" t="s">
        <v>14</v>
      </c>
      <c r="G291">
        <v>4</v>
      </c>
      <c r="H291">
        <v>357.08</v>
      </c>
      <c r="I291">
        <v>0.28000000000000003</v>
      </c>
      <c r="J291" t="s">
        <v>15</v>
      </c>
      <c r="K291" t="s">
        <v>39</v>
      </c>
      <c r="L291">
        <v>1028.3900000000001</v>
      </c>
    </row>
    <row r="292" spans="1:12" x14ac:dyDescent="0.25">
      <c r="A292" t="s">
        <v>317</v>
      </c>
      <c r="B292" s="1">
        <v>45592</v>
      </c>
      <c r="C292">
        <v>20</v>
      </c>
      <c r="D292" t="s">
        <v>18</v>
      </c>
      <c r="E292">
        <v>103</v>
      </c>
      <c r="F292" t="s">
        <v>19</v>
      </c>
      <c r="G292">
        <v>3</v>
      </c>
      <c r="H292">
        <v>381.74</v>
      </c>
      <c r="I292">
        <v>0.1</v>
      </c>
      <c r="J292" t="s">
        <v>28</v>
      </c>
      <c r="K292" t="s">
        <v>20</v>
      </c>
      <c r="L292">
        <v>1030.7</v>
      </c>
    </row>
    <row r="293" spans="1:12" x14ac:dyDescent="0.25">
      <c r="A293" t="s">
        <v>318</v>
      </c>
      <c r="B293" s="1">
        <v>45593</v>
      </c>
      <c r="C293">
        <v>4</v>
      </c>
      <c r="D293" t="s">
        <v>18</v>
      </c>
      <c r="E293">
        <v>149</v>
      </c>
      <c r="F293" t="s">
        <v>22</v>
      </c>
      <c r="G293">
        <v>6</v>
      </c>
      <c r="H293">
        <v>163.34</v>
      </c>
      <c r="I293">
        <v>0.2</v>
      </c>
      <c r="J293" t="s">
        <v>28</v>
      </c>
      <c r="K293" t="s">
        <v>20</v>
      </c>
      <c r="L293">
        <v>784.03</v>
      </c>
    </row>
    <row r="294" spans="1:12" x14ac:dyDescent="0.25">
      <c r="A294" t="s">
        <v>319</v>
      </c>
      <c r="B294" s="1">
        <v>45594</v>
      </c>
      <c r="C294">
        <v>12</v>
      </c>
      <c r="D294" t="s">
        <v>18</v>
      </c>
      <c r="E294">
        <v>148</v>
      </c>
      <c r="F294" t="s">
        <v>14</v>
      </c>
      <c r="G294">
        <v>2</v>
      </c>
      <c r="H294">
        <v>225.83</v>
      </c>
      <c r="I294">
        <v>0.11</v>
      </c>
      <c r="J294" t="s">
        <v>28</v>
      </c>
      <c r="K294" t="s">
        <v>16</v>
      </c>
      <c r="L294">
        <v>1023.105</v>
      </c>
    </row>
    <row r="295" spans="1:12" x14ac:dyDescent="0.25">
      <c r="A295" t="s">
        <v>320</v>
      </c>
      <c r="B295" s="1">
        <v>45595</v>
      </c>
      <c r="C295">
        <v>11</v>
      </c>
      <c r="D295" t="s">
        <v>13</v>
      </c>
      <c r="E295">
        <v>124</v>
      </c>
      <c r="F295" t="s">
        <v>43</v>
      </c>
      <c r="G295">
        <v>8</v>
      </c>
      <c r="H295">
        <v>344.98</v>
      </c>
      <c r="I295">
        <v>0.03</v>
      </c>
      <c r="J295" t="s">
        <v>25</v>
      </c>
      <c r="K295" t="s">
        <v>39</v>
      </c>
      <c r="L295">
        <v>2677.04</v>
      </c>
    </row>
    <row r="296" spans="1:12" x14ac:dyDescent="0.25">
      <c r="A296" t="s">
        <v>321</v>
      </c>
      <c r="B296" s="1">
        <v>45596</v>
      </c>
      <c r="C296">
        <v>8</v>
      </c>
      <c r="D296" t="s">
        <v>13</v>
      </c>
      <c r="E296">
        <v>145</v>
      </c>
      <c r="F296" t="s">
        <v>14</v>
      </c>
      <c r="G296">
        <v>6</v>
      </c>
      <c r="H296">
        <v>74.849999999999994</v>
      </c>
      <c r="I296">
        <v>0.01</v>
      </c>
      <c r="J296" t="s">
        <v>25</v>
      </c>
      <c r="K296" t="s">
        <v>39</v>
      </c>
      <c r="L296">
        <v>444.61</v>
      </c>
    </row>
    <row r="297" spans="1:12" x14ac:dyDescent="0.25">
      <c r="A297" t="s">
        <v>322</v>
      </c>
      <c r="B297" s="1">
        <v>45597</v>
      </c>
      <c r="C297">
        <v>9</v>
      </c>
      <c r="D297" t="s">
        <v>13</v>
      </c>
      <c r="E297">
        <v>124</v>
      </c>
      <c r="F297" t="s">
        <v>22</v>
      </c>
      <c r="G297">
        <v>4</v>
      </c>
      <c r="H297">
        <v>81.290000000000006</v>
      </c>
      <c r="I297">
        <v>0.39</v>
      </c>
      <c r="J297" t="s">
        <v>28</v>
      </c>
      <c r="K297" t="s">
        <v>26</v>
      </c>
      <c r="L297">
        <v>198.35</v>
      </c>
    </row>
    <row r="298" spans="1:12" x14ac:dyDescent="0.25">
      <c r="A298" t="s">
        <v>323</v>
      </c>
      <c r="B298" s="1">
        <v>45598</v>
      </c>
      <c r="C298">
        <v>9</v>
      </c>
      <c r="D298" t="s">
        <v>13</v>
      </c>
      <c r="E298">
        <v>109</v>
      </c>
      <c r="F298" t="s">
        <v>24</v>
      </c>
      <c r="G298">
        <v>1</v>
      </c>
      <c r="H298">
        <v>90.57</v>
      </c>
      <c r="I298">
        <v>0.17</v>
      </c>
      <c r="J298" t="s">
        <v>15</v>
      </c>
      <c r="K298" t="s">
        <v>20</v>
      </c>
      <c r="L298">
        <v>75.17</v>
      </c>
    </row>
    <row r="299" spans="1:12" x14ac:dyDescent="0.25">
      <c r="A299" t="s">
        <v>324</v>
      </c>
      <c r="B299" s="1">
        <v>45599</v>
      </c>
      <c r="C299">
        <v>16</v>
      </c>
      <c r="D299" t="s">
        <v>18</v>
      </c>
      <c r="E299">
        <v>145</v>
      </c>
      <c r="F299" t="s">
        <v>19</v>
      </c>
      <c r="G299">
        <v>2</v>
      </c>
      <c r="H299">
        <v>432.78</v>
      </c>
      <c r="I299">
        <v>0.38</v>
      </c>
      <c r="J299" t="s">
        <v>28</v>
      </c>
      <c r="K299" t="s">
        <v>20</v>
      </c>
      <c r="L299">
        <v>536.65</v>
      </c>
    </row>
    <row r="300" spans="1:12" x14ac:dyDescent="0.25">
      <c r="A300" t="s">
        <v>325</v>
      </c>
      <c r="B300" s="1">
        <v>45600</v>
      </c>
      <c r="C300">
        <v>13</v>
      </c>
      <c r="D300" t="s">
        <v>13</v>
      </c>
      <c r="E300">
        <v>108</v>
      </c>
      <c r="F300" t="s">
        <v>19</v>
      </c>
      <c r="G300">
        <v>10</v>
      </c>
      <c r="H300">
        <v>247.45</v>
      </c>
      <c r="I300">
        <v>0.18</v>
      </c>
      <c r="J300" t="s">
        <v>25</v>
      </c>
      <c r="K300" t="s">
        <v>26</v>
      </c>
      <c r="L300">
        <v>2029.09</v>
      </c>
    </row>
    <row r="301" spans="1:12" x14ac:dyDescent="0.25">
      <c r="A301" t="s">
        <v>326</v>
      </c>
      <c r="B301" s="1">
        <v>45601</v>
      </c>
      <c r="C301">
        <v>11</v>
      </c>
      <c r="D301" t="s">
        <v>18</v>
      </c>
      <c r="E301">
        <v>113</v>
      </c>
      <c r="F301" t="s">
        <v>19</v>
      </c>
      <c r="G301">
        <v>9</v>
      </c>
      <c r="H301">
        <v>335.15</v>
      </c>
      <c r="I301">
        <v>0.3</v>
      </c>
      <c r="J301" t="s">
        <v>15</v>
      </c>
      <c r="K301" t="s">
        <v>30</v>
      </c>
      <c r="L301">
        <v>2111.44</v>
      </c>
    </row>
    <row r="302" spans="1:12" x14ac:dyDescent="0.25">
      <c r="A302" t="s">
        <v>327</v>
      </c>
      <c r="B302" s="1">
        <v>45602</v>
      </c>
      <c r="C302">
        <v>15</v>
      </c>
      <c r="D302" t="s">
        <v>13</v>
      </c>
      <c r="E302">
        <v>121</v>
      </c>
      <c r="F302" t="s">
        <v>43</v>
      </c>
      <c r="G302">
        <v>5</v>
      </c>
      <c r="H302">
        <v>239.39</v>
      </c>
      <c r="I302">
        <v>0.18</v>
      </c>
      <c r="J302" t="s">
        <v>25</v>
      </c>
      <c r="K302" t="s">
        <v>20</v>
      </c>
      <c r="L302">
        <v>981.5</v>
      </c>
    </row>
    <row r="303" spans="1:12" x14ac:dyDescent="0.25">
      <c r="A303" t="s">
        <v>328</v>
      </c>
      <c r="B303" s="1">
        <v>45603</v>
      </c>
      <c r="C303">
        <v>4</v>
      </c>
      <c r="D303" t="s">
        <v>13</v>
      </c>
      <c r="E303">
        <v>112</v>
      </c>
      <c r="F303" t="s">
        <v>14</v>
      </c>
      <c r="G303">
        <v>5</v>
      </c>
      <c r="H303">
        <v>382.56</v>
      </c>
      <c r="I303">
        <v>0.49</v>
      </c>
      <c r="J303" t="s">
        <v>15</v>
      </c>
      <c r="K303" t="s">
        <v>26</v>
      </c>
      <c r="L303">
        <v>975.53</v>
      </c>
    </row>
    <row r="304" spans="1:12" x14ac:dyDescent="0.25">
      <c r="A304" t="s">
        <v>329</v>
      </c>
      <c r="B304" s="1">
        <v>45604</v>
      </c>
      <c r="C304">
        <v>12</v>
      </c>
      <c r="D304" t="s">
        <v>13</v>
      </c>
      <c r="E304">
        <v>147</v>
      </c>
      <c r="F304" t="s">
        <v>43</v>
      </c>
      <c r="G304">
        <v>3</v>
      </c>
      <c r="H304">
        <v>210.35</v>
      </c>
      <c r="I304">
        <v>0.26</v>
      </c>
      <c r="J304" t="s">
        <v>15</v>
      </c>
      <c r="K304" t="s">
        <v>30</v>
      </c>
      <c r="L304">
        <v>466.98</v>
      </c>
    </row>
    <row r="305" spans="1:12" x14ac:dyDescent="0.25">
      <c r="A305" t="s">
        <v>330</v>
      </c>
      <c r="B305" s="1">
        <v>45605</v>
      </c>
      <c r="C305">
        <v>18</v>
      </c>
      <c r="D305" t="s">
        <v>13</v>
      </c>
      <c r="E305">
        <v>116</v>
      </c>
      <c r="F305" t="s">
        <v>19</v>
      </c>
      <c r="G305">
        <v>2</v>
      </c>
      <c r="H305">
        <v>343.07</v>
      </c>
      <c r="I305">
        <v>0.3</v>
      </c>
      <c r="J305" t="s">
        <v>25</v>
      </c>
      <c r="K305" t="s">
        <v>26</v>
      </c>
      <c r="L305">
        <v>480.3</v>
      </c>
    </row>
    <row r="306" spans="1:12" x14ac:dyDescent="0.25">
      <c r="A306" t="s">
        <v>331</v>
      </c>
      <c r="B306" s="1">
        <v>45606</v>
      </c>
      <c r="C306">
        <v>12</v>
      </c>
      <c r="D306" t="s">
        <v>13</v>
      </c>
      <c r="E306">
        <v>129</v>
      </c>
      <c r="F306" t="s">
        <v>22</v>
      </c>
      <c r="G306">
        <v>2</v>
      </c>
      <c r="H306">
        <v>65.7</v>
      </c>
      <c r="I306">
        <v>0.32</v>
      </c>
      <c r="J306" t="s">
        <v>25</v>
      </c>
      <c r="K306" t="s">
        <v>30</v>
      </c>
      <c r="L306">
        <v>89.35</v>
      </c>
    </row>
    <row r="307" spans="1:12" x14ac:dyDescent="0.25">
      <c r="A307" t="s">
        <v>332</v>
      </c>
      <c r="B307" s="1">
        <v>45607</v>
      </c>
      <c r="C307">
        <v>17</v>
      </c>
      <c r="D307" t="s">
        <v>18</v>
      </c>
      <c r="E307">
        <v>106</v>
      </c>
      <c r="F307" t="s">
        <v>19</v>
      </c>
      <c r="G307">
        <v>3</v>
      </c>
      <c r="H307">
        <v>146.6</v>
      </c>
      <c r="I307">
        <v>0.39</v>
      </c>
      <c r="J307" t="s">
        <v>28</v>
      </c>
      <c r="K307" t="s">
        <v>20</v>
      </c>
      <c r="L307">
        <v>268.27999999999997</v>
      </c>
    </row>
    <row r="308" spans="1:12" x14ac:dyDescent="0.25">
      <c r="A308" t="s">
        <v>333</v>
      </c>
      <c r="B308" s="1">
        <v>45608</v>
      </c>
      <c r="C308">
        <v>14</v>
      </c>
      <c r="D308" t="s">
        <v>18</v>
      </c>
      <c r="E308">
        <v>147</v>
      </c>
      <c r="F308" t="s">
        <v>24</v>
      </c>
      <c r="G308">
        <v>2</v>
      </c>
      <c r="H308">
        <v>284</v>
      </c>
      <c r="I308">
        <v>0.16</v>
      </c>
      <c r="J308" t="s">
        <v>15</v>
      </c>
      <c r="K308" t="s">
        <v>39</v>
      </c>
      <c r="L308">
        <v>477.12</v>
      </c>
    </row>
    <row r="309" spans="1:12" x14ac:dyDescent="0.25">
      <c r="A309" t="s">
        <v>334</v>
      </c>
      <c r="B309" s="1">
        <v>45609</v>
      </c>
      <c r="C309">
        <v>20</v>
      </c>
      <c r="D309" t="s">
        <v>13</v>
      </c>
      <c r="E309">
        <v>126</v>
      </c>
      <c r="F309" t="s">
        <v>43</v>
      </c>
      <c r="G309">
        <v>8</v>
      </c>
      <c r="H309">
        <v>98.64</v>
      </c>
      <c r="I309">
        <v>0.42</v>
      </c>
      <c r="J309" t="s">
        <v>28</v>
      </c>
      <c r="K309" t="s">
        <v>16</v>
      </c>
      <c r="L309">
        <v>457.69</v>
      </c>
    </row>
    <row r="310" spans="1:12" x14ac:dyDescent="0.25">
      <c r="A310" t="s">
        <v>335</v>
      </c>
      <c r="B310" s="1">
        <v>45610</v>
      </c>
      <c r="C310">
        <v>12</v>
      </c>
      <c r="D310" t="s">
        <v>13</v>
      </c>
      <c r="E310">
        <v>103</v>
      </c>
      <c r="F310" t="s">
        <v>19</v>
      </c>
      <c r="G310">
        <v>6</v>
      </c>
      <c r="H310">
        <v>347.6</v>
      </c>
      <c r="I310">
        <v>0.23</v>
      </c>
      <c r="J310" t="s">
        <v>25</v>
      </c>
      <c r="K310" t="s">
        <v>16</v>
      </c>
      <c r="L310">
        <v>1605.91</v>
      </c>
    </row>
    <row r="311" spans="1:12" x14ac:dyDescent="0.25">
      <c r="A311" t="s">
        <v>336</v>
      </c>
      <c r="B311" s="1">
        <v>45611</v>
      </c>
      <c r="C311">
        <v>11</v>
      </c>
      <c r="D311" t="s">
        <v>18</v>
      </c>
      <c r="E311">
        <v>127</v>
      </c>
      <c r="F311" t="s">
        <v>22</v>
      </c>
      <c r="G311">
        <v>10</v>
      </c>
      <c r="H311">
        <v>198.52</v>
      </c>
      <c r="I311">
        <v>0.38</v>
      </c>
      <c r="J311" t="s">
        <v>25</v>
      </c>
      <c r="K311" t="s">
        <v>16</v>
      </c>
      <c r="L311">
        <v>1230.82</v>
      </c>
    </row>
    <row r="312" spans="1:12" x14ac:dyDescent="0.25">
      <c r="A312" t="s">
        <v>337</v>
      </c>
      <c r="B312" s="1">
        <v>45612</v>
      </c>
      <c r="C312">
        <v>2</v>
      </c>
      <c r="D312" t="s">
        <v>18</v>
      </c>
      <c r="E312">
        <v>137</v>
      </c>
      <c r="F312" t="s">
        <v>24</v>
      </c>
      <c r="G312">
        <v>7</v>
      </c>
      <c r="H312">
        <v>86.14</v>
      </c>
      <c r="I312">
        <v>0.09</v>
      </c>
      <c r="J312" t="s">
        <v>28</v>
      </c>
      <c r="K312" t="s">
        <v>26</v>
      </c>
      <c r="L312">
        <v>548.71</v>
      </c>
    </row>
    <row r="313" spans="1:12" x14ac:dyDescent="0.25">
      <c r="A313" t="s">
        <v>338</v>
      </c>
      <c r="B313" s="1">
        <v>45613</v>
      </c>
      <c r="C313">
        <v>17</v>
      </c>
      <c r="D313" t="s">
        <v>18</v>
      </c>
      <c r="E313">
        <v>148</v>
      </c>
      <c r="F313" t="s">
        <v>22</v>
      </c>
      <c r="G313">
        <v>3</v>
      </c>
      <c r="H313">
        <v>460.3</v>
      </c>
      <c r="I313">
        <v>0.04</v>
      </c>
      <c r="J313" t="s">
        <v>15</v>
      </c>
      <c r="K313" t="s">
        <v>16</v>
      </c>
      <c r="L313">
        <v>1325.66</v>
      </c>
    </row>
    <row r="314" spans="1:12" x14ac:dyDescent="0.25">
      <c r="A314" t="s">
        <v>339</v>
      </c>
      <c r="B314" s="1">
        <v>45614</v>
      </c>
      <c r="C314">
        <v>13</v>
      </c>
      <c r="D314" t="s">
        <v>13</v>
      </c>
      <c r="E314">
        <v>131</v>
      </c>
      <c r="F314" t="s">
        <v>22</v>
      </c>
      <c r="G314">
        <v>4</v>
      </c>
      <c r="H314">
        <v>291.95999999999998</v>
      </c>
      <c r="I314">
        <v>0.03</v>
      </c>
      <c r="J314" t="s">
        <v>15</v>
      </c>
      <c r="K314" t="s">
        <v>16</v>
      </c>
      <c r="L314">
        <v>566.4</v>
      </c>
    </row>
    <row r="315" spans="1:12" x14ac:dyDescent="0.25">
      <c r="A315" t="s">
        <v>340</v>
      </c>
      <c r="B315" s="1">
        <v>45615</v>
      </c>
      <c r="C315">
        <v>10</v>
      </c>
      <c r="D315" t="s">
        <v>18</v>
      </c>
      <c r="E315">
        <v>120</v>
      </c>
      <c r="F315" t="s">
        <v>24</v>
      </c>
      <c r="G315">
        <v>10</v>
      </c>
      <c r="H315">
        <v>484.66</v>
      </c>
      <c r="I315">
        <v>0.25</v>
      </c>
      <c r="J315" t="s">
        <v>28</v>
      </c>
      <c r="K315" t="s">
        <v>16</v>
      </c>
      <c r="L315">
        <v>3634.95</v>
      </c>
    </row>
    <row r="316" spans="1:12" x14ac:dyDescent="0.25">
      <c r="A316" t="s">
        <v>341</v>
      </c>
      <c r="B316" s="1">
        <v>45617</v>
      </c>
      <c r="C316">
        <v>14</v>
      </c>
      <c r="D316" t="s">
        <v>18</v>
      </c>
      <c r="E316">
        <v>125</v>
      </c>
      <c r="F316" t="s">
        <v>14</v>
      </c>
      <c r="G316">
        <v>7</v>
      </c>
      <c r="H316">
        <v>366.94</v>
      </c>
      <c r="I316">
        <v>0.4</v>
      </c>
      <c r="J316" t="s">
        <v>15</v>
      </c>
      <c r="K316" t="s">
        <v>39</v>
      </c>
      <c r="L316">
        <v>1541.15</v>
      </c>
    </row>
    <row r="317" spans="1:12" x14ac:dyDescent="0.25">
      <c r="A317" t="s">
        <v>342</v>
      </c>
      <c r="B317" s="1">
        <v>45618</v>
      </c>
      <c r="C317">
        <v>1</v>
      </c>
      <c r="D317" t="s">
        <v>13</v>
      </c>
      <c r="E317">
        <v>136</v>
      </c>
      <c r="F317" t="s">
        <v>19</v>
      </c>
      <c r="G317">
        <v>7</v>
      </c>
      <c r="H317">
        <v>455.13</v>
      </c>
      <c r="I317">
        <v>0.42</v>
      </c>
      <c r="J317" t="s">
        <v>15</v>
      </c>
      <c r="K317" t="s">
        <v>16</v>
      </c>
      <c r="L317">
        <v>1847.83</v>
      </c>
    </row>
    <row r="318" spans="1:12" x14ac:dyDescent="0.25">
      <c r="A318" t="s">
        <v>343</v>
      </c>
      <c r="B318" s="1">
        <v>45619</v>
      </c>
      <c r="C318">
        <v>17</v>
      </c>
      <c r="D318" t="s">
        <v>18</v>
      </c>
      <c r="E318">
        <v>105</v>
      </c>
      <c r="F318" t="s">
        <v>22</v>
      </c>
      <c r="G318">
        <v>4</v>
      </c>
      <c r="H318">
        <v>264.89</v>
      </c>
      <c r="I318">
        <v>0.18</v>
      </c>
      <c r="J318" t="s">
        <v>15</v>
      </c>
      <c r="K318" t="s">
        <v>26</v>
      </c>
      <c r="L318">
        <v>868.84</v>
      </c>
    </row>
    <row r="319" spans="1:12" x14ac:dyDescent="0.25">
      <c r="A319" t="s">
        <v>344</v>
      </c>
      <c r="B319" s="1">
        <v>45621</v>
      </c>
      <c r="C319">
        <v>18</v>
      </c>
      <c r="D319" t="s">
        <v>13</v>
      </c>
      <c r="E319">
        <v>147</v>
      </c>
      <c r="F319" t="s">
        <v>19</v>
      </c>
      <c r="G319">
        <v>8</v>
      </c>
      <c r="H319">
        <v>319.5</v>
      </c>
      <c r="I319">
        <v>0.45</v>
      </c>
      <c r="J319" t="s">
        <v>28</v>
      </c>
      <c r="K319" t="s">
        <v>26</v>
      </c>
      <c r="L319">
        <v>1405.8</v>
      </c>
    </row>
    <row r="320" spans="1:12" x14ac:dyDescent="0.25">
      <c r="A320" t="s">
        <v>345</v>
      </c>
      <c r="B320" s="1">
        <v>45622</v>
      </c>
      <c r="C320">
        <v>12</v>
      </c>
      <c r="D320" t="s">
        <v>18</v>
      </c>
      <c r="E320">
        <v>143</v>
      </c>
      <c r="F320" t="s">
        <v>14</v>
      </c>
      <c r="G320">
        <v>6</v>
      </c>
      <c r="H320">
        <v>68.09</v>
      </c>
      <c r="I320">
        <v>0.4</v>
      </c>
      <c r="J320" t="s">
        <v>28</v>
      </c>
      <c r="K320" t="s">
        <v>26</v>
      </c>
      <c r="L320">
        <v>245.12</v>
      </c>
    </row>
    <row r="321" spans="1:12" x14ac:dyDescent="0.25">
      <c r="A321" t="s">
        <v>346</v>
      </c>
      <c r="B321" s="1">
        <v>45623</v>
      </c>
      <c r="C321">
        <v>4</v>
      </c>
      <c r="D321" t="s">
        <v>13</v>
      </c>
      <c r="E321">
        <v>140</v>
      </c>
      <c r="F321" t="s">
        <v>19</v>
      </c>
      <c r="G321">
        <v>5</v>
      </c>
      <c r="H321">
        <v>452.25</v>
      </c>
      <c r="I321">
        <v>0.39</v>
      </c>
      <c r="J321" t="s">
        <v>25</v>
      </c>
      <c r="K321" t="s">
        <v>39</v>
      </c>
      <c r="L321">
        <v>1379.36</v>
      </c>
    </row>
    <row r="322" spans="1:12" x14ac:dyDescent="0.25">
      <c r="A322" t="s">
        <v>347</v>
      </c>
      <c r="B322" s="1">
        <v>45624</v>
      </c>
      <c r="C322">
        <v>7</v>
      </c>
      <c r="D322" t="s">
        <v>18</v>
      </c>
      <c r="E322">
        <v>101</v>
      </c>
      <c r="F322" t="s">
        <v>24</v>
      </c>
      <c r="G322">
        <v>2</v>
      </c>
      <c r="H322">
        <v>354.37</v>
      </c>
      <c r="I322">
        <v>0.42</v>
      </c>
      <c r="J322" t="s">
        <v>28</v>
      </c>
      <c r="K322" t="s">
        <v>20</v>
      </c>
      <c r="L322">
        <v>411.07</v>
      </c>
    </row>
    <row r="323" spans="1:12" x14ac:dyDescent="0.25">
      <c r="A323" t="s">
        <v>348</v>
      </c>
      <c r="B323" s="1">
        <v>45625</v>
      </c>
      <c r="C323">
        <v>16</v>
      </c>
      <c r="D323" t="s">
        <v>18</v>
      </c>
      <c r="E323">
        <v>139</v>
      </c>
      <c r="F323" t="s">
        <v>24</v>
      </c>
      <c r="G323">
        <v>6</v>
      </c>
      <c r="H323">
        <v>102.16</v>
      </c>
      <c r="I323">
        <v>0.33</v>
      </c>
      <c r="J323" t="s">
        <v>28</v>
      </c>
      <c r="K323" t="s">
        <v>20</v>
      </c>
      <c r="L323">
        <v>410.68</v>
      </c>
    </row>
    <row r="324" spans="1:12" x14ac:dyDescent="0.25">
      <c r="A324" t="s">
        <v>349</v>
      </c>
      <c r="B324" s="1">
        <v>45626</v>
      </c>
      <c r="C324">
        <v>17</v>
      </c>
      <c r="D324" t="s">
        <v>18</v>
      </c>
      <c r="E324">
        <v>132</v>
      </c>
      <c r="F324" t="s">
        <v>22</v>
      </c>
      <c r="G324">
        <v>9</v>
      </c>
      <c r="H324">
        <v>434.23</v>
      </c>
      <c r="I324">
        <v>0.22</v>
      </c>
      <c r="J324" t="s">
        <v>25</v>
      </c>
      <c r="K324" t="s">
        <v>39</v>
      </c>
      <c r="L324">
        <v>3048.29</v>
      </c>
    </row>
    <row r="325" spans="1:12" x14ac:dyDescent="0.25">
      <c r="A325" t="s">
        <v>350</v>
      </c>
      <c r="B325" s="1">
        <v>45627</v>
      </c>
      <c r="C325">
        <v>15</v>
      </c>
      <c r="D325" t="s">
        <v>13</v>
      </c>
      <c r="E325">
        <v>146</v>
      </c>
      <c r="F325" t="s">
        <v>22</v>
      </c>
      <c r="G325">
        <v>2</v>
      </c>
      <c r="H325">
        <v>281.57</v>
      </c>
      <c r="I325">
        <v>0.21</v>
      </c>
      <c r="J325" t="s">
        <v>25</v>
      </c>
      <c r="K325" t="s">
        <v>30</v>
      </c>
      <c r="L325">
        <v>444.88</v>
      </c>
    </row>
    <row r="326" spans="1:12" x14ac:dyDescent="0.25">
      <c r="A326" t="s">
        <v>351</v>
      </c>
      <c r="B326" s="1">
        <v>45628</v>
      </c>
      <c r="C326">
        <v>10</v>
      </c>
      <c r="D326" t="s">
        <v>13</v>
      </c>
      <c r="E326">
        <v>136</v>
      </c>
      <c r="F326" t="s">
        <v>19</v>
      </c>
      <c r="G326">
        <v>10</v>
      </c>
      <c r="H326">
        <v>458.23</v>
      </c>
      <c r="I326">
        <v>0.06</v>
      </c>
      <c r="J326" t="s">
        <v>15</v>
      </c>
      <c r="K326" t="s">
        <v>30</v>
      </c>
      <c r="L326">
        <v>4307.3599999999997</v>
      </c>
    </row>
    <row r="327" spans="1:12" x14ac:dyDescent="0.25">
      <c r="A327" t="s">
        <v>352</v>
      </c>
      <c r="B327" s="1">
        <v>45629</v>
      </c>
      <c r="C327">
        <v>18</v>
      </c>
      <c r="D327" t="s">
        <v>18</v>
      </c>
      <c r="E327">
        <v>109</v>
      </c>
      <c r="F327" t="s">
        <v>43</v>
      </c>
      <c r="G327">
        <v>2</v>
      </c>
      <c r="H327">
        <v>5.1100000000000003</v>
      </c>
      <c r="I327">
        <v>0.3</v>
      </c>
      <c r="J327" t="s">
        <v>28</v>
      </c>
      <c r="K327" t="s">
        <v>16</v>
      </c>
      <c r="L327">
        <v>7.15</v>
      </c>
    </row>
    <row r="328" spans="1:12" x14ac:dyDescent="0.25">
      <c r="A328" t="s">
        <v>353</v>
      </c>
      <c r="B328" s="1">
        <v>45630</v>
      </c>
      <c r="C328">
        <v>19</v>
      </c>
      <c r="D328" t="s">
        <v>18</v>
      </c>
      <c r="E328">
        <v>136</v>
      </c>
      <c r="F328" t="s">
        <v>14</v>
      </c>
      <c r="G328">
        <v>5</v>
      </c>
      <c r="H328">
        <v>30.61</v>
      </c>
      <c r="I328">
        <v>0.05</v>
      </c>
      <c r="J328" t="s">
        <v>25</v>
      </c>
      <c r="K328" t="s">
        <v>26</v>
      </c>
      <c r="L328">
        <v>145.4</v>
      </c>
    </row>
    <row r="329" spans="1:12" x14ac:dyDescent="0.25">
      <c r="A329" t="s">
        <v>354</v>
      </c>
      <c r="B329" s="1">
        <v>45631</v>
      </c>
      <c r="C329">
        <v>11</v>
      </c>
      <c r="D329" t="s">
        <v>13</v>
      </c>
      <c r="E329">
        <v>125</v>
      </c>
      <c r="F329" t="s">
        <v>24</v>
      </c>
      <c r="G329">
        <v>2</v>
      </c>
      <c r="H329">
        <v>179.38</v>
      </c>
      <c r="I329">
        <v>0.15</v>
      </c>
      <c r="J329" t="s">
        <v>15</v>
      </c>
      <c r="K329" t="s">
        <v>26</v>
      </c>
      <c r="L329">
        <v>304.95</v>
      </c>
    </row>
    <row r="330" spans="1:12" x14ac:dyDescent="0.25">
      <c r="A330" t="s">
        <v>355</v>
      </c>
      <c r="B330" s="1">
        <v>45632</v>
      </c>
      <c r="C330">
        <v>11</v>
      </c>
      <c r="D330" t="s">
        <v>18</v>
      </c>
      <c r="E330">
        <v>139</v>
      </c>
      <c r="F330" t="s">
        <v>14</v>
      </c>
      <c r="G330">
        <v>5</v>
      </c>
      <c r="H330">
        <v>447.81</v>
      </c>
      <c r="I330">
        <v>0.41</v>
      </c>
      <c r="J330" t="s">
        <v>25</v>
      </c>
      <c r="K330" t="s">
        <v>26</v>
      </c>
      <c r="L330">
        <v>1321.04</v>
      </c>
    </row>
    <row r="331" spans="1:12" x14ac:dyDescent="0.25">
      <c r="A331" t="s">
        <v>356</v>
      </c>
      <c r="B331" s="1">
        <v>45633</v>
      </c>
      <c r="C331">
        <v>12</v>
      </c>
      <c r="D331" t="s">
        <v>18</v>
      </c>
      <c r="E331">
        <v>119</v>
      </c>
      <c r="F331" t="s">
        <v>19</v>
      </c>
      <c r="G331">
        <v>10</v>
      </c>
      <c r="H331">
        <v>49.32</v>
      </c>
      <c r="I331">
        <v>0.03</v>
      </c>
      <c r="J331" t="s">
        <v>28</v>
      </c>
      <c r="K331" t="s">
        <v>20</v>
      </c>
      <c r="L331">
        <v>1023.105</v>
      </c>
    </row>
    <row r="332" spans="1:12" x14ac:dyDescent="0.25">
      <c r="A332" t="s">
        <v>357</v>
      </c>
      <c r="B332" s="1">
        <v>45634</v>
      </c>
      <c r="C332">
        <v>13</v>
      </c>
      <c r="D332" t="s">
        <v>13</v>
      </c>
      <c r="E332">
        <v>146</v>
      </c>
      <c r="F332" t="s">
        <v>14</v>
      </c>
      <c r="G332">
        <v>9</v>
      </c>
      <c r="H332">
        <v>237.66</v>
      </c>
      <c r="I332">
        <v>0.14000000000000001</v>
      </c>
      <c r="J332" t="s">
        <v>28</v>
      </c>
      <c r="K332" t="s">
        <v>30</v>
      </c>
      <c r="L332">
        <v>1839.49</v>
      </c>
    </row>
    <row r="333" spans="1:12" x14ac:dyDescent="0.25">
      <c r="A333" t="s">
        <v>358</v>
      </c>
      <c r="B333" s="1">
        <v>45635</v>
      </c>
      <c r="C333">
        <v>7</v>
      </c>
      <c r="D333" t="s">
        <v>13</v>
      </c>
      <c r="E333">
        <v>127</v>
      </c>
      <c r="F333" t="s">
        <v>22</v>
      </c>
      <c r="G333">
        <v>8</v>
      </c>
      <c r="H333">
        <v>41.08</v>
      </c>
      <c r="I333">
        <v>0.28000000000000003</v>
      </c>
      <c r="J333" t="s">
        <v>15</v>
      </c>
      <c r="K333" t="s">
        <v>20</v>
      </c>
      <c r="L333">
        <v>236.62</v>
      </c>
    </row>
    <row r="334" spans="1:12" x14ac:dyDescent="0.25">
      <c r="A334" t="s">
        <v>359</v>
      </c>
      <c r="B334" s="1">
        <v>45636</v>
      </c>
      <c r="C334">
        <v>2</v>
      </c>
      <c r="D334" t="s">
        <v>18</v>
      </c>
      <c r="E334">
        <v>147</v>
      </c>
      <c r="F334" t="s">
        <v>19</v>
      </c>
      <c r="G334">
        <v>9</v>
      </c>
      <c r="H334">
        <v>94.52</v>
      </c>
      <c r="I334">
        <v>0.48</v>
      </c>
      <c r="J334" t="s">
        <v>25</v>
      </c>
      <c r="K334" t="s">
        <v>30</v>
      </c>
      <c r="L334">
        <v>442.35</v>
      </c>
    </row>
    <row r="335" spans="1:12" x14ac:dyDescent="0.25">
      <c r="A335" t="s">
        <v>360</v>
      </c>
      <c r="B335" s="1">
        <v>45637</v>
      </c>
      <c r="C335">
        <v>20</v>
      </c>
      <c r="D335" t="s">
        <v>13</v>
      </c>
      <c r="E335">
        <v>103</v>
      </c>
      <c r="F335" t="s">
        <v>14</v>
      </c>
      <c r="G335">
        <v>1</v>
      </c>
      <c r="H335">
        <v>388.43</v>
      </c>
      <c r="I335">
        <v>0.41</v>
      </c>
      <c r="J335" t="s">
        <v>15</v>
      </c>
      <c r="K335" t="s">
        <v>20</v>
      </c>
      <c r="L335">
        <v>229.17</v>
      </c>
    </row>
    <row r="336" spans="1:12" x14ac:dyDescent="0.25">
      <c r="A336" t="s">
        <v>361</v>
      </c>
      <c r="B336" s="1">
        <v>45638</v>
      </c>
      <c r="C336">
        <v>9</v>
      </c>
      <c r="D336" t="s">
        <v>13</v>
      </c>
      <c r="E336">
        <v>115</v>
      </c>
      <c r="F336" t="s">
        <v>43</v>
      </c>
      <c r="G336">
        <v>4</v>
      </c>
      <c r="H336">
        <v>417.6</v>
      </c>
      <c r="I336">
        <v>0.23</v>
      </c>
      <c r="J336" t="s">
        <v>15</v>
      </c>
      <c r="K336" t="s">
        <v>26</v>
      </c>
      <c r="L336">
        <v>1286.21</v>
      </c>
    </row>
    <row r="337" spans="1:12" x14ac:dyDescent="0.25">
      <c r="A337" t="s">
        <v>362</v>
      </c>
      <c r="B337" s="1">
        <v>45639</v>
      </c>
      <c r="C337">
        <v>2</v>
      </c>
      <c r="D337" t="s">
        <v>18</v>
      </c>
      <c r="E337">
        <v>111</v>
      </c>
      <c r="F337" t="s">
        <v>24</v>
      </c>
      <c r="G337">
        <v>6</v>
      </c>
      <c r="H337">
        <v>389.44</v>
      </c>
      <c r="I337">
        <v>0.24</v>
      </c>
      <c r="J337" t="s">
        <v>28</v>
      </c>
      <c r="K337" t="s">
        <v>26</v>
      </c>
      <c r="L337">
        <v>1775.85</v>
      </c>
    </row>
    <row r="338" spans="1:12" x14ac:dyDescent="0.25">
      <c r="A338" t="s">
        <v>363</v>
      </c>
      <c r="B338" s="1">
        <v>45640</v>
      </c>
      <c r="C338">
        <v>6</v>
      </c>
      <c r="D338" t="s">
        <v>18</v>
      </c>
      <c r="E338">
        <v>147</v>
      </c>
      <c r="F338" t="s">
        <v>24</v>
      </c>
      <c r="G338">
        <v>6</v>
      </c>
      <c r="H338">
        <v>422.74</v>
      </c>
      <c r="I338">
        <v>0.01</v>
      </c>
      <c r="J338" t="s">
        <v>28</v>
      </c>
      <c r="K338" t="s">
        <v>30</v>
      </c>
      <c r="L338">
        <v>2511.08</v>
      </c>
    </row>
    <row r="339" spans="1:12" x14ac:dyDescent="0.25">
      <c r="A339" t="s">
        <v>364</v>
      </c>
      <c r="B339" s="1">
        <v>45641</v>
      </c>
      <c r="C339">
        <v>10</v>
      </c>
      <c r="D339" t="s">
        <v>18</v>
      </c>
      <c r="E339">
        <v>129</v>
      </c>
      <c r="F339" t="s">
        <v>22</v>
      </c>
      <c r="G339">
        <v>9</v>
      </c>
      <c r="H339">
        <v>446.54</v>
      </c>
      <c r="I339">
        <v>0.33</v>
      </c>
      <c r="J339" t="s">
        <v>25</v>
      </c>
      <c r="K339" t="s">
        <v>39</v>
      </c>
      <c r="L339">
        <v>2692.64</v>
      </c>
    </row>
    <row r="340" spans="1:12" x14ac:dyDescent="0.25">
      <c r="A340" t="s">
        <v>365</v>
      </c>
      <c r="B340" s="1">
        <v>45642</v>
      </c>
      <c r="C340">
        <v>11</v>
      </c>
      <c r="D340" t="s">
        <v>13</v>
      </c>
      <c r="E340">
        <v>138</v>
      </c>
      <c r="F340" t="s">
        <v>43</v>
      </c>
      <c r="G340">
        <v>4</v>
      </c>
      <c r="H340">
        <v>301.77999999999997</v>
      </c>
      <c r="I340">
        <v>0.03</v>
      </c>
      <c r="J340" t="s">
        <v>25</v>
      </c>
      <c r="K340" t="s">
        <v>16</v>
      </c>
      <c r="L340">
        <v>1170.9100000000001</v>
      </c>
    </row>
    <row r="341" spans="1:12" x14ac:dyDescent="0.25">
      <c r="A341" t="s">
        <v>366</v>
      </c>
      <c r="B341" s="1">
        <v>45643</v>
      </c>
      <c r="C341">
        <v>19</v>
      </c>
      <c r="D341" t="s">
        <v>13</v>
      </c>
      <c r="E341">
        <v>142</v>
      </c>
      <c r="F341" t="s">
        <v>43</v>
      </c>
      <c r="G341">
        <v>1</v>
      </c>
      <c r="H341">
        <v>161.54</v>
      </c>
      <c r="I341">
        <v>0.27</v>
      </c>
      <c r="J341" t="s">
        <v>25</v>
      </c>
      <c r="K341" t="s">
        <v>30</v>
      </c>
      <c r="L341">
        <v>117.92</v>
      </c>
    </row>
    <row r="342" spans="1:12" x14ac:dyDescent="0.25">
      <c r="A342" t="s">
        <v>367</v>
      </c>
      <c r="B342" s="1">
        <v>45644</v>
      </c>
      <c r="C342">
        <v>9</v>
      </c>
      <c r="D342" t="s">
        <v>13</v>
      </c>
      <c r="E342">
        <v>139</v>
      </c>
      <c r="F342" t="s">
        <v>14</v>
      </c>
      <c r="G342">
        <v>3</v>
      </c>
      <c r="H342">
        <v>25.8</v>
      </c>
      <c r="I342">
        <v>0.1</v>
      </c>
      <c r="J342" t="s">
        <v>25</v>
      </c>
      <c r="K342" t="s">
        <v>30</v>
      </c>
      <c r="L342">
        <v>69.66</v>
      </c>
    </row>
    <row r="343" spans="1:12" x14ac:dyDescent="0.25">
      <c r="A343" t="s">
        <v>368</v>
      </c>
      <c r="B343" s="1">
        <v>45645</v>
      </c>
      <c r="C343">
        <v>9</v>
      </c>
      <c r="D343" t="s">
        <v>18</v>
      </c>
      <c r="E343">
        <v>105</v>
      </c>
      <c r="F343" t="s">
        <v>43</v>
      </c>
      <c r="G343">
        <v>9</v>
      </c>
      <c r="H343">
        <v>312.76</v>
      </c>
      <c r="I343">
        <v>0.17</v>
      </c>
      <c r="J343" t="s">
        <v>15</v>
      </c>
      <c r="K343" t="s">
        <v>30</v>
      </c>
      <c r="L343">
        <v>2336.3200000000002</v>
      </c>
    </row>
    <row r="344" spans="1:12" x14ac:dyDescent="0.25">
      <c r="A344" t="s">
        <v>369</v>
      </c>
      <c r="B344" s="1">
        <v>45646</v>
      </c>
      <c r="C344">
        <v>13</v>
      </c>
      <c r="D344" t="s">
        <v>18</v>
      </c>
      <c r="E344">
        <v>145</v>
      </c>
      <c r="F344" t="s">
        <v>24</v>
      </c>
      <c r="G344">
        <v>7</v>
      </c>
      <c r="H344">
        <v>362.83</v>
      </c>
      <c r="I344">
        <v>0.28000000000000003</v>
      </c>
      <c r="J344" t="s">
        <v>28</v>
      </c>
      <c r="K344" t="s">
        <v>16</v>
      </c>
      <c r="L344">
        <v>1828.66</v>
      </c>
    </row>
    <row r="345" spans="1:12" x14ac:dyDescent="0.25">
      <c r="A345" t="s">
        <v>370</v>
      </c>
      <c r="B345" s="1">
        <v>45647</v>
      </c>
      <c r="C345">
        <v>13</v>
      </c>
      <c r="D345" t="s">
        <v>13</v>
      </c>
      <c r="E345">
        <v>107</v>
      </c>
      <c r="F345" t="s">
        <v>43</v>
      </c>
      <c r="G345">
        <v>9</v>
      </c>
      <c r="H345">
        <v>483.25</v>
      </c>
      <c r="I345">
        <v>0.21</v>
      </c>
      <c r="J345" t="s">
        <v>28</v>
      </c>
      <c r="K345" t="s">
        <v>20</v>
      </c>
      <c r="L345">
        <v>3435.91</v>
      </c>
    </row>
    <row r="346" spans="1:12" x14ac:dyDescent="0.25">
      <c r="A346" t="s">
        <v>371</v>
      </c>
      <c r="B346" s="1">
        <v>45648</v>
      </c>
      <c r="C346">
        <v>13</v>
      </c>
      <c r="D346" t="s">
        <v>18</v>
      </c>
      <c r="E346">
        <v>110</v>
      </c>
      <c r="F346" t="s">
        <v>22</v>
      </c>
      <c r="G346">
        <v>10</v>
      </c>
      <c r="H346">
        <v>209.43</v>
      </c>
      <c r="I346">
        <v>0.3</v>
      </c>
      <c r="J346" t="s">
        <v>15</v>
      </c>
      <c r="K346" t="s">
        <v>26</v>
      </c>
      <c r="L346">
        <v>1466.01</v>
      </c>
    </row>
    <row r="347" spans="1:12" x14ac:dyDescent="0.25">
      <c r="A347" t="s">
        <v>372</v>
      </c>
      <c r="B347" s="1">
        <v>45649</v>
      </c>
      <c r="C347">
        <v>10</v>
      </c>
      <c r="D347" t="s">
        <v>13</v>
      </c>
      <c r="E347">
        <v>103</v>
      </c>
      <c r="F347" t="s">
        <v>19</v>
      </c>
      <c r="G347">
        <v>6</v>
      </c>
      <c r="H347">
        <v>187.5</v>
      </c>
      <c r="I347">
        <v>0.42</v>
      </c>
      <c r="J347" t="s">
        <v>28</v>
      </c>
      <c r="K347" t="s">
        <v>16</v>
      </c>
      <c r="L347">
        <v>652.5</v>
      </c>
    </row>
    <row r="348" spans="1:12" x14ac:dyDescent="0.25">
      <c r="A348" t="s">
        <v>373</v>
      </c>
      <c r="B348" s="1">
        <v>45650</v>
      </c>
      <c r="C348">
        <v>3</v>
      </c>
      <c r="D348" t="s">
        <v>13</v>
      </c>
      <c r="E348">
        <v>117</v>
      </c>
      <c r="F348" t="s">
        <v>43</v>
      </c>
      <c r="G348">
        <v>5</v>
      </c>
      <c r="H348">
        <v>143.82</v>
      </c>
      <c r="I348">
        <v>0.28000000000000003</v>
      </c>
      <c r="J348" t="s">
        <v>28</v>
      </c>
      <c r="K348" t="s">
        <v>16</v>
      </c>
      <c r="L348">
        <v>517.75</v>
      </c>
    </row>
    <row r="349" spans="1:12" x14ac:dyDescent="0.25">
      <c r="A349" t="s">
        <v>374</v>
      </c>
      <c r="B349" s="1">
        <v>45651</v>
      </c>
      <c r="C349">
        <v>20</v>
      </c>
      <c r="D349" t="s">
        <v>18</v>
      </c>
      <c r="E349">
        <v>113</v>
      </c>
      <c r="F349" t="s">
        <v>14</v>
      </c>
      <c r="G349">
        <v>3</v>
      </c>
      <c r="H349">
        <v>36.659999999999997</v>
      </c>
      <c r="I349">
        <v>0.23</v>
      </c>
      <c r="J349" t="s">
        <v>28</v>
      </c>
      <c r="K349" t="s">
        <v>20</v>
      </c>
      <c r="L349">
        <v>84.68</v>
      </c>
    </row>
    <row r="350" spans="1:12" x14ac:dyDescent="0.25">
      <c r="A350" t="s">
        <v>375</v>
      </c>
      <c r="B350" s="1">
        <v>45652</v>
      </c>
      <c r="C350">
        <v>14</v>
      </c>
      <c r="D350" t="s">
        <v>13</v>
      </c>
      <c r="E350">
        <v>139</v>
      </c>
      <c r="F350" t="s">
        <v>43</v>
      </c>
      <c r="G350">
        <v>4</v>
      </c>
      <c r="H350">
        <v>26.88</v>
      </c>
      <c r="I350">
        <v>0.08</v>
      </c>
      <c r="J350" t="s">
        <v>15</v>
      </c>
      <c r="K350" t="s">
        <v>20</v>
      </c>
      <c r="L350">
        <v>98.92</v>
      </c>
    </row>
    <row r="351" spans="1:12" x14ac:dyDescent="0.25">
      <c r="A351" t="s">
        <v>376</v>
      </c>
      <c r="B351" s="1">
        <v>45653</v>
      </c>
      <c r="C351">
        <v>5</v>
      </c>
      <c r="D351" t="s">
        <v>13</v>
      </c>
      <c r="E351">
        <v>103</v>
      </c>
      <c r="F351" t="s">
        <v>43</v>
      </c>
      <c r="G351">
        <v>8</v>
      </c>
      <c r="H351">
        <v>134.80000000000001</v>
      </c>
      <c r="I351">
        <v>0.14000000000000001</v>
      </c>
      <c r="J351" t="s">
        <v>15</v>
      </c>
      <c r="K351" t="s">
        <v>30</v>
      </c>
      <c r="L351">
        <v>927.42</v>
      </c>
    </row>
    <row r="352" spans="1:12" x14ac:dyDescent="0.25">
      <c r="A352" t="s">
        <v>377</v>
      </c>
      <c r="B352" s="1">
        <v>45654</v>
      </c>
      <c r="C352">
        <v>17</v>
      </c>
      <c r="D352" t="s">
        <v>13</v>
      </c>
      <c r="E352">
        <v>117</v>
      </c>
      <c r="F352" t="s">
        <v>43</v>
      </c>
      <c r="G352">
        <v>8</v>
      </c>
      <c r="H352">
        <v>243.06</v>
      </c>
      <c r="I352">
        <v>0.25</v>
      </c>
      <c r="J352" t="s">
        <v>15</v>
      </c>
      <c r="K352" t="s">
        <v>20</v>
      </c>
      <c r="L352">
        <v>1458.36</v>
      </c>
    </row>
    <row r="353" spans="1:12" x14ac:dyDescent="0.25">
      <c r="A353" t="s">
        <v>378</v>
      </c>
      <c r="B353" s="1">
        <v>45655</v>
      </c>
      <c r="C353">
        <v>4</v>
      </c>
      <c r="D353" t="s">
        <v>18</v>
      </c>
      <c r="E353">
        <v>118</v>
      </c>
      <c r="F353" t="s">
        <v>24</v>
      </c>
      <c r="G353">
        <v>7</v>
      </c>
      <c r="H353">
        <v>386.95</v>
      </c>
      <c r="I353">
        <v>0.12</v>
      </c>
      <c r="J353" t="s">
        <v>28</v>
      </c>
      <c r="K353" t="s">
        <v>26</v>
      </c>
      <c r="L353">
        <v>2383.61</v>
      </c>
    </row>
    <row r="354" spans="1:12" x14ac:dyDescent="0.25">
      <c r="A354" t="s">
        <v>379</v>
      </c>
      <c r="B354" s="1">
        <v>45656</v>
      </c>
      <c r="C354">
        <v>4</v>
      </c>
      <c r="D354" t="s">
        <v>13</v>
      </c>
      <c r="E354">
        <v>136</v>
      </c>
      <c r="F354" t="s">
        <v>19</v>
      </c>
      <c r="G354">
        <v>10</v>
      </c>
      <c r="H354">
        <v>390.98</v>
      </c>
      <c r="I354">
        <v>0.22</v>
      </c>
      <c r="J354" t="s">
        <v>25</v>
      </c>
      <c r="K354" t="s">
        <v>26</v>
      </c>
      <c r="L354">
        <v>3049.64</v>
      </c>
    </row>
    <row r="355" spans="1:12" x14ac:dyDescent="0.25">
      <c r="A355" t="s">
        <v>380</v>
      </c>
      <c r="B355" s="1">
        <v>45657</v>
      </c>
      <c r="C355">
        <v>10</v>
      </c>
      <c r="D355" t="s">
        <v>13</v>
      </c>
      <c r="E355">
        <v>147</v>
      </c>
      <c r="F355" t="s">
        <v>43</v>
      </c>
      <c r="G355">
        <v>7</v>
      </c>
      <c r="H355">
        <v>302.14999999999998</v>
      </c>
      <c r="I355">
        <v>0.25</v>
      </c>
      <c r="J355" t="s">
        <v>25</v>
      </c>
      <c r="K355" t="s">
        <v>20</v>
      </c>
      <c r="L355">
        <v>1586.29</v>
      </c>
    </row>
    <row r="356" spans="1:12" x14ac:dyDescent="0.25">
      <c r="A356" t="s">
        <v>381</v>
      </c>
      <c r="B356" s="1">
        <v>45658</v>
      </c>
      <c r="C356">
        <v>12</v>
      </c>
      <c r="D356" t="s">
        <v>18</v>
      </c>
      <c r="E356">
        <v>122</v>
      </c>
      <c r="F356" t="s">
        <v>43</v>
      </c>
      <c r="G356">
        <v>10</v>
      </c>
      <c r="H356">
        <v>418.2</v>
      </c>
      <c r="I356">
        <v>0.19</v>
      </c>
      <c r="J356" t="s">
        <v>25</v>
      </c>
      <c r="K356" t="s">
        <v>20</v>
      </c>
      <c r="L356">
        <v>3387.42</v>
      </c>
    </row>
    <row r="357" spans="1:12" x14ac:dyDescent="0.25">
      <c r="A357" t="s">
        <v>382</v>
      </c>
      <c r="B357" s="1">
        <v>45659</v>
      </c>
      <c r="C357">
        <v>1</v>
      </c>
      <c r="D357" t="s">
        <v>13</v>
      </c>
      <c r="E357">
        <v>109</v>
      </c>
      <c r="F357" t="s">
        <v>19</v>
      </c>
      <c r="G357">
        <v>3</v>
      </c>
      <c r="H357">
        <v>369.76</v>
      </c>
      <c r="I357">
        <v>0.47</v>
      </c>
      <c r="J357" t="s">
        <v>15</v>
      </c>
      <c r="K357" t="s">
        <v>39</v>
      </c>
      <c r="L357">
        <v>587.91999999999996</v>
      </c>
    </row>
    <row r="358" spans="1:12" x14ac:dyDescent="0.25">
      <c r="A358" t="s">
        <v>383</v>
      </c>
      <c r="B358" s="1">
        <v>45660</v>
      </c>
      <c r="C358">
        <v>12</v>
      </c>
      <c r="D358" t="s">
        <v>18</v>
      </c>
      <c r="E358">
        <v>116</v>
      </c>
      <c r="F358" t="s">
        <v>14</v>
      </c>
      <c r="G358">
        <v>5</v>
      </c>
      <c r="H358">
        <v>216.9</v>
      </c>
      <c r="I358">
        <v>0.37</v>
      </c>
      <c r="J358" t="s">
        <v>15</v>
      </c>
      <c r="K358" t="s">
        <v>30</v>
      </c>
      <c r="L358">
        <v>683.24</v>
      </c>
    </row>
    <row r="359" spans="1:12" x14ac:dyDescent="0.25">
      <c r="A359" t="s">
        <v>384</v>
      </c>
      <c r="B359" s="1">
        <v>45661</v>
      </c>
      <c r="C359">
        <v>2</v>
      </c>
      <c r="D359" t="s">
        <v>13</v>
      </c>
      <c r="E359">
        <v>106</v>
      </c>
      <c r="F359" t="s">
        <v>43</v>
      </c>
      <c r="G359">
        <v>8</v>
      </c>
      <c r="H359">
        <v>387.84</v>
      </c>
      <c r="I359">
        <v>0.38</v>
      </c>
      <c r="J359" t="s">
        <v>15</v>
      </c>
      <c r="K359" t="s">
        <v>26</v>
      </c>
      <c r="L359">
        <v>1923.69</v>
      </c>
    </row>
    <row r="360" spans="1:12" x14ac:dyDescent="0.25">
      <c r="A360" t="s">
        <v>385</v>
      </c>
      <c r="B360" s="1">
        <v>45662</v>
      </c>
      <c r="C360">
        <v>4</v>
      </c>
      <c r="D360" t="s">
        <v>18</v>
      </c>
      <c r="E360">
        <v>112</v>
      </c>
      <c r="F360" t="s">
        <v>14</v>
      </c>
      <c r="G360">
        <v>10</v>
      </c>
      <c r="H360">
        <v>413.38</v>
      </c>
      <c r="I360">
        <v>0.36</v>
      </c>
      <c r="J360" t="s">
        <v>25</v>
      </c>
      <c r="K360" t="s">
        <v>20</v>
      </c>
      <c r="L360">
        <v>2645.63</v>
      </c>
    </row>
    <row r="361" spans="1:12" x14ac:dyDescent="0.25">
      <c r="A361" t="s">
        <v>386</v>
      </c>
      <c r="B361" s="1">
        <v>45663</v>
      </c>
      <c r="C361">
        <v>19</v>
      </c>
      <c r="D361" t="s">
        <v>18</v>
      </c>
      <c r="E361">
        <v>113</v>
      </c>
      <c r="F361" t="s">
        <v>43</v>
      </c>
      <c r="G361">
        <v>3</v>
      </c>
      <c r="H361">
        <v>338.75</v>
      </c>
      <c r="I361">
        <v>0.22</v>
      </c>
      <c r="J361" t="s">
        <v>28</v>
      </c>
      <c r="K361" t="s">
        <v>16</v>
      </c>
      <c r="L361">
        <v>792.68</v>
      </c>
    </row>
    <row r="362" spans="1:12" x14ac:dyDescent="0.25">
      <c r="A362" t="s">
        <v>387</v>
      </c>
      <c r="B362" s="1">
        <v>45664</v>
      </c>
      <c r="C362">
        <v>1</v>
      </c>
      <c r="D362" t="s">
        <v>18</v>
      </c>
      <c r="E362">
        <v>108</v>
      </c>
      <c r="F362" t="s">
        <v>19</v>
      </c>
      <c r="G362">
        <v>4</v>
      </c>
      <c r="H362">
        <v>206.39</v>
      </c>
      <c r="I362">
        <v>0.14000000000000001</v>
      </c>
      <c r="J362" t="s">
        <v>25</v>
      </c>
      <c r="K362" t="s">
        <v>39</v>
      </c>
      <c r="L362">
        <v>1242.47</v>
      </c>
    </row>
    <row r="363" spans="1:12" x14ac:dyDescent="0.25">
      <c r="A363" t="s">
        <v>388</v>
      </c>
      <c r="B363" s="1">
        <v>45665</v>
      </c>
      <c r="C363">
        <v>16</v>
      </c>
      <c r="D363" t="s">
        <v>18</v>
      </c>
      <c r="E363">
        <v>107</v>
      </c>
      <c r="F363" t="s">
        <v>19</v>
      </c>
      <c r="G363">
        <v>2</v>
      </c>
      <c r="H363">
        <v>287.76</v>
      </c>
      <c r="I363">
        <v>0.25</v>
      </c>
      <c r="J363" t="s">
        <v>28</v>
      </c>
      <c r="K363" t="s">
        <v>30</v>
      </c>
      <c r="L363">
        <v>431.64</v>
      </c>
    </row>
    <row r="364" spans="1:12" x14ac:dyDescent="0.25">
      <c r="A364" t="s">
        <v>389</v>
      </c>
      <c r="B364" s="1">
        <v>45666</v>
      </c>
      <c r="C364">
        <v>11</v>
      </c>
      <c r="D364" t="s">
        <v>13</v>
      </c>
      <c r="E364">
        <v>104</v>
      </c>
      <c r="F364" t="s">
        <v>43</v>
      </c>
      <c r="G364">
        <v>9</v>
      </c>
      <c r="H364">
        <v>284.98</v>
      </c>
      <c r="I364">
        <v>0.35</v>
      </c>
      <c r="J364" t="s">
        <v>28</v>
      </c>
      <c r="K364" t="s">
        <v>26</v>
      </c>
      <c r="L364">
        <v>1667.13</v>
      </c>
    </row>
    <row r="365" spans="1:12" x14ac:dyDescent="0.25">
      <c r="A365" t="s">
        <v>390</v>
      </c>
      <c r="B365" s="1">
        <v>45667</v>
      </c>
      <c r="C365">
        <v>6</v>
      </c>
      <c r="D365" t="s">
        <v>13</v>
      </c>
      <c r="E365">
        <v>141</v>
      </c>
      <c r="F365" t="s">
        <v>43</v>
      </c>
      <c r="G365">
        <v>7</v>
      </c>
      <c r="H365">
        <v>481.94</v>
      </c>
      <c r="I365">
        <v>0.13</v>
      </c>
      <c r="J365" t="s">
        <v>15</v>
      </c>
      <c r="K365" t="s">
        <v>20</v>
      </c>
      <c r="L365">
        <v>2935.01</v>
      </c>
    </row>
    <row r="366" spans="1:12" x14ac:dyDescent="0.25">
      <c r="A366" t="s">
        <v>391</v>
      </c>
      <c r="B366" s="1">
        <v>45668</v>
      </c>
      <c r="C366">
        <v>9</v>
      </c>
      <c r="D366" t="s">
        <v>13</v>
      </c>
      <c r="E366">
        <v>128</v>
      </c>
      <c r="F366" t="s">
        <v>22</v>
      </c>
      <c r="G366">
        <v>8</v>
      </c>
      <c r="H366">
        <v>376.08</v>
      </c>
      <c r="I366">
        <v>0.28999999999999998</v>
      </c>
      <c r="J366" t="s">
        <v>15</v>
      </c>
      <c r="K366" t="s">
        <v>16</v>
      </c>
      <c r="L366">
        <v>2136.13</v>
      </c>
    </row>
    <row r="367" spans="1:12" x14ac:dyDescent="0.25">
      <c r="A367" t="s">
        <v>392</v>
      </c>
      <c r="B367" s="1">
        <v>45669</v>
      </c>
      <c r="C367">
        <v>1</v>
      </c>
      <c r="D367" t="s">
        <v>18</v>
      </c>
      <c r="E367">
        <v>125</v>
      </c>
      <c r="F367" t="s">
        <v>22</v>
      </c>
      <c r="G367">
        <v>4</v>
      </c>
      <c r="H367">
        <v>469.65</v>
      </c>
      <c r="I367">
        <v>0.43</v>
      </c>
      <c r="J367" t="s">
        <v>15</v>
      </c>
      <c r="K367" t="s">
        <v>16</v>
      </c>
      <c r="L367">
        <v>1070.8</v>
      </c>
    </row>
    <row r="368" spans="1:12" x14ac:dyDescent="0.25">
      <c r="A368" t="s">
        <v>393</v>
      </c>
      <c r="B368" s="1">
        <v>45670</v>
      </c>
      <c r="C368">
        <v>13</v>
      </c>
      <c r="D368" t="s">
        <v>13</v>
      </c>
      <c r="E368">
        <v>109</v>
      </c>
      <c r="F368" t="s">
        <v>43</v>
      </c>
      <c r="G368">
        <v>5</v>
      </c>
      <c r="H368">
        <v>59.38</v>
      </c>
      <c r="I368">
        <v>0.03</v>
      </c>
      <c r="J368" t="s">
        <v>15</v>
      </c>
      <c r="K368" t="s">
        <v>39</v>
      </c>
      <c r="L368">
        <v>287.99</v>
      </c>
    </row>
    <row r="369" spans="1:12" x14ac:dyDescent="0.25">
      <c r="A369" t="s">
        <v>394</v>
      </c>
      <c r="B369" s="1">
        <v>45671</v>
      </c>
      <c r="C369">
        <v>10</v>
      </c>
      <c r="D369" t="s">
        <v>13</v>
      </c>
      <c r="E369">
        <v>147</v>
      </c>
      <c r="F369" t="s">
        <v>19</v>
      </c>
      <c r="G369">
        <v>8</v>
      </c>
      <c r="H369">
        <v>319.01</v>
      </c>
      <c r="I369">
        <v>0.27</v>
      </c>
      <c r="J369" t="s">
        <v>15</v>
      </c>
      <c r="K369" t="s">
        <v>20</v>
      </c>
      <c r="L369">
        <v>1863.02</v>
      </c>
    </row>
    <row r="370" spans="1:12" x14ac:dyDescent="0.25">
      <c r="A370" t="s">
        <v>395</v>
      </c>
      <c r="B370" s="1">
        <v>45672</v>
      </c>
      <c r="C370">
        <v>8</v>
      </c>
      <c r="D370" t="s">
        <v>13</v>
      </c>
      <c r="E370">
        <v>140</v>
      </c>
      <c r="F370" t="s">
        <v>14</v>
      </c>
      <c r="G370">
        <v>9</v>
      </c>
      <c r="H370">
        <v>171.45</v>
      </c>
      <c r="I370">
        <v>7.0000000000000007E-2</v>
      </c>
      <c r="J370" t="s">
        <v>15</v>
      </c>
      <c r="K370" t="s">
        <v>30</v>
      </c>
      <c r="L370">
        <v>1435.04</v>
      </c>
    </row>
    <row r="371" spans="1:12" x14ac:dyDescent="0.25">
      <c r="A371" t="s">
        <v>396</v>
      </c>
      <c r="B371" s="1">
        <v>45673</v>
      </c>
      <c r="C371">
        <v>14</v>
      </c>
      <c r="D371" t="s">
        <v>13</v>
      </c>
      <c r="E371">
        <v>118</v>
      </c>
      <c r="F371" t="s">
        <v>19</v>
      </c>
      <c r="G371">
        <v>2</v>
      </c>
      <c r="H371">
        <v>102.3</v>
      </c>
      <c r="I371">
        <v>0.25</v>
      </c>
      <c r="J371" t="s">
        <v>28</v>
      </c>
      <c r="K371" t="s">
        <v>16</v>
      </c>
      <c r="L371">
        <v>153.44999999999999</v>
      </c>
    </row>
    <row r="372" spans="1:12" x14ac:dyDescent="0.25">
      <c r="A372" t="s">
        <v>397</v>
      </c>
      <c r="B372" s="1">
        <v>45674</v>
      </c>
      <c r="C372">
        <v>2</v>
      </c>
      <c r="D372" t="s">
        <v>18</v>
      </c>
      <c r="E372">
        <v>123</v>
      </c>
      <c r="F372" t="s">
        <v>14</v>
      </c>
      <c r="G372">
        <v>7</v>
      </c>
      <c r="H372">
        <v>97.6</v>
      </c>
      <c r="I372">
        <v>0.35</v>
      </c>
      <c r="J372" t="s">
        <v>28</v>
      </c>
      <c r="K372" t="s">
        <v>39</v>
      </c>
      <c r="L372">
        <v>444.08</v>
      </c>
    </row>
    <row r="373" spans="1:12" x14ac:dyDescent="0.25">
      <c r="A373" t="s">
        <v>398</v>
      </c>
      <c r="B373" s="1">
        <v>45675</v>
      </c>
      <c r="C373">
        <v>7</v>
      </c>
      <c r="D373" t="s">
        <v>13</v>
      </c>
      <c r="E373">
        <v>118</v>
      </c>
      <c r="F373" t="s">
        <v>14</v>
      </c>
      <c r="G373">
        <v>8</v>
      </c>
      <c r="H373">
        <v>162.29</v>
      </c>
      <c r="I373">
        <v>0.27</v>
      </c>
      <c r="J373" t="s">
        <v>25</v>
      </c>
      <c r="K373" t="s">
        <v>16</v>
      </c>
      <c r="L373">
        <v>947.77</v>
      </c>
    </row>
    <row r="374" spans="1:12" x14ac:dyDescent="0.25">
      <c r="A374" t="s">
        <v>399</v>
      </c>
      <c r="B374" s="1">
        <v>45676</v>
      </c>
      <c r="C374">
        <v>2</v>
      </c>
      <c r="D374" t="s">
        <v>13</v>
      </c>
      <c r="E374">
        <v>148</v>
      </c>
      <c r="F374" t="s">
        <v>22</v>
      </c>
      <c r="G374">
        <v>5</v>
      </c>
      <c r="H374">
        <v>414.73</v>
      </c>
      <c r="I374">
        <v>0.05</v>
      </c>
      <c r="J374" t="s">
        <v>25</v>
      </c>
      <c r="K374" t="s">
        <v>26</v>
      </c>
      <c r="L374">
        <v>1969.97</v>
      </c>
    </row>
    <row r="375" spans="1:12" x14ac:dyDescent="0.25">
      <c r="A375" t="s">
        <v>400</v>
      </c>
      <c r="B375" s="1">
        <v>45677</v>
      </c>
      <c r="C375">
        <v>2</v>
      </c>
      <c r="D375" t="s">
        <v>18</v>
      </c>
      <c r="E375">
        <v>126</v>
      </c>
      <c r="F375" t="s">
        <v>14</v>
      </c>
      <c r="G375">
        <v>10</v>
      </c>
      <c r="H375">
        <v>319.16000000000003</v>
      </c>
      <c r="I375">
        <v>0.42</v>
      </c>
      <c r="J375" t="s">
        <v>15</v>
      </c>
      <c r="K375" t="s">
        <v>39</v>
      </c>
      <c r="L375">
        <v>1851.13</v>
      </c>
    </row>
    <row r="376" spans="1:12" x14ac:dyDescent="0.25">
      <c r="A376" t="s">
        <v>401</v>
      </c>
      <c r="B376" s="1">
        <v>45678</v>
      </c>
      <c r="C376">
        <v>11</v>
      </c>
      <c r="D376" t="s">
        <v>18</v>
      </c>
      <c r="E376">
        <v>127</v>
      </c>
      <c r="F376" t="s">
        <v>14</v>
      </c>
      <c r="G376">
        <v>4</v>
      </c>
      <c r="H376">
        <v>44.31</v>
      </c>
      <c r="I376">
        <v>0</v>
      </c>
      <c r="J376" t="s">
        <v>25</v>
      </c>
      <c r="K376" t="s">
        <v>20</v>
      </c>
      <c r="L376">
        <v>177.24</v>
      </c>
    </row>
    <row r="377" spans="1:12" x14ac:dyDescent="0.25">
      <c r="A377" t="s">
        <v>402</v>
      </c>
      <c r="B377" s="1">
        <v>45679</v>
      </c>
      <c r="C377">
        <v>17</v>
      </c>
      <c r="D377" t="s">
        <v>18</v>
      </c>
      <c r="E377">
        <v>149</v>
      </c>
      <c r="F377" t="s">
        <v>22</v>
      </c>
      <c r="G377">
        <v>7</v>
      </c>
      <c r="H377">
        <v>329.71</v>
      </c>
      <c r="I377">
        <v>0.31</v>
      </c>
      <c r="J377" t="s">
        <v>25</v>
      </c>
      <c r="K377" t="s">
        <v>20</v>
      </c>
      <c r="L377">
        <v>1592.5</v>
      </c>
    </row>
    <row r="378" spans="1:12" x14ac:dyDescent="0.25">
      <c r="A378" t="s">
        <v>403</v>
      </c>
      <c r="B378" s="1">
        <v>45680</v>
      </c>
      <c r="C378">
        <v>1</v>
      </c>
      <c r="D378" t="s">
        <v>18</v>
      </c>
      <c r="E378">
        <v>131</v>
      </c>
      <c r="F378" t="s">
        <v>24</v>
      </c>
      <c r="G378">
        <v>9</v>
      </c>
      <c r="H378">
        <v>267.20999999999998</v>
      </c>
      <c r="I378">
        <v>0.08</v>
      </c>
      <c r="J378" t="s">
        <v>25</v>
      </c>
      <c r="K378" t="s">
        <v>20</v>
      </c>
      <c r="L378">
        <v>2212.5</v>
      </c>
    </row>
    <row r="379" spans="1:12" x14ac:dyDescent="0.25">
      <c r="A379" t="s">
        <v>404</v>
      </c>
      <c r="B379" s="1">
        <v>45681</v>
      </c>
      <c r="C379">
        <v>20</v>
      </c>
      <c r="D379" t="s">
        <v>18</v>
      </c>
      <c r="E379">
        <v>111</v>
      </c>
      <c r="F379" t="s">
        <v>24</v>
      </c>
      <c r="G379">
        <v>5</v>
      </c>
      <c r="H379">
        <v>183.54</v>
      </c>
      <c r="I379">
        <v>0.36</v>
      </c>
      <c r="J379" t="s">
        <v>28</v>
      </c>
      <c r="K379" t="s">
        <v>26</v>
      </c>
      <c r="L379">
        <v>587.33000000000004</v>
      </c>
    </row>
    <row r="380" spans="1:12" x14ac:dyDescent="0.25">
      <c r="A380" t="s">
        <v>405</v>
      </c>
      <c r="B380" s="1">
        <v>45682</v>
      </c>
      <c r="C380">
        <v>14</v>
      </c>
      <c r="D380" t="s">
        <v>18</v>
      </c>
      <c r="E380">
        <v>109</v>
      </c>
      <c r="F380" t="s">
        <v>19</v>
      </c>
      <c r="G380">
        <v>2</v>
      </c>
      <c r="H380">
        <v>282.33</v>
      </c>
      <c r="I380">
        <v>0.43</v>
      </c>
      <c r="J380" t="s">
        <v>25</v>
      </c>
      <c r="K380" t="s">
        <v>26</v>
      </c>
      <c r="L380">
        <v>321.86</v>
      </c>
    </row>
    <row r="381" spans="1:12" x14ac:dyDescent="0.25">
      <c r="A381" t="s">
        <v>406</v>
      </c>
      <c r="B381" s="1">
        <v>45683</v>
      </c>
      <c r="C381">
        <v>13</v>
      </c>
      <c r="D381" t="s">
        <v>13</v>
      </c>
      <c r="E381">
        <v>129</v>
      </c>
      <c r="F381" t="s">
        <v>14</v>
      </c>
      <c r="G381">
        <v>2</v>
      </c>
      <c r="H381">
        <v>224.36</v>
      </c>
      <c r="I381">
        <v>0.31</v>
      </c>
      <c r="J381" t="s">
        <v>15</v>
      </c>
      <c r="K381" t="s">
        <v>39</v>
      </c>
      <c r="L381">
        <v>309.62</v>
      </c>
    </row>
    <row r="382" spans="1:12" x14ac:dyDescent="0.25">
      <c r="A382" t="s">
        <v>407</v>
      </c>
      <c r="B382" s="1">
        <v>45684</v>
      </c>
      <c r="C382">
        <v>13</v>
      </c>
      <c r="D382" t="s">
        <v>18</v>
      </c>
      <c r="E382">
        <v>133</v>
      </c>
      <c r="F382" t="s">
        <v>43</v>
      </c>
      <c r="G382">
        <v>2</v>
      </c>
      <c r="H382">
        <v>323.83999999999997</v>
      </c>
      <c r="I382">
        <v>0.2</v>
      </c>
      <c r="J382" t="s">
        <v>28</v>
      </c>
      <c r="K382" t="s">
        <v>30</v>
      </c>
      <c r="L382">
        <v>518.14</v>
      </c>
    </row>
    <row r="383" spans="1:12" x14ac:dyDescent="0.25">
      <c r="A383" t="s">
        <v>408</v>
      </c>
      <c r="B383" s="1">
        <v>45685</v>
      </c>
      <c r="C383">
        <v>11</v>
      </c>
      <c r="D383" t="s">
        <v>13</v>
      </c>
      <c r="E383">
        <v>114</v>
      </c>
      <c r="F383" t="s">
        <v>43</v>
      </c>
      <c r="G383">
        <v>7</v>
      </c>
      <c r="H383">
        <v>273.37</v>
      </c>
      <c r="I383">
        <v>0.23</v>
      </c>
      <c r="J383" t="s">
        <v>25</v>
      </c>
      <c r="K383" t="s">
        <v>39</v>
      </c>
      <c r="L383">
        <v>1473.46</v>
      </c>
    </row>
    <row r="384" spans="1:12" x14ac:dyDescent="0.25">
      <c r="A384" t="s">
        <v>409</v>
      </c>
      <c r="B384" s="1">
        <v>45686</v>
      </c>
      <c r="C384">
        <v>19</v>
      </c>
      <c r="D384" t="s">
        <v>13</v>
      </c>
      <c r="E384">
        <v>150</v>
      </c>
      <c r="F384" t="s">
        <v>22</v>
      </c>
      <c r="G384">
        <v>10</v>
      </c>
      <c r="H384">
        <v>185.01</v>
      </c>
      <c r="I384">
        <v>0.03</v>
      </c>
      <c r="J384" t="s">
        <v>28</v>
      </c>
      <c r="K384" t="s">
        <v>16</v>
      </c>
      <c r="L384">
        <v>1794.6</v>
      </c>
    </row>
    <row r="385" spans="1:12" x14ac:dyDescent="0.25">
      <c r="A385" t="s">
        <v>410</v>
      </c>
      <c r="B385" s="1">
        <v>45687</v>
      </c>
      <c r="C385">
        <v>5</v>
      </c>
      <c r="D385" t="s">
        <v>13</v>
      </c>
      <c r="E385">
        <v>139</v>
      </c>
      <c r="F385" t="s">
        <v>14</v>
      </c>
      <c r="G385">
        <v>3</v>
      </c>
      <c r="H385">
        <v>421.5</v>
      </c>
      <c r="I385">
        <v>0.23</v>
      </c>
      <c r="J385" t="s">
        <v>28</v>
      </c>
      <c r="K385" t="s">
        <v>16</v>
      </c>
      <c r="L385">
        <v>973.67</v>
      </c>
    </row>
    <row r="386" spans="1:12" x14ac:dyDescent="0.25">
      <c r="A386" t="s">
        <v>411</v>
      </c>
      <c r="B386" s="1">
        <v>45688</v>
      </c>
      <c r="C386">
        <v>15</v>
      </c>
      <c r="D386" t="s">
        <v>13</v>
      </c>
      <c r="E386">
        <v>109</v>
      </c>
      <c r="F386" t="s">
        <v>24</v>
      </c>
      <c r="G386">
        <v>1</v>
      </c>
      <c r="H386">
        <v>194.1</v>
      </c>
      <c r="I386">
        <v>0.42</v>
      </c>
      <c r="J386" t="s">
        <v>28</v>
      </c>
      <c r="K386" t="s">
        <v>16</v>
      </c>
      <c r="L386">
        <v>112.58</v>
      </c>
    </row>
    <row r="387" spans="1:12" x14ac:dyDescent="0.25">
      <c r="A387" t="s">
        <v>412</v>
      </c>
      <c r="B387" s="1">
        <v>45691</v>
      </c>
      <c r="C387">
        <v>14</v>
      </c>
      <c r="D387" t="s">
        <v>18</v>
      </c>
      <c r="E387">
        <v>138</v>
      </c>
      <c r="F387" t="s">
        <v>14</v>
      </c>
      <c r="G387">
        <v>5</v>
      </c>
      <c r="H387">
        <v>221.8</v>
      </c>
      <c r="I387">
        <v>0.19</v>
      </c>
      <c r="J387" t="s">
        <v>15</v>
      </c>
      <c r="K387" t="s">
        <v>26</v>
      </c>
      <c r="L387">
        <v>898.29</v>
      </c>
    </row>
    <row r="388" spans="1:12" x14ac:dyDescent="0.25">
      <c r="A388" t="s">
        <v>413</v>
      </c>
      <c r="B388" s="1">
        <v>45692</v>
      </c>
      <c r="C388">
        <v>8</v>
      </c>
      <c r="D388" t="s">
        <v>18</v>
      </c>
      <c r="E388">
        <v>129</v>
      </c>
      <c r="F388" t="s">
        <v>19</v>
      </c>
      <c r="G388">
        <v>2</v>
      </c>
      <c r="H388">
        <v>499.91</v>
      </c>
      <c r="I388">
        <v>0.33</v>
      </c>
      <c r="J388" t="s">
        <v>28</v>
      </c>
      <c r="K388" t="s">
        <v>39</v>
      </c>
      <c r="L388">
        <v>669.88</v>
      </c>
    </row>
    <row r="389" spans="1:12" x14ac:dyDescent="0.25">
      <c r="A389" t="s">
        <v>414</v>
      </c>
      <c r="B389" s="1">
        <v>45693</v>
      </c>
      <c r="C389">
        <v>16</v>
      </c>
      <c r="D389" t="s">
        <v>18</v>
      </c>
      <c r="E389">
        <v>116</v>
      </c>
      <c r="F389" t="s">
        <v>19</v>
      </c>
      <c r="G389">
        <v>3</v>
      </c>
      <c r="H389">
        <v>255.42</v>
      </c>
      <c r="I389">
        <v>0.49</v>
      </c>
      <c r="J389" t="s">
        <v>15</v>
      </c>
      <c r="K389" t="s">
        <v>26</v>
      </c>
      <c r="L389">
        <v>390.79</v>
      </c>
    </row>
    <row r="390" spans="1:12" x14ac:dyDescent="0.25">
      <c r="A390" t="s">
        <v>415</v>
      </c>
      <c r="B390" s="1">
        <v>45694</v>
      </c>
      <c r="C390">
        <v>9</v>
      </c>
      <c r="D390" t="s">
        <v>13</v>
      </c>
      <c r="E390">
        <v>104</v>
      </c>
      <c r="F390" t="s">
        <v>14</v>
      </c>
      <c r="G390">
        <v>5</v>
      </c>
      <c r="H390">
        <v>298.52999999999997</v>
      </c>
      <c r="I390">
        <v>0.05</v>
      </c>
      <c r="J390" t="s">
        <v>25</v>
      </c>
      <c r="K390" t="s">
        <v>16</v>
      </c>
      <c r="L390">
        <v>1418.02</v>
      </c>
    </row>
    <row r="391" spans="1:12" x14ac:dyDescent="0.25">
      <c r="A391" t="s">
        <v>416</v>
      </c>
      <c r="B391" s="1">
        <v>45695</v>
      </c>
      <c r="C391">
        <v>12</v>
      </c>
      <c r="D391" t="s">
        <v>13</v>
      </c>
      <c r="E391">
        <v>126</v>
      </c>
      <c r="F391" t="s">
        <v>22</v>
      </c>
      <c r="G391">
        <v>1</v>
      </c>
      <c r="H391">
        <v>122.24</v>
      </c>
      <c r="I391">
        <v>0.25</v>
      </c>
      <c r="J391" t="s">
        <v>15</v>
      </c>
      <c r="K391" t="s">
        <v>26</v>
      </c>
      <c r="L391">
        <v>91.68</v>
      </c>
    </row>
    <row r="392" spans="1:12" x14ac:dyDescent="0.25">
      <c r="A392" t="s">
        <v>417</v>
      </c>
      <c r="B392" s="1">
        <v>45696</v>
      </c>
      <c r="C392">
        <v>12</v>
      </c>
      <c r="D392" t="s">
        <v>18</v>
      </c>
      <c r="E392">
        <v>127</v>
      </c>
      <c r="F392" t="s">
        <v>22</v>
      </c>
      <c r="G392">
        <v>8</v>
      </c>
      <c r="H392">
        <v>316.89999999999998</v>
      </c>
      <c r="I392">
        <v>0.25</v>
      </c>
      <c r="J392" t="s">
        <v>15</v>
      </c>
      <c r="K392" t="s">
        <v>30</v>
      </c>
      <c r="L392">
        <v>1901.4</v>
      </c>
    </row>
    <row r="393" spans="1:12" x14ac:dyDescent="0.25">
      <c r="A393" t="s">
        <v>418</v>
      </c>
      <c r="B393" s="1">
        <v>45697</v>
      </c>
      <c r="C393">
        <v>10</v>
      </c>
      <c r="D393" t="s">
        <v>13</v>
      </c>
      <c r="E393">
        <v>121</v>
      </c>
      <c r="F393" t="s">
        <v>14</v>
      </c>
      <c r="G393">
        <v>7</v>
      </c>
      <c r="H393">
        <v>27.91</v>
      </c>
      <c r="I393">
        <v>0.15</v>
      </c>
      <c r="J393" t="s">
        <v>25</v>
      </c>
      <c r="K393" t="s">
        <v>20</v>
      </c>
      <c r="L393">
        <v>166.06</v>
      </c>
    </row>
    <row r="394" spans="1:12" x14ac:dyDescent="0.25">
      <c r="A394" t="s">
        <v>419</v>
      </c>
      <c r="B394" s="1">
        <v>45698</v>
      </c>
      <c r="C394">
        <v>14</v>
      </c>
      <c r="D394" t="s">
        <v>13</v>
      </c>
      <c r="E394">
        <v>138</v>
      </c>
      <c r="F394" t="s">
        <v>24</v>
      </c>
      <c r="G394">
        <v>4</v>
      </c>
      <c r="H394">
        <v>220.4</v>
      </c>
      <c r="I394">
        <v>0.3</v>
      </c>
      <c r="J394" t="s">
        <v>25</v>
      </c>
      <c r="K394" t="s">
        <v>16</v>
      </c>
      <c r="L394">
        <v>617.12</v>
      </c>
    </row>
    <row r="395" spans="1:12" x14ac:dyDescent="0.25">
      <c r="A395" t="s">
        <v>420</v>
      </c>
      <c r="B395" s="1">
        <v>45699</v>
      </c>
      <c r="C395">
        <v>15</v>
      </c>
      <c r="D395" t="s">
        <v>18</v>
      </c>
      <c r="E395">
        <v>132</v>
      </c>
      <c r="F395" t="s">
        <v>24</v>
      </c>
      <c r="G395">
        <v>6</v>
      </c>
      <c r="H395">
        <v>335.72</v>
      </c>
      <c r="I395">
        <v>0.39</v>
      </c>
      <c r="J395" t="s">
        <v>28</v>
      </c>
      <c r="K395" t="s">
        <v>30</v>
      </c>
      <c r="L395">
        <v>1228.74</v>
      </c>
    </row>
    <row r="396" spans="1:12" x14ac:dyDescent="0.25">
      <c r="A396" t="s">
        <v>421</v>
      </c>
      <c r="B396" s="1">
        <v>45701</v>
      </c>
      <c r="C396">
        <v>8</v>
      </c>
      <c r="D396" t="s">
        <v>18</v>
      </c>
      <c r="E396">
        <v>122</v>
      </c>
      <c r="F396" t="s">
        <v>19</v>
      </c>
      <c r="G396">
        <v>3</v>
      </c>
      <c r="H396">
        <v>112.5</v>
      </c>
      <c r="I396">
        <v>0.32</v>
      </c>
      <c r="J396" t="s">
        <v>15</v>
      </c>
      <c r="K396" t="s">
        <v>20</v>
      </c>
      <c r="L396">
        <v>229.5</v>
      </c>
    </row>
    <row r="397" spans="1:12" x14ac:dyDescent="0.25">
      <c r="A397" t="s">
        <v>422</v>
      </c>
      <c r="B397" s="1">
        <v>45702</v>
      </c>
      <c r="C397">
        <v>12</v>
      </c>
      <c r="D397" t="s">
        <v>18</v>
      </c>
      <c r="E397">
        <v>103</v>
      </c>
      <c r="F397" t="s">
        <v>43</v>
      </c>
      <c r="G397">
        <v>3</v>
      </c>
      <c r="H397">
        <v>130.96</v>
      </c>
      <c r="I397">
        <v>0.17</v>
      </c>
      <c r="J397" t="s">
        <v>28</v>
      </c>
      <c r="K397" t="s">
        <v>16</v>
      </c>
      <c r="L397">
        <v>326.08999999999997</v>
      </c>
    </row>
    <row r="398" spans="1:12" x14ac:dyDescent="0.25">
      <c r="A398" t="s">
        <v>423</v>
      </c>
      <c r="B398" s="1">
        <v>45703</v>
      </c>
      <c r="C398">
        <v>12</v>
      </c>
      <c r="D398" t="s">
        <v>13</v>
      </c>
      <c r="E398">
        <v>130</v>
      </c>
      <c r="F398" t="s">
        <v>22</v>
      </c>
      <c r="G398">
        <v>1</v>
      </c>
      <c r="H398">
        <v>148.49</v>
      </c>
      <c r="I398">
        <v>0.24</v>
      </c>
      <c r="J398" t="s">
        <v>15</v>
      </c>
      <c r="K398" t="s">
        <v>20</v>
      </c>
      <c r="L398">
        <v>112.85</v>
      </c>
    </row>
    <row r="399" spans="1:12" x14ac:dyDescent="0.25">
      <c r="A399" t="s">
        <v>424</v>
      </c>
      <c r="B399" s="1">
        <v>45704</v>
      </c>
      <c r="C399">
        <v>1</v>
      </c>
      <c r="D399" t="s">
        <v>18</v>
      </c>
      <c r="E399">
        <v>102</v>
      </c>
      <c r="F399" t="s">
        <v>22</v>
      </c>
      <c r="G399">
        <v>8</v>
      </c>
      <c r="H399">
        <v>131.46</v>
      </c>
      <c r="I399">
        <v>0.47</v>
      </c>
      <c r="J399" t="s">
        <v>28</v>
      </c>
      <c r="K399" t="s">
        <v>16</v>
      </c>
      <c r="L399">
        <v>557.39</v>
      </c>
    </row>
    <row r="400" spans="1:12" x14ac:dyDescent="0.25">
      <c r="A400" t="s">
        <v>425</v>
      </c>
      <c r="B400" s="1">
        <v>45705</v>
      </c>
      <c r="C400">
        <v>19</v>
      </c>
      <c r="D400" t="s">
        <v>13</v>
      </c>
      <c r="E400">
        <v>104</v>
      </c>
      <c r="F400" t="s">
        <v>19</v>
      </c>
      <c r="G400">
        <v>7</v>
      </c>
      <c r="H400">
        <v>117.81</v>
      </c>
      <c r="I400">
        <v>0.03</v>
      </c>
      <c r="J400" t="s">
        <v>25</v>
      </c>
      <c r="K400" t="s">
        <v>16</v>
      </c>
      <c r="L400">
        <v>799.93</v>
      </c>
    </row>
    <row r="401" spans="1:12" x14ac:dyDescent="0.25">
      <c r="A401" t="s">
        <v>426</v>
      </c>
      <c r="B401" s="1">
        <v>45706</v>
      </c>
      <c r="C401">
        <v>6</v>
      </c>
      <c r="D401" t="s">
        <v>18</v>
      </c>
      <c r="E401">
        <v>130</v>
      </c>
      <c r="F401" t="s">
        <v>22</v>
      </c>
      <c r="G401">
        <v>9</v>
      </c>
      <c r="H401">
        <v>336.22</v>
      </c>
      <c r="I401">
        <v>0.1</v>
      </c>
      <c r="J401" t="s">
        <v>15</v>
      </c>
      <c r="K401" t="s">
        <v>30</v>
      </c>
      <c r="L401">
        <v>2723.38</v>
      </c>
    </row>
    <row r="402" spans="1:12" x14ac:dyDescent="0.25">
      <c r="A402" t="s">
        <v>427</v>
      </c>
      <c r="B402" s="1">
        <v>45707</v>
      </c>
      <c r="C402">
        <v>7</v>
      </c>
      <c r="D402" t="s">
        <v>13</v>
      </c>
      <c r="E402">
        <v>134</v>
      </c>
      <c r="F402" t="s">
        <v>43</v>
      </c>
      <c r="G402">
        <v>8</v>
      </c>
      <c r="H402">
        <v>28.19</v>
      </c>
      <c r="I402">
        <v>0.42</v>
      </c>
      <c r="J402" t="s">
        <v>28</v>
      </c>
      <c r="K402" t="s">
        <v>16</v>
      </c>
      <c r="L402">
        <v>130.80000000000001</v>
      </c>
    </row>
    <row r="403" spans="1:12" x14ac:dyDescent="0.25">
      <c r="A403" t="s">
        <v>428</v>
      </c>
      <c r="B403" s="1">
        <v>45708</v>
      </c>
      <c r="C403">
        <v>16</v>
      </c>
      <c r="D403" t="s">
        <v>18</v>
      </c>
      <c r="E403">
        <v>116</v>
      </c>
      <c r="F403" t="s">
        <v>43</v>
      </c>
      <c r="G403">
        <v>6</v>
      </c>
      <c r="H403">
        <v>358.29</v>
      </c>
      <c r="I403">
        <v>0.2</v>
      </c>
      <c r="J403" t="s">
        <v>28</v>
      </c>
      <c r="K403" t="s">
        <v>16</v>
      </c>
      <c r="L403">
        <v>1719.79</v>
      </c>
    </row>
    <row r="404" spans="1:12" x14ac:dyDescent="0.25">
      <c r="A404" t="s">
        <v>429</v>
      </c>
      <c r="B404" s="1">
        <v>45709</v>
      </c>
      <c r="C404">
        <v>15</v>
      </c>
      <c r="D404" t="s">
        <v>13</v>
      </c>
      <c r="E404">
        <v>145</v>
      </c>
      <c r="F404" t="s">
        <v>24</v>
      </c>
      <c r="G404">
        <v>9</v>
      </c>
      <c r="H404">
        <v>14.09</v>
      </c>
      <c r="I404">
        <v>0.3</v>
      </c>
      <c r="J404" t="s">
        <v>15</v>
      </c>
      <c r="K404" t="s">
        <v>39</v>
      </c>
      <c r="L404">
        <v>88.77</v>
      </c>
    </row>
    <row r="405" spans="1:12" x14ac:dyDescent="0.25">
      <c r="A405" t="s">
        <v>430</v>
      </c>
      <c r="B405" s="1">
        <v>45710</v>
      </c>
      <c r="C405">
        <v>3</v>
      </c>
      <c r="D405" t="s">
        <v>18</v>
      </c>
      <c r="E405">
        <v>103</v>
      </c>
      <c r="F405" t="s">
        <v>43</v>
      </c>
      <c r="G405">
        <v>4</v>
      </c>
      <c r="H405">
        <v>436.52</v>
      </c>
      <c r="I405">
        <v>0.3</v>
      </c>
      <c r="J405" t="s">
        <v>25</v>
      </c>
      <c r="K405" t="s">
        <v>16</v>
      </c>
      <c r="L405">
        <v>1222.26</v>
      </c>
    </row>
    <row r="406" spans="1:12" x14ac:dyDescent="0.25">
      <c r="A406" t="s">
        <v>431</v>
      </c>
      <c r="B406" s="1">
        <v>45711</v>
      </c>
      <c r="C406">
        <v>13</v>
      </c>
      <c r="D406" t="s">
        <v>18</v>
      </c>
      <c r="E406">
        <v>124</v>
      </c>
      <c r="F406" t="s">
        <v>24</v>
      </c>
      <c r="G406">
        <v>8</v>
      </c>
      <c r="H406">
        <v>402.1</v>
      </c>
      <c r="I406">
        <v>0.2</v>
      </c>
      <c r="J406" t="s">
        <v>15</v>
      </c>
      <c r="K406" t="s">
        <v>30</v>
      </c>
      <c r="L406">
        <v>2573.44</v>
      </c>
    </row>
    <row r="407" spans="1:12" x14ac:dyDescent="0.25">
      <c r="A407" t="s">
        <v>432</v>
      </c>
      <c r="B407" s="1">
        <v>45712</v>
      </c>
      <c r="C407">
        <v>12</v>
      </c>
      <c r="D407" t="s">
        <v>13</v>
      </c>
      <c r="E407">
        <v>117</v>
      </c>
      <c r="F407" t="s">
        <v>24</v>
      </c>
      <c r="G407">
        <v>2</v>
      </c>
      <c r="H407">
        <v>236.8</v>
      </c>
      <c r="I407">
        <v>0.14000000000000001</v>
      </c>
      <c r="J407" t="s">
        <v>28</v>
      </c>
      <c r="K407" t="s">
        <v>20</v>
      </c>
      <c r="L407">
        <v>407.3</v>
      </c>
    </row>
    <row r="408" spans="1:12" x14ac:dyDescent="0.25">
      <c r="A408" t="s">
        <v>433</v>
      </c>
      <c r="B408" s="1">
        <v>45713</v>
      </c>
      <c r="C408">
        <v>19</v>
      </c>
      <c r="D408" t="s">
        <v>13</v>
      </c>
      <c r="E408">
        <v>128</v>
      </c>
      <c r="F408" t="s">
        <v>19</v>
      </c>
      <c r="G408">
        <v>10</v>
      </c>
      <c r="H408">
        <v>188.27</v>
      </c>
      <c r="I408">
        <v>0.05</v>
      </c>
      <c r="J408" t="s">
        <v>25</v>
      </c>
      <c r="K408" t="s">
        <v>26</v>
      </c>
      <c r="L408">
        <v>1788.57</v>
      </c>
    </row>
    <row r="409" spans="1:12" x14ac:dyDescent="0.25">
      <c r="A409" t="s">
        <v>434</v>
      </c>
      <c r="B409" s="1">
        <v>45714</v>
      </c>
      <c r="C409">
        <v>13</v>
      </c>
      <c r="D409" t="s">
        <v>18</v>
      </c>
      <c r="E409">
        <v>118</v>
      </c>
      <c r="F409" t="s">
        <v>22</v>
      </c>
      <c r="G409">
        <v>10</v>
      </c>
      <c r="H409">
        <v>165.18</v>
      </c>
      <c r="I409">
        <v>0.08</v>
      </c>
      <c r="J409" t="s">
        <v>25</v>
      </c>
      <c r="K409" t="s">
        <v>30</v>
      </c>
      <c r="L409">
        <v>1519.66</v>
      </c>
    </row>
    <row r="410" spans="1:12" x14ac:dyDescent="0.25">
      <c r="A410" t="s">
        <v>435</v>
      </c>
      <c r="B410" s="1">
        <v>45715</v>
      </c>
      <c r="C410">
        <v>18</v>
      </c>
      <c r="D410" t="s">
        <v>18</v>
      </c>
      <c r="E410">
        <v>129</v>
      </c>
      <c r="F410" t="s">
        <v>22</v>
      </c>
      <c r="G410">
        <v>2</v>
      </c>
      <c r="H410">
        <v>372.47</v>
      </c>
      <c r="I410">
        <v>0.23</v>
      </c>
      <c r="J410" t="s">
        <v>25</v>
      </c>
      <c r="K410" t="s">
        <v>26</v>
      </c>
      <c r="L410">
        <v>573.6</v>
      </c>
    </row>
    <row r="411" spans="1:12" x14ac:dyDescent="0.25">
      <c r="A411" t="s">
        <v>436</v>
      </c>
      <c r="B411" s="1">
        <v>45716</v>
      </c>
      <c r="C411">
        <v>19</v>
      </c>
      <c r="D411" t="s">
        <v>18</v>
      </c>
      <c r="E411">
        <v>131</v>
      </c>
      <c r="F411" t="s">
        <v>24</v>
      </c>
      <c r="G411">
        <v>2</v>
      </c>
      <c r="H411">
        <v>39.81</v>
      </c>
      <c r="I411">
        <v>0.15</v>
      </c>
      <c r="J411" t="s">
        <v>15</v>
      </c>
      <c r="K411" t="s">
        <v>30</v>
      </c>
      <c r="L411">
        <v>67.680000000000007</v>
      </c>
    </row>
    <row r="412" spans="1:12" x14ac:dyDescent="0.25">
      <c r="A412" t="s">
        <v>437</v>
      </c>
      <c r="B412" s="1">
        <v>45717</v>
      </c>
      <c r="C412">
        <v>14</v>
      </c>
      <c r="D412" t="s">
        <v>18</v>
      </c>
      <c r="E412">
        <v>138</v>
      </c>
      <c r="F412" t="s">
        <v>22</v>
      </c>
      <c r="G412">
        <v>7</v>
      </c>
      <c r="H412">
        <v>358.19</v>
      </c>
      <c r="I412">
        <v>0.15</v>
      </c>
      <c r="J412" t="s">
        <v>25</v>
      </c>
      <c r="K412" t="s">
        <v>26</v>
      </c>
      <c r="L412">
        <v>2131.23</v>
      </c>
    </row>
    <row r="413" spans="1:12" x14ac:dyDescent="0.25">
      <c r="A413" t="s">
        <v>438</v>
      </c>
      <c r="B413" s="1">
        <v>45718</v>
      </c>
      <c r="C413">
        <v>4</v>
      </c>
      <c r="D413" t="s">
        <v>13</v>
      </c>
      <c r="E413">
        <v>115</v>
      </c>
      <c r="F413" t="s">
        <v>14</v>
      </c>
      <c r="G413">
        <v>1</v>
      </c>
      <c r="H413">
        <v>104.93</v>
      </c>
      <c r="I413">
        <v>0.34</v>
      </c>
      <c r="J413" t="s">
        <v>15</v>
      </c>
      <c r="K413" t="s">
        <v>30</v>
      </c>
      <c r="L413">
        <v>69.25</v>
      </c>
    </row>
    <row r="414" spans="1:12" x14ac:dyDescent="0.25">
      <c r="A414" t="s">
        <v>439</v>
      </c>
      <c r="B414" s="1">
        <v>45719</v>
      </c>
      <c r="C414">
        <v>5</v>
      </c>
      <c r="D414" t="s">
        <v>18</v>
      </c>
      <c r="E414">
        <v>148</v>
      </c>
      <c r="F414" t="s">
        <v>22</v>
      </c>
      <c r="G414">
        <v>1</v>
      </c>
      <c r="H414">
        <v>196.83</v>
      </c>
      <c r="I414">
        <v>0.3</v>
      </c>
      <c r="J414" t="s">
        <v>25</v>
      </c>
      <c r="K414" t="s">
        <v>16</v>
      </c>
      <c r="L414">
        <v>137.78</v>
      </c>
    </row>
    <row r="415" spans="1:12" x14ac:dyDescent="0.25">
      <c r="A415" t="s">
        <v>440</v>
      </c>
      <c r="B415" s="1">
        <v>45720</v>
      </c>
      <c r="C415">
        <v>17</v>
      </c>
      <c r="D415" t="s">
        <v>18</v>
      </c>
      <c r="E415">
        <v>135</v>
      </c>
      <c r="F415" t="s">
        <v>14</v>
      </c>
      <c r="G415">
        <v>2</v>
      </c>
      <c r="H415">
        <v>121.61</v>
      </c>
      <c r="I415">
        <v>0.21</v>
      </c>
      <c r="J415" t="s">
        <v>28</v>
      </c>
      <c r="K415" t="s">
        <v>16</v>
      </c>
      <c r="L415">
        <v>192.14</v>
      </c>
    </row>
    <row r="416" spans="1:12" x14ac:dyDescent="0.25">
      <c r="A416" t="s">
        <v>441</v>
      </c>
      <c r="B416" s="1">
        <v>45721</v>
      </c>
      <c r="C416">
        <v>9</v>
      </c>
      <c r="D416" t="s">
        <v>13</v>
      </c>
      <c r="E416">
        <v>125</v>
      </c>
      <c r="F416" t="s">
        <v>19</v>
      </c>
      <c r="G416">
        <v>8</v>
      </c>
      <c r="H416">
        <v>459.31</v>
      </c>
      <c r="I416">
        <v>0.23</v>
      </c>
      <c r="J416" t="s">
        <v>15</v>
      </c>
      <c r="K416" t="s">
        <v>26</v>
      </c>
      <c r="L416">
        <v>2829.35</v>
      </c>
    </row>
    <row r="417" spans="1:12" x14ac:dyDescent="0.25">
      <c r="A417" t="s">
        <v>442</v>
      </c>
      <c r="B417" s="1">
        <v>45722</v>
      </c>
      <c r="C417">
        <v>1</v>
      </c>
      <c r="D417" t="s">
        <v>13</v>
      </c>
      <c r="E417">
        <v>133</v>
      </c>
      <c r="F417" t="s">
        <v>22</v>
      </c>
      <c r="G417">
        <v>4</v>
      </c>
      <c r="H417">
        <v>380.05</v>
      </c>
      <c r="I417">
        <v>0.22</v>
      </c>
      <c r="J417" t="s">
        <v>15</v>
      </c>
      <c r="K417" t="s">
        <v>30</v>
      </c>
      <c r="L417">
        <v>1185.76</v>
      </c>
    </row>
    <row r="418" spans="1:12" x14ac:dyDescent="0.25">
      <c r="A418" t="s">
        <v>443</v>
      </c>
      <c r="B418" s="1">
        <v>45723</v>
      </c>
      <c r="C418">
        <v>13</v>
      </c>
      <c r="D418" t="s">
        <v>18</v>
      </c>
      <c r="E418">
        <v>140</v>
      </c>
      <c r="F418" t="s">
        <v>19</v>
      </c>
      <c r="G418">
        <v>7</v>
      </c>
      <c r="H418">
        <v>96.49</v>
      </c>
      <c r="I418">
        <v>0.28999999999999998</v>
      </c>
      <c r="J418" t="s">
        <v>25</v>
      </c>
      <c r="K418" t="s">
        <v>16</v>
      </c>
      <c r="L418">
        <v>479.56</v>
      </c>
    </row>
    <row r="419" spans="1:12" x14ac:dyDescent="0.25">
      <c r="A419" t="s">
        <v>444</v>
      </c>
      <c r="B419" s="1">
        <v>45724</v>
      </c>
      <c r="C419">
        <v>3</v>
      </c>
      <c r="D419" t="s">
        <v>13</v>
      </c>
      <c r="E419">
        <v>122</v>
      </c>
      <c r="F419" t="s">
        <v>24</v>
      </c>
      <c r="G419">
        <v>3</v>
      </c>
      <c r="H419">
        <v>462.98</v>
      </c>
      <c r="I419">
        <v>0.33</v>
      </c>
      <c r="J419" t="s">
        <v>25</v>
      </c>
      <c r="K419" t="s">
        <v>26</v>
      </c>
      <c r="L419">
        <v>930.59</v>
      </c>
    </row>
    <row r="420" spans="1:12" x14ac:dyDescent="0.25">
      <c r="A420" t="s">
        <v>445</v>
      </c>
      <c r="B420" s="1">
        <v>45725</v>
      </c>
      <c r="C420">
        <v>6</v>
      </c>
      <c r="D420" t="s">
        <v>18</v>
      </c>
      <c r="E420">
        <v>116</v>
      </c>
      <c r="F420" t="s">
        <v>24</v>
      </c>
      <c r="G420">
        <v>6</v>
      </c>
      <c r="H420">
        <v>244.78</v>
      </c>
      <c r="I420">
        <v>0.23</v>
      </c>
      <c r="J420" t="s">
        <v>25</v>
      </c>
      <c r="K420" t="s">
        <v>26</v>
      </c>
      <c r="L420">
        <v>1130.8800000000001</v>
      </c>
    </row>
    <row r="421" spans="1:12" x14ac:dyDescent="0.25">
      <c r="A421" t="s">
        <v>446</v>
      </c>
      <c r="B421" s="1">
        <v>45726</v>
      </c>
      <c r="C421">
        <v>12</v>
      </c>
      <c r="D421" t="s">
        <v>18</v>
      </c>
      <c r="E421">
        <v>113</v>
      </c>
      <c r="F421" t="s">
        <v>24</v>
      </c>
      <c r="G421">
        <v>7</v>
      </c>
      <c r="H421">
        <v>421.71</v>
      </c>
      <c r="I421">
        <v>0.49</v>
      </c>
      <c r="J421" t="s">
        <v>25</v>
      </c>
      <c r="K421" t="s">
        <v>39</v>
      </c>
      <c r="L421">
        <v>1505.5</v>
      </c>
    </row>
    <row r="422" spans="1:12" x14ac:dyDescent="0.25">
      <c r="A422" t="s">
        <v>447</v>
      </c>
      <c r="B422" s="1">
        <v>45727</v>
      </c>
      <c r="C422">
        <v>8</v>
      </c>
      <c r="D422" t="s">
        <v>18</v>
      </c>
      <c r="E422">
        <v>139</v>
      </c>
      <c r="F422" t="s">
        <v>14</v>
      </c>
      <c r="G422">
        <v>5</v>
      </c>
      <c r="H422">
        <v>465.26</v>
      </c>
      <c r="I422">
        <v>0.17</v>
      </c>
      <c r="J422" t="s">
        <v>28</v>
      </c>
      <c r="K422" t="s">
        <v>26</v>
      </c>
      <c r="L422">
        <v>1930.83</v>
      </c>
    </row>
    <row r="423" spans="1:12" x14ac:dyDescent="0.25">
      <c r="A423" t="s">
        <v>448</v>
      </c>
      <c r="B423" s="1">
        <v>45728</v>
      </c>
      <c r="C423">
        <v>16</v>
      </c>
      <c r="D423" t="s">
        <v>18</v>
      </c>
      <c r="E423">
        <v>117</v>
      </c>
      <c r="F423" t="s">
        <v>24</v>
      </c>
      <c r="G423">
        <v>1</v>
      </c>
      <c r="H423">
        <v>397.28</v>
      </c>
      <c r="I423">
        <v>0.1</v>
      </c>
      <c r="J423" t="s">
        <v>25</v>
      </c>
      <c r="K423" t="s">
        <v>20</v>
      </c>
      <c r="L423">
        <v>357.55</v>
      </c>
    </row>
    <row r="424" spans="1:12" x14ac:dyDescent="0.25">
      <c r="A424" t="s">
        <v>449</v>
      </c>
      <c r="B424" s="1">
        <v>45729</v>
      </c>
      <c r="C424">
        <v>20</v>
      </c>
      <c r="D424" t="s">
        <v>18</v>
      </c>
      <c r="E424">
        <v>107</v>
      </c>
      <c r="F424" t="s">
        <v>14</v>
      </c>
      <c r="G424">
        <v>3</v>
      </c>
      <c r="H424">
        <v>191.9</v>
      </c>
      <c r="I424">
        <v>0.15</v>
      </c>
      <c r="J424" t="s">
        <v>15</v>
      </c>
      <c r="K424" t="s">
        <v>30</v>
      </c>
      <c r="L424">
        <v>489.35</v>
      </c>
    </row>
    <row r="425" spans="1:12" x14ac:dyDescent="0.25">
      <c r="A425" t="s">
        <v>450</v>
      </c>
      <c r="B425" s="1">
        <v>45730</v>
      </c>
      <c r="C425">
        <v>16</v>
      </c>
      <c r="D425" t="s">
        <v>18</v>
      </c>
      <c r="E425">
        <v>115</v>
      </c>
      <c r="F425" t="s">
        <v>24</v>
      </c>
      <c r="G425">
        <v>7</v>
      </c>
      <c r="H425">
        <v>348.95</v>
      </c>
      <c r="I425">
        <v>7.0000000000000007E-2</v>
      </c>
      <c r="J425" t="s">
        <v>28</v>
      </c>
      <c r="K425" t="s">
        <v>26</v>
      </c>
      <c r="L425">
        <v>2271.66</v>
      </c>
    </row>
    <row r="426" spans="1:12" x14ac:dyDescent="0.25">
      <c r="A426" t="s">
        <v>451</v>
      </c>
      <c r="B426" s="1">
        <v>45732</v>
      </c>
      <c r="C426">
        <v>20</v>
      </c>
      <c r="D426" t="s">
        <v>18</v>
      </c>
      <c r="E426">
        <v>126</v>
      </c>
      <c r="F426" t="s">
        <v>43</v>
      </c>
      <c r="G426">
        <v>4</v>
      </c>
      <c r="H426">
        <v>401.1</v>
      </c>
      <c r="I426">
        <v>0.16</v>
      </c>
      <c r="J426" t="s">
        <v>15</v>
      </c>
      <c r="K426" t="s">
        <v>39</v>
      </c>
      <c r="L426">
        <v>1347.7</v>
      </c>
    </row>
    <row r="427" spans="1:12" x14ac:dyDescent="0.25">
      <c r="A427" t="s">
        <v>452</v>
      </c>
      <c r="B427" s="1">
        <v>45733</v>
      </c>
      <c r="C427">
        <v>19</v>
      </c>
      <c r="D427" t="s">
        <v>13</v>
      </c>
      <c r="E427">
        <v>120</v>
      </c>
      <c r="F427" t="s">
        <v>19</v>
      </c>
      <c r="G427">
        <v>1</v>
      </c>
      <c r="H427">
        <v>56.8</v>
      </c>
      <c r="I427">
        <v>0.47</v>
      </c>
      <c r="J427" t="s">
        <v>25</v>
      </c>
      <c r="K427" t="s">
        <v>20</v>
      </c>
      <c r="L427">
        <v>30.1</v>
      </c>
    </row>
    <row r="428" spans="1:12" x14ac:dyDescent="0.25">
      <c r="A428" t="s">
        <v>453</v>
      </c>
      <c r="B428" s="1">
        <v>45734</v>
      </c>
      <c r="C428">
        <v>8</v>
      </c>
      <c r="D428" t="s">
        <v>18</v>
      </c>
      <c r="E428">
        <v>101</v>
      </c>
      <c r="F428" t="s">
        <v>14</v>
      </c>
      <c r="G428">
        <v>5</v>
      </c>
      <c r="H428">
        <v>493.99</v>
      </c>
      <c r="I428">
        <v>0.42</v>
      </c>
      <c r="J428" t="s">
        <v>28</v>
      </c>
      <c r="K428" t="s">
        <v>20</v>
      </c>
      <c r="L428">
        <v>1432.57</v>
      </c>
    </row>
    <row r="429" spans="1:12" x14ac:dyDescent="0.25">
      <c r="A429" t="s">
        <v>454</v>
      </c>
      <c r="B429" s="1">
        <v>45735</v>
      </c>
      <c r="C429">
        <v>16</v>
      </c>
      <c r="D429" t="s">
        <v>18</v>
      </c>
      <c r="E429">
        <v>111</v>
      </c>
      <c r="F429" t="s">
        <v>24</v>
      </c>
      <c r="G429">
        <v>3</v>
      </c>
      <c r="H429">
        <v>317.62</v>
      </c>
      <c r="I429">
        <v>0.34</v>
      </c>
      <c r="J429" t="s">
        <v>15</v>
      </c>
      <c r="K429" t="s">
        <v>20</v>
      </c>
      <c r="L429">
        <v>628.89</v>
      </c>
    </row>
    <row r="430" spans="1:12" x14ac:dyDescent="0.25">
      <c r="A430" t="s">
        <v>455</v>
      </c>
      <c r="B430" s="1">
        <v>45736</v>
      </c>
      <c r="C430">
        <v>4</v>
      </c>
      <c r="D430" t="s">
        <v>18</v>
      </c>
      <c r="E430">
        <v>141</v>
      </c>
      <c r="F430" t="s">
        <v>19</v>
      </c>
      <c r="G430">
        <v>9</v>
      </c>
      <c r="H430">
        <v>272.06</v>
      </c>
      <c r="I430">
        <v>0.12</v>
      </c>
      <c r="J430" t="s">
        <v>28</v>
      </c>
      <c r="K430" t="s">
        <v>26</v>
      </c>
      <c r="L430">
        <v>2154.7199999999998</v>
      </c>
    </row>
    <row r="431" spans="1:12" x14ac:dyDescent="0.25">
      <c r="A431" t="s">
        <v>456</v>
      </c>
      <c r="B431" s="1">
        <v>45737</v>
      </c>
      <c r="C431">
        <v>14</v>
      </c>
      <c r="D431" t="s">
        <v>18</v>
      </c>
      <c r="E431">
        <v>133</v>
      </c>
      <c r="F431" t="s">
        <v>24</v>
      </c>
      <c r="G431">
        <v>1</v>
      </c>
      <c r="H431">
        <v>433.01</v>
      </c>
      <c r="I431">
        <v>0.06</v>
      </c>
      <c r="J431" t="s">
        <v>15</v>
      </c>
      <c r="K431" t="s">
        <v>26</v>
      </c>
      <c r="L431">
        <v>407.03</v>
      </c>
    </row>
    <row r="432" spans="1:12" x14ac:dyDescent="0.25">
      <c r="A432" t="s">
        <v>457</v>
      </c>
      <c r="B432" s="1">
        <v>45738</v>
      </c>
      <c r="C432">
        <v>9</v>
      </c>
      <c r="D432" t="s">
        <v>18</v>
      </c>
      <c r="E432">
        <v>142</v>
      </c>
      <c r="F432" t="s">
        <v>22</v>
      </c>
      <c r="G432">
        <v>3</v>
      </c>
      <c r="H432">
        <v>214.12</v>
      </c>
      <c r="I432">
        <v>0.22</v>
      </c>
      <c r="J432" t="s">
        <v>28</v>
      </c>
      <c r="K432" t="s">
        <v>30</v>
      </c>
      <c r="L432">
        <v>501.04</v>
      </c>
    </row>
    <row r="433" spans="1:12" x14ac:dyDescent="0.25">
      <c r="A433" t="s">
        <v>458</v>
      </c>
      <c r="B433" s="1">
        <v>45739</v>
      </c>
      <c r="C433">
        <v>11</v>
      </c>
      <c r="D433" t="s">
        <v>18</v>
      </c>
      <c r="E433">
        <v>113</v>
      </c>
      <c r="F433" t="s">
        <v>24</v>
      </c>
      <c r="G433">
        <v>4</v>
      </c>
      <c r="H433">
        <v>495.41</v>
      </c>
      <c r="I433">
        <v>0.06</v>
      </c>
      <c r="J433" t="s">
        <v>28</v>
      </c>
      <c r="K433" t="s">
        <v>26</v>
      </c>
      <c r="L433">
        <v>4656.8500000000004</v>
      </c>
    </row>
    <row r="434" spans="1:12" x14ac:dyDescent="0.25">
      <c r="A434" t="s">
        <v>459</v>
      </c>
      <c r="B434" s="1">
        <v>45740</v>
      </c>
      <c r="C434">
        <v>16</v>
      </c>
      <c r="D434" t="s">
        <v>18</v>
      </c>
      <c r="E434">
        <v>148</v>
      </c>
      <c r="F434" t="s">
        <v>24</v>
      </c>
      <c r="G434">
        <v>4</v>
      </c>
      <c r="H434">
        <v>377.15</v>
      </c>
      <c r="I434">
        <v>0.21</v>
      </c>
      <c r="J434" t="s">
        <v>25</v>
      </c>
      <c r="K434" t="s">
        <v>30</v>
      </c>
      <c r="L434">
        <v>1191.79</v>
      </c>
    </row>
    <row r="435" spans="1:12" x14ac:dyDescent="0.25">
      <c r="A435" t="s">
        <v>460</v>
      </c>
      <c r="B435" s="1">
        <v>45741</v>
      </c>
      <c r="C435">
        <v>1</v>
      </c>
      <c r="D435" t="s">
        <v>13</v>
      </c>
      <c r="E435">
        <v>133</v>
      </c>
      <c r="F435" t="s">
        <v>43</v>
      </c>
      <c r="G435">
        <v>10</v>
      </c>
      <c r="H435">
        <v>59.36</v>
      </c>
      <c r="I435">
        <v>0.13</v>
      </c>
      <c r="J435" t="s">
        <v>25</v>
      </c>
      <c r="K435" t="s">
        <v>30</v>
      </c>
      <c r="L435">
        <v>516.42999999999995</v>
      </c>
    </row>
    <row r="436" spans="1:12" x14ac:dyDescent="0.25">
      <c r="A436" t="s">
        <v>461</v>
      </c>
      <c r="B436" s="1">
        <v>45742</v>
      </c>
      <c r="C436">
        <v>3</v>
      </c>
      <c r="D436" t="s">
        <v>18</v>
      </c>
      <c r="E436">
        <v>115</v>
      </c>
      <c r="F436" t="s">
        <v>22</v>
      </c>
      <c r="G436">
        <v>8</v>
      </c>
      <c r="H436">
        <v>206.88</v>
      </c>
      <c r="I436">
        <v>0.3</v>
      </c>
      <c r="J436" t="s">
        <v>25</v>
      </c>
      <c r="K436" t="s">
        <v>30</v>
      </c>
      <c r="L436">
        <v>1158.53</v>
      </c>
    </row>
    <row r="437" spans="1:12" x14ac:dyDescent="0.25">
      <c r="A437" t="s">
        <v>462</v>
      </c>
      <c r="B437" s="1">
        <v>45743</v>
      </c>
      <c r="C437">
        <v>13</v>
      </c>
      <c r="D437" t="s">
        <v>18</v>
      </c>
      <c r="E437">
        <v>114</v>
      </c>
      <c r="F437" t="s">
        <v>14</v>
      </c>
      <c r="G437">
        <v>7</v>
      </c>
      <c r="H437">
        <v>59.03</v>
      </c>
      <c r="I437">
        <v>0.05</v>
      </c>
      <c r="J437" t="s">
        <v>25</v>
      </c>
      <c r="K437" t="s">
        <v>20</v>
      </c>
      <c r="L437">
        <v>392.55</v>
      </c>
    </row>
    <row r="438" spans="1:12" x14ac:dyDescent="0.25">
      <c r="A438" t="s">
        <v>463</v>
      </c>
      <c r="B438" s="1">
        <v>45744</v>
      </c>
      <c r="C438">
        <v>18</v>
      </c>
      <c r="D438" t="s">
        <v>13</v>
      </c>
      <c r="E438">
        <v>117</v>
      </c>
      <c r="F438" t="s">
        <v>43</v>
      </c>
      <c r="G438">
        <v>7</v>
      </c>
      <c r="H438">
        <v>45.51</v>
      </c>
      <c r="I438">
        <v>0.27</v>
      </c>
      <c r="J438" t="s">
        <v>15</v>
      </c>
      <c r="K438" t="s">
        <v>39</v>
      </c>
      <c r="L438">
        <v>232.56</v>
      </c>
    </row>
    <row r="439" spans="1:12" x14ac:dyDescent="0.25">
      <c r="A439" t="s">
        <v>464</v>
      </c>
      <c r="B439" s="1">
        <v>45745</v>
      </c>
      <c r="C439">
        <v>16</v>
      </c>
      <c r="D439" t="s">
        <v>18</v>
      </c>
      <c r="E439">
        <v>127</v>
      </c>
      <c r="F439" t="s">
        <v>19</v>
      </c>
      <c r="G439">
        <v>9</v>
      </c>
      <c r="H439">
        <v>130.82</v>
      </c>
      <c r="I439">
        <v>0.1</v>
      </c>
      <c r="J439" t="s">
        <v>15</v>
      </c>
      <c r="K439" t="s">
        <v>26</v>
      </c>
      <c r="L439">
        <v>1059.6400000000001</v>
      </c>
    </row>
    <row r="440" spans="1:12" x14ac:dyDescent="0.25">
      <c r="A440" t="s">
        <v>465</v>
      </c>
      <c r="B440" s="1">
        <v>45746</v>
      </c>
      <c r="C440">
        <v>13</v>
      </c>
      <c r="D440" t="s">
        <v>18</v>
      </c>
      <c r="E440">
        <v>137</v>
      </c>
      <c r="F440" t="s">
        <v>24</v>
      </c>
      <c r="G440">
        <v>1</v>
      </c>
      <c r="H440">
        <v>104</v>
      </c>
      <c r="I440">
        <v>0.12</v>
      </c>
      <c r="J440" t="s">
        <v>25</v>
      </c>
      <c r="K440" t="s">
        <v>39</v>
      </c>
      <c r="L440">
        <v>91.52</v>
      </c>
    </row>
    <row r="441" spans="1:12" x14ac:dyDescent="0.25">
      <c r="A441" t="s">
        <v>466</v>
      </c>
      <c r="B441" s="1">
        <v>45747</v>
      </c>
      <c r="C441">
        <v>12</v>
      </c>
      <c r="D441" t="s">
        <v>13</v>
      </c>
      <c r="E441">
        <v>143</v>
      </c>
      <c r="F441" t="s">
        <v>22</v>
      </c>
      <c r="G441">
        <v>5</v>
      </c>
      <c r="H441">
        <v>457.31</v>
      </c>
      <c r="I441">
        <v>0.22</v>
      </c>
      <c r="J441" t="s">
        <v>28</v>
      </c>
      <c r="K441" t="s">
        <v>16</v>
      </c>
      <c r="L441">
        <v>1783.51</v>
      </c>
    </row>
    <row r="442" spans="1:12" x14ac:dyDescent="0.25">
      <c r="A442" t="s">
        <v>467</v>
      </c>
      <c r="B442" s="1">
        <v>45748</v>
      </c>
      <c r="C442">
        <v>1</v>
      </c>
      <c r="D442" t="s">
        <v>18</v>
      </c>
      <c r="E442">
        <v>116</v>
      </c>
      <c r="F442" t="s">
        <v>24</v>
      </c>
      <c r="G442">
        <v>7</v>
      </c>
      <c r="H442">
        <v>26.5</v>
      </c>
      <c r="I442">
        <v>0.11</v>
      </c>
      <c r="J442" t="s">
        <v>15</v>
      </c>
      <c r="K442" t="s">
        <v>16</v>
      </c>
      <c r="L442">
        <v>165.09</v>
      </c>
    </row>
    <row r="443" spans="1:12" x14ac:dyDescent="0.25">
      <c r="A443" t="s">
        <v>468</v>
      </c>
      <c r="B443" s="1">
        <v>45749</v>
      </c>
      <c r="C443">
        <v>10</v>
      </c>
      <c r="D443" t="s">
        <v>13</v>
      </c>
      <c r="E443">
        <v>145</v>
      </c>
      <c r="F443" t="s">
        <v>24</v>
      </c>
      <c r="G443">
        <v>7</v>
      </c>
      <c r="H443">
        <v>282.8</v>
      </c>
      <c r="I443">
        <v>0.28000000000000003</v>
      </c>
      <c r="J443" t="s">
        <v>25</v>
      </c>
      <c r="K443" t="s">
        <v>39</v>
      </c>
      <c r="L443">
        <v>1425.31</v>
      </c>
    </row>
    <row r="444" spans="1:12" x14ac:dyDescent="0.25">
      <c r="A444" t="s">
        <v>469</v>
      </c>
      <c r="B444" s="1">
        <v>45750</v>
      </c>
      <c r="C444">
        <v>15</v>
      </c>
      <c r="D444" t="s">
        <v>13</v>
      </c>
      <c r="E444">
        <v>125</v>
      </c>
      <c r="F444" t="s">
        <v>24</v>
      </c>
      <c r="G444">
        <v>10</v>
      </c>
      <c r="H444">
        <v>129.34</v>
      </c>
      <c r="I444">
        <v>0.22</v>
      </c>
      <c r="J444" t="s">
        <v>25</v>
      </c>
      <c r="K444" t="s">
        <v>20</v>
      </c>
      <c r="L444">
        <v>1008.85</v>
      </c>
    </row>
    <row r="445" spans="1:12" x14ac:dyDescent="0.25">
      <c r="A445" t="s">
        <v>470</v>
      </c>
      <c r="B445" s="1">
        <v>45751</v>
      </c>
      <c r="C445">
        <v>15</v>
      </c>
      <c r="D445" t="s">
        <v>18</v>
      </c>
      <c r="E445">
        <v>134</v>
      </c>
      <c r="F445" t="s">
        <v>43</v>
      </c>
      <c r="G445">
        <v>4</v>
      </c>
      <c r="H445">
        <v>182.74</v>
      </c>
      <c r="I445">
        <v>0.28000000000000003</v>
      </c>
      <c r="J445" t="s">
        <v>15</v>
      </c>
      <c r="K445" t="s">
        <v>26</v>
      </c>
      <c r="L445">
        <v>526.29</v>
      </c>
    </row>
    <row r="446" spans="1:12" x14ac:dyDescent="0.25">
      <c r="A446" t="s">
        <v>471</v>
      </c>
      <c r="B446" s="1">
        <v>45752</v>
      </c>
      <c r="C446">
        <v>10</v>
      </c>
      <c r="D446" t="s">
        <v>13</v>
      </c>
      <c r="E446">
        <v>101</v>
      </c>
      <c r="F446" t="s">
        <v>22</v>
      </c>
      <c r="G446">
        <v>2</v>
      </c>
      <c r="H446">
        <v>167.85</v>
      </c>
      <c r="I446">
        <v>0.12</v>
      </c>
      <c r="J446" t="s">
        <v>15</v>
      </c>
      <c r="K446" t="s">
        <v>20</v>
      </c>
      <c r="L446">
        <v>295.42</v>
      </c>
    </row>
    <row r="447" spans="1:12" x14ac:dyDescent="0.25">
      <c r="A447" t="s">
        <v>472</v>
      </c>
      <c r="B447" s="1">
        <v>45753</v>
      </c>
      <c r="C447">
        <v>17</v>
      </c>
      <c r="D447" t="s">
        <v>13</v>
      </c>
      <c r="E447">
        <v>138</v>
      </c>
      <c r="F447" t="s">
        <v>24</v>
      </c>
      <c r="G447">
        <v>5</v>
      </c>
      <c r="H447">
        <v>401.97</v>
      </c>
      <c r="I447">
        <v>0.49</v>
      </c>
      <c r="J447" t="s">
        <v>28</v>
      </c>
      <c r="K447" t="s">
        <v>20</v>
      </c>
      <c r="L447">
        <v>1025.02</v>
      </c>
    </row>
    <row r="448" spans="1:12" x14ac:dyDescent="0.25">
      <c r="A448" t="s">
        <v>473</v>
      </c>
      <c r="B448" s="1">
        <v>45754</v>
      </c>
      <c r="C448">
        <v>13</v>
      </c>
      <c r="D448" t="s">
        <v>18</v>
      </c>
      <c r="E448">
        <v>128</v>
      </c>
      <c r="F448" t="s">
        <v>24</v>
      </c>
      <c r="G448">
        <v>8</v>
      </c>
      <c r="H448">
        <v>52.52</v>
      </c>
      <c r="I448">
        <v>0.38</v>
      </c>
      <c r="J448" t="s">
        <v>25</v>
      </c>
      <c r="K448" t="s">
        <v>20</v>
      </c>
      <c r="L448">
        <v>1023.105</v>
      </c>
    </row>
    <row r="449" spans="1:12" x14ac:dyDescent="0.25">
      <c r="A449" t="s">
        <v>474</v>
      </c>
      <c r="B449" s="1">
        <v>45755</v>
      </c>
      <c r="C449">
        <v>20</v>
      </c>
      <c r="D449" t="s">
        <v>18</v>
      </c>
      <c r="E449">
        <v>141</v>
      </c>
      <c r="F449" t="s">
        <v>43</v>
      </c>
      <c r="G449">
        <v>8</v>
      </c>
      <c r="H449">
        <v>402.98</v>
      </c>
      <c r="I449">
        <v>0.09</v>
      </c>
      <c r="J449" t="s">
        <v>28</v>
      </c>
      <c r="K449" t="s">
        <v>30</v>
      </c>
      <c r="L449">
        <v>2933.69</v>
      </c>
    </row>
    <row r="450" spans="1:12" x14ac:dyDescent="0.25">
      <c r="A450" t="s">
        <v>475</v>
      </c>
      <c r="B450" s="1">
        <v>45757</v>
      </c>
      <c r="C450">
        <v>19</v>
      </c>
      <c r="D450" t="s">
        <v>18</v>
      </c>
      <c r="E450">
        <v>132</v>
      </c>
      <c r="F450" t="s">
        <v>19</v>
      </c>
      <c r="G450">
        <v>9</v>
      </c>
      <c r="H450">
        <v>325.43</v>
      </c>
      <c r="I450">
        <v>0.25</v>
      </c>
      <c r="J450" t="s">
        <v>28</v>
      </c>
      <c r="K450" t="s">
        <v>26</v>
      </c>
      <c r="L450">
        <v>2196.65</v>
      </c>
    </row>
    <row r="451" spans="1:12" x14ac:dyDescent="0.25">
      <c r="A451" t="s">
        <v>476</v>
      </c>
      <c r="B451" s="1">
        <v>45758</v>
      </c>
      <c r="C451">
        <v>18</v>
      </c>
      <c r="D451" t="s">
        <v>18</v>
      </c>
      <c r="E451">
        <v>130</v>
      </c>
      <c r="F451" t="s">
        <v>22</v>
      </c>
      <c r="G451">
        <v>9</v>
      </c>
      <c r="H451">
        <v>71.62</v>
      </c>
      <c r="I451">
        <v>0.35</v>
      </c>
      <c r="J451" t="s">
        <v>15</v>
      </c>
      <c r="K451" t="s">
        <v>16</v>
      </c>
      <c r="L451">
        <v>418.98</v>
      </c>
    </row>
    <row r="452" spans="1:12" x14ac:dyDescent="0.25">
      <c r="A452" t="s">
        <v>477</v>
      </c>
      <c r="B452" s="1">
        <v>45759</v>
      </c>
      <c r="C452">
        <v>16</v>
      </c>
      <c r="D452" t="s">
        <v>18</v>
      </c>
      <c r="E452">
        <v>127</v>
      </c>
      <c r="F452" t="s">
        <v>24</v>
      </c>
      <c r="G452">
        <v>1</v>
      </c>
      <c r="H452">
        <v>126.07</v>
      </c>
      <c r="I452">
        <v>0.38</v>
      </c>
      <c r="J452" t="s">
        <v>28</v>
      </c>
      <c r="K452" t="s">
        <v>30</v>
      </c>
      <c r="L452">
        <v>78.16</v>
      </c>
    </row>
    <row r="453" spans="1:12" x14ac:dyDescent="0.25">
      <c r="A453" t="s">
        <v>478</v>
      </c>
      <c r="B453" s="1">
        <v>45760</v>
      </c>
      <c r="C453">
        <v>10</v>
      </c>
      <c r="D453" t="s">
        <v>13</v>
      </c>
      <c r="E453">
        <v>115</v>
      </c>
      <c r="F453" t="s">
        <v>24</v>
      </c>
      <c r="G453">
        <v>7</v>
      </c>
      <c r="H453">
        <v>106.84</v>
      </c>
      <c r="I453">
        <v>0.26</v>
      </c>
      <c r="J453" t="s">
        <v>15</v>
      </c>
      <c r="K453" t="s">
        <v>39</v>
      </c>
      <c r="L453">
        <v>553.42999999999995</v>
      </c>
    </row>
    <row r="454" spans="1:12" x14ac:dyDescent="0.25">
      <c r="A454" t="s">
        <v>479</v>
      </c>
      <c r="B454" s="1">
        <v>45761</v>
      </c>
      <c r="C454">
        <v>20</v>
      </c>
      <c r="D454" t="s">
        <v>18</v>
      </c>
      <c r="E454">
        <v>135</v>
      </c>
      <c r="F454" t="s">
        <v>19</v>
      </c>
      <c r="G454">
        <v>2</v>
      </c>
      <c r="H454">
        <v>126.03</v>
      </c>
      <c r="I454">
        <v>0.4</v>
      </c>
      <c r="J454" t="s">
        <v>28</v>
      </c>
      <c r="K454" t="s">
        <v>16</v>
      </c>
      <c r="L454">
        <v>151.24</v>
      </c>
    </row>
    <row r="455" spans="1:12" x14ac:dyDescent="0.25">
      <c r="A455" t="s">
        <v>480</v>
      </c>
      <c r="B455" s="1">
        <v>45763</v>
      </c>
      <c r="C455">
        <v>4</v>
      </c>
      <c r="D455" t="s">
        <v>13</v>
      </c>
      <c r="E455">
        <v>139</v>
      </c>
      <c r="F455" t="s">
        <v>24</v>
      </c>
      <c r="G455">
        <v>9</v>
      </c>
      <c r="H455">
        <v>281.36</v>
      </c>
      <c r="I455">
        <v>0.32</v>
      </c>
      <c r="J455" t="s">
        <v>28</v>
      </c>
      <c r="K455" t="s">
        <v>26</v>
      </c>
      <c r="L455">
        <v>1721.92</v>
      </c>
    </row>
    <row r="456" spans="1:12" x14ac:dyDescent="0.25">
      <c r="A456" t="s">
        <v>481</v>
      </c>
      <c r="B456" s="1">
        <v>45764</v>
      </c>
      <c r="C456">
        <v>13</v>
      </c>
      <c r="D456" t="s">
        <v>18</v>
      </c>
      <c r="E456">
        <v>134</v>
      </c>
      <c r="F456" t="s">
        <v>24</v>
      </c>
      <c r="G456">
        <v>10</v>
      </c>
      <c r="H456">
        <v>476.38</v>
      </c>
      <c r="I456">
        <v>0.14000000000000001</v>
      </c>
      <c r="J456" t="s">
        <v>25</v>
      </c>
      <c r="K456" t="s">
        <v>26</v>
      </c>
      <c r="L456">
        <v>4096.87</v>
      </c>
    </row>
    <row r="457" spans="1:12" x14ac:dyDescent="0.25">
      <c r="A457" t="s">
        <v>482</v>
      </c>
      <c r="B457" s="1">
        <v>45765</v>
      </c>
      <c r="C457">
        <v>15</v>
      </c>
      <c r="D457" t="s">
        <v>18</v>
      </c>
      <c r="E457">
        <v>114</v>
      </c>
      <c r="F457" t="s">
        <v>43</v>
      </c>
      <c r="G457">
        <v>1</v>
      </c>
      <c r="H457">
        <v>111.19</v>
      </c>
      <c r="I457">
        <v>0.47</v>
      </c>
      <c r="J457" t="s">
        <v>25</v>
      </c>
      <c r="K457" t="s">
        <v>26</v>
      </c>
      <c r="L457">
        <v>58.93</v>
      </c>
    </row>
    <row r="458" spans="1:12" x14ac:dyDescent="0.25">
      <c r="A458" t="s">
        <v>483</v>
      </c>
      <c r="B458" s="1">
        <v>45766</v>
      </c>
      <c r="C458">
        <v>3</v>
      </c>
      <c r="D458" t="s">
        <v>18</v>
      </c>
      <c r="E458">
        <v>149</v>
      </c>
      <c r="F458" t="s">
        <v>14</v>
      </c>
      <c r="G458">
        <v>4</v>
      </c>
      <c r="H458">
        <v>210.52</v>
      </c>
      <c r="I458">
        <v>0.16</v>
      </c>
      <c r="J458" t="s">
        <v>25</v>
      </c>
      <c r="K458" t="s">
        <v>20</v>
      </c>
      <c r="L458">
        <v>707.35</v>
      </c>
    </row>
    <row r="459" spans="1:12" x14ac:dyDescent="0.25">
      <c r="A459" t="s">
        <v>484</v>
      </c>
      <c r="B459" s="1">
        <v>45767</v>
      </c>
      <c r="C459">
        <v>7</v>
      </c>
      <c r="D459" t="s">
        <v>13</v>
      </c>
      <c r="E459">
        <v>126</v>
      </c>
      <c r="F459" t="s">
        <v>19</v>
      </c>
      <c r="G459">
        <v>8</v>
      </c>
      <c r="H459">
        <v>261.14</v>
      </c>
      <c r="I459">
        <v>0.46</v>
      </c>
      <c r="J459" t="s">
        <v>25</v>
      </c>
      <c r="K459" t="s">
        <v>26</v>
      </c>
      <c r="L459">
        <v>1128.1199999999999</v>
      </c>
    </row>
    <row r="460" spans="1:12" x14ac:dyDescent="0.25">
      <c r="A460" t="s">
        <v>485</v>
      </c>
      <c r="B460" s="1">
        <v>45768</v>
      </c>
      <c r="C460">
        <v>7</v>
      </c>
      <c r="D460" t="s">
        <v>18</v>
      </c>
      <c r="E460">
        <v>106</v>
      </c>
      <c r="F460" t="s">
        <v>14</v>
      </c>
      <c r="G460">
        <v>5</v>
      </c>
      <c r="H460">
        <v>363.65</v>
      </c>
      <c r="I460">
        <v>0.4</v>
      </c>
      <c r="J460" t="s">
        <v>28</v>
      </c>
      <c r="K460" t="s">
        <v>16</v>
      </c>
      <c r="L460">
        <v>1090.95</v>
      </c>
    </row>
    <row r="461" spans="1:12" x14ac:dyDescent="0.25">
      <c r="A461" t="s">
        <v>486</v>
      </c>
      <c r="B461" s="1">
        <v>45769</v>
      </c>
      <c r="C461">
        <v>9</v>
      </c>
      <c r="D461" t="s">
        <v>13</v>
      </c>
      <c r="E461">
        <v>103</v>
      </c>
      <c r="F461" t="s">
        <v>43</v>
      </c>
      <c r="G461">
        <v>3</v>
      </c>
      <c r="H461">
        <v>6.54</v>
      </c>
      <c r="I461">
        <v>0.22</v>
      </c>
      <c r="J461" t="s">
        <v>25</v>
      </c>
      <c r="K461" t="s">
        <v>26</v>
      </c>
      <c r="L461">
        <v>15.3</v>
      </c>
    </row>
    <row r="462" spans="1:12" x14ac:dyDescent="0.25">
      <c r="A462" t="s">
        <v>487</v>
      </c>
      <c r="B462" s="1">
        <v>45770</v>
      </c>
      <c r="C462">
        <v>17</v>
      </c>
      <c r="D462" t="s">
        <v>18</v>
      </c>
      <c r="E462">
        <v>124</v>
      </c>
      <c r="F462" t="s">
        <v>19</v>
      </c>
      <c r="G462">
        <v>9</v>
      </c>
      <c r="H462">
        <v>451.52</v>
      </c>
      <c r="I462">
        <v>0.43</v>
      </c>
      <c r="J462" t="s">
        <v>25</v>
      </c>
      <c r="K462" t="s">
        <v>26</v>
      </c>
      <c r="L462">
        <v>2316.3000000000002</v>
      </c>
    </row>
    <row r="463" spans="1:12" x14ac:dyDescent="0.25">
      <c r="A463" t="s">
        <v>488</v>
      </c>
      <c r="B463" s="1">
        <v>45772</v>
      </c>
      <c r="C463">
        <v>15</v>
      </c>
      <c r="D463" t="s">
        <v>18</v>
      </c>
      <c r="E463">
        <v>149</v>
      </c>
      <c r="F463" t="s">
        <v>24</v>
      </c>
      <c r="G463">
        <v>4</v>
      </c>
      <c r="H463">
        <v>306.02</v>
      </c>
      <c r="I463">
        <v>0.26</v>
      </c>
      <c r="J463" t="s">
        <v>28</v>
      </c>
      <c r="K463" t="s">
        <v>26</v>
      </c>
      <c r="L463">
        <v>905.82</v>
      </c>
    </row>
    <row r="464" spans="1:12" x14ac:dyDescent="0.25">
      <c r="A464" t="s">
        <v>489</v>
      </c>
      <c r="B464" s="1">
        <v>45773</v>
      </c>
      <c r="C464">
        <v>5</v>
      </c>
      <c r="D464" t="s">
        <v>18</v>
      </c>
      <c r="E464">
        <v>112</v>
      </c>
      <c r="F464" t="s">
        <v>22</v>
      </c>
      <c r="G464">
        <v>8</v>
      </c>
      <c r="H464">
        <v>148.41999999999999</v>
      </c>
      <c r="I464">
        <v>0.36</v>
      </c>
      <c r="J464" t="s">
        <v>25</v>
      </c>
      <c r="K464" t="s">
        <v>20</v>
      </c>
      <c r="L464">
        <v>759.91</v>
      </c>
    </row>
    <row r="465" spans="1:12" x14ac:dyDescent="0.25">
      <c r="A465" t="s">
        <v>490</v>
      </c>
      <c r="B465" s="1">
        <v>45774</v>
      </c>
      <c r="C465">
        <v>7</v>
      </c>
      <c r="D465" t="s">
        <v>18</v>
      </c>
      <c r="E465">
        <v>108</v>
      </c>
      <c r="F465" t="s">
        <v>24</v>
      </c>
      <c r="G465">
        <v>10</v>
      </c>
      <c r="H465">
        <v>27.48</v>
      </c>
      <c r="I465">
        <v>0.05</v>
      </c>
      <c r="J465" t="s">
        <v>15</v>
      </c>
      <c r="K465" t="s">
        <v>26</v>
      </c>
      <c r="L465">
        <v>261.06</v>
      </c>
    </row>
    <row r="466" spans="1:12" x14ac:dyDescent="0.25">
      <c r="A466" t="s">
        <v>491</v>
      </c>
      <c r="B466" s="1">
        <v>45775</v>
      </c>
      <c r="C466">
        <v>20</v>
      </c>
      <c r="D466" t="s">
        <v>13</v>
      </c>
      <c r="E466">
        <v>126</v>
      </c>
      <c r="F466" t="s">
        <v>24</v>
      </c>
      <c r="G466">
        <v>3</v>
      </c>
      <c r="H466">
        <v>86.16</v>
      </c>
      <c r="I466">
        <v>0.23</v>
      </c>
      <c r="J466" t="s">
        <v>28</v>
      </c>
      <c r="K466" t="s">
        <v>16</v>
      </c>
      <c r="L466">
        <v>199.03</v>
      </c>
    </row>
    <row r="467" spans="1:12" x14ac:dyDescent="0.25">
      <c r="A467" t="s">
        <v>492</v>
      </c>
      <c r="B467" s="1">
        <v>45776</v>
      </c>
      <c r="C467">
        <v>3</v>
      </c>
      <c r="D467" t="s">
        <v>13</v>
      </c>
      <c r="E467">
        <v>125</v>
      </c>
      <c r="F467" t="s">
        <v>24</v>
      </c>
      <c r="G467">
        <v>7</v>
      </c>
      <c r="H467">
        <v>49.73</v>
      </c>
      <c r="I467">
        <v>0.2</v>
      </c>
      <c r="J467" t="s">
        <v>28</v>
      </c>
      <c r="K467" t="s">
        <v>30</v>
      </c>
      <c r="L467">
        <v>278.49</v>
      </c>
    </row>
    <row r="468" spans="1:12" x14ac:dyDescent="0.25">
      <c r="A468" t="s">
        <v>493</v>
      </c>
      <c r="B468" s="1">
        <v>45777</v>
      </c>
      <c r="C468">
        <v>4</v>
      </c>
      <c r="D468" t="s">
        <v>13</v>
      </c>
      <c r="E468">
        <v>149</v>
      </c>
      <c r="F468" t="s">
        <v>19</v>
      </c>
      <c r="G468">
        <v>6</v>
      </c>
      <c r="H468">
        <v>52.67</v>
      </c>
      <c r="I468">
        <v>0.22</v>
      </c>
      <c r="J468" t="s">
        <v>15</v>
      </c>
      <c r="K468" t="s">
        <v>16</v>
      </c>
      <c r="L468">
        <v>246.5</v>
      </c>
    </row>
    <row r="469" spans="1:12" x14ac:dyDescent="0.25">
      <c r="A469" t="s">
        <v>494</v>
      </c>
      <c r="B469" s="1">
        <v>45778</v>
      </c>
      <c r="C469">
        <v>3</v>
      </c>
      <c r="D469" t="s">
        <v>13</v>
      </c>
      <c r="E469">
        <v>131</v>
      </c>
      <c r="F469" t="s">
        <v>24</v>
      </c>
      <c r="G469">
        <v>2</v>
      </c>
      <c r="H469">
        <v>129.30000000000001</v>
      </c>
      <c r="I469">
        <v>0.37</v>
      </c>
      <c r="J469" t="s">
        <v>15</v>
      </c>
      <c r="K469" t="s">
        <v>26</v>
      </c>
      <c r="L469">
        <v>162.91999999999999</v>
      </c>
    </row>
    <row r="470" spans="1:12" x14ac:dyDescent="0.25">
      <c r="A470" t="s">
        <v>495</v>
      </c>
      <c r="B470" s="1">
        <v>45779</v>
      </c>
      <c r="C470">
        <v>1</v>
      </c>
      <c r="D470" t="s">
        <v>18</v>
      </c>
      <c r="E470">
        <v>135</v>
      </c>
      <c r="F470" t="s">
        <v>43</v>
      </c>
      <c r="G470">
        <v>6</v>
      </c>
      <c r="H470">
        <v>412.5</v>
      </c>
      <c r="I470">
        <v>0.02</v>
      </c>
      <c r="J470" t="s">
        <v>28</v>
      </c>
      <c r="K470" t="s">
        <v>39</v>
      </c>
      <c r="L470">
        <v>2425.5</v>
      </c>
    </row>
    <row r="471" spans="1:12" x14ac:dyDescent="0.25">
      <c r="A471" t="s">
        <v>496</v>
      </c>
      <c r="B471" s="1">
        <v>45780</v>
      </c>
      <c r="C471">
        <v>18</v>
      </c>
      <c r="D471" t="s">
        <v>13</v>
      </c>
      <c r="E471">
        <v>148</v>
      </c>
      <c r="F471" t="s">
        <v>43</v>
      </c>
      <c r="G471">
        <v>6</v>
      </c>
      <c r="H471">
        <v>260.66000000000003</v>
      </c>
      <c r="I471">
        <v>7.0000000000000007E-2</v>
      </c>
      <c r="J471" t="s">
        <v>15</v>
      </c>
      <c r="K471" t="s">
        <v>26</v>
      </c>
      <c r="L471">
        <v>1454.48</v>
      </c>
    </row>
    <row r="472" spans="1:12" x14ac:dyDescent="0.25">
      <c r="A472" t="s">
        <v>497</v>
      </c>
      <c r="B472" s="1">
        <v>45781</v>
      </c>
      <c r="C472">
        <v>2</v>
      </c>
      <c r="D472" t="s">
        <v>18</v>
      </c>
      <c r="E472">
        <v>126</v>
      </c>
      <c r="F472" t="s">
        <v>14</v>
      </c>
      <c r="G472">
        <v>3</v>
      </c>
      <c r="H472">
        <v>352.48</v>
      </c>
      <c r="I472">
        <v>0.21</v>
      </c>
      <c r="J472" t="s">
        <v>15</v>
      </c>
      <c r="K472" t="s">
        <v>20</v>
      </c>
      <c r="L472">
        <v>835.38</v>
      </c>
    </row>
    <row r="473" spans="1:12" x14ac:dyDescent="0.25">
      <c r="A473" t="s">
        <v>498</v>
      </c>
      <c r="B473" s="1">
        <v>45782</v>
      </c>
      <c r="C473">
        <v>2</v>
      </c>
      <c r="D473" t="s">
        <v>18</v>
      </c>
      <c r="E473">
        <v>102</v>
      </c>
      <c r="F473" t="s">
        <v>22</v>
      </c>
      <c r="G473">
        <v>4</v>
      </c>
      <c r="H473">
        <v>55.37</v>
      </c>
      <c r="I473">
        <v>0.43</v>
      </c>
      <c r="J473" t="s">
        <v>25</v>
      </c>
      <c r="K473" t="s">
        <v>20</v>
      </c>
      <c r="L473">
        <v>126.24</v>
      </c>
    </row>
    <row r="474" spans="1:12" x14ac:dyDescent="0.25">
      <c r="A474" t="s">
        <v>499</v>
      </c>
      <c r="B474" s="1">
        <v>45783</v>
      </c>
      <c r="C474">
        <v>2</v>
      </c>
      <c r="D474" t="s">
        <v>18</v>
      </c>
      <c r="E474">
        <v>137</v>
      </c>
      <c r="F474" t="s">
        <v>19</v>
      </c>
      <c r="G474">
        <v>1</v>
      </c>
      <c r="H474">
        <v>21.63</v>
      </c>
      <c r="I474">
        <v>0.04</v>
      </c>
      <c r="J474" t="s">
        <v>28</v>
      </c>
      <c r="K474" t="s">
        <v>16</v>
      </c>
      <c r="L474">
        <v>20.76</v>
      </c>
    </row>
    <row r="475" spans="1:12" x14ac:dyDescent="0.25">
      <c r="A475" t="s">
        <v>500</v>
      </c>
      <c r="B475" s="1">
        <v>45784</v>
      </c>
      <c r="C475">
        <v>11</v>
      </c>
      <c r="D475" t="s">
        <v>18</v>
      </c>
      <c r="E475">
        <v>143</v>
      </c>
      <c r="F475" t="s">
        <v>19</v>
      </c>
      <c r="G475">
        <v>8</v>
      </c>
      <c r="H475">
        <v>233.96</v>
      </c>
      <c r="I475">
        <v>0.38</v>
      </c>
      <c r="J475" t="s">
        <v>28</v>
      </c>
      <c r="K475" t="s">
        <v>20</v>
      </c>
      <c r="L475">
        <v>1160.44</v>
      </c>
    </row>
    <row r="476" spans="1:12" x14ac:dyDescent="0.25">
      <c r="A476" t="s">
        <v>501</v>
      </c>
      <c r="B476" s="1">
        <v>45785</v>
      </c>
      <c r="C476">
        <v>11</v>
      </c>
      <c r="D476" t="s">
        <v>13</v>
      </c>
      <c r="E476">
        <v>125</v>
      </c>
      <c r="F476" t="s">
        <v>22</v>
      </c>
      <c r="G476">
        <v>2</v>
      </c>
      <c r="H476">
        <v>392.2</v>
      </c>
      <c r="I476">
        <v>0.37</v>
      </c>
      <c r="J476" t="s">
        <v>28</v>
      </c>
      <c r="K476" t="s">
        <v>30</v>
      </c>
      <c r="L476">
        <v>1023.105</v>
      </c>
    </row>
    <row r="477" spans="1:12" x14ac:dyDescent="0.25">
      <c r="A477" t="s">
        <v>502</v>
      </c>
      <c r="B477" s="1">
        <v>45786</v>
      </c>
      <c r="C477">
        <v>12</v>
      </c>
      <c r="D477" t="s">
        <v>18</v>
      </c>
      <c r="E477">
        <v>131</v>
      </c>
      <c r="F477" t="s">
        <v>14</v>
      </c>
      <c r="G477">
        <v>5</v>
      </c>
      <c r="H477">
        <v>250.19</v>
      </c>
      <c r="I477">
        <v>0.17</v>
      </c>
      <c r="J477" t="s">
        <v>28</v>
      </c>
      <c r="K477" t="s">
        <v>30</v>
      </c>
      <c r="L477">
        <v>1038.29</v>
      </c>
    </row>
    <row r="478" spans="1:12" x14ac:dyDescent="0.25">
      <c r="A478" t="s">
        <v>503</v>
      </c>
      <c r="B478" s="1">
        <v>45787</v>
      </c>
      <c r="C478">
        <v>14</v>
      </c>
      <c r="D478" t="s">
        <v>18</v>
      </c>
      <c r="E478">
        <v>123</v>
      </c>
      <c r="F478" t="s">
        <v>19</v>
      </c>
      <c r="G478">
        <v>1</v>
      </c>
      <c r="H478">
        <v>127.97</v>
      </c>
      <c r="I478">
        <v>0.2</v>
      </c>
      <c r="J478" t="s">
        <v>28</v>
      </c>
      <c r="K478" t="s">
        <v>30</v>
      </c>
      <c r="L478">
        <v>102.38</v>
      </c>
    </row>
    <row r="479" spans="1:12" x14ac:dyDescent="0.25">
      <c r="A479" t="s">
        <v>504</v>
      </c>
      <c r="B479" s="1">
        <v>45788</v>
      </c>
      <c r="C479">
        <v>6</v>
      </c>
      <c r="D479" t="s">
        <v>18</v>
      </c>
      <c r="E479">
        <v>124</v>
      </c>
      <c r="F479" t="s">
        <v>24</v>
      </c>
      <c r="G479">
        <v>2</v>
      </c>
      <c r="H479">
        <v>377.23</v>
      </c>
      <c r="I479">
        <v>0.02</v>
      </c>
      <c r="J479" t="s">
        <v>28</v>
      </c>
      <c r="K479" t="s">
        <v>30</v>
      </c>
      <c r="L479">
        <v>739.37</v>
      </c>
    </row>
    <row r="480" spans="1:12" x14ac:dyDescent="0.25">
      <c r="A480" t="s">
        <v>505</v>
      </c>
      <c r="B480" s="1">
        <v>45789</v>
      </c>
      <c r="C480">
        <v>5</v>
      </c>
      <c r="D480" t="s">
        <v>18</v>
      </c>
      <c r="E480">
        <v>115</v>
      </c>
      <c r="F480" t="s">
        <v>24</v>
      </c>
      <c r="G480">
        <v>7</v>
      </c>
      <c r="H480">
        <v>307.52999999999997</v>
      </c>
      <c r="I480">
        <v>0.49</v>
      </c>
      <c r="J480" t="s">
        <v>28</v>
      </c>
      <c r="K480" t="s">
        <v>30</v>
      </c>
      <c r="L480">
        <v>1097.8800000000001</v>
      </c>
    </row>
    <row r="481" spans="1:12" x14ac:dyDescent="0.25">
      <c r="A481" t="s">
        <v>506</v>
      </c>
      <c r="B481" s="1">
        <v>45790</v>
      </c>
      <c r="C481">
        <v>18</v>
      </c>
      <c r="D481" t="s">
        <v>18</v>
      </c>
      <c r="E481">
        <v>101</v>
      </c>
      <c r="F481" t="s">
        <v>19</v>
      </c>
      <c r="G481">
        <v>9</v>
      </c>
      <c r="H481">
        <v>207.34</v>
      </c>
      <c r="I481">
        <v>0.02</v>
      </c>
      <c r="J481" t="s">
        <v>25</v>
      </c>
      <c r="K481" t="s">
        <v>26</v>
      </c>
      <c r="L481">
        <v>1828.74</v>
      </c>
    </row>
    <row r="482" spans="1:12" x14ac:dyDescent="0.25">
      <c r="A482" t="s">
        <v>507</v>
      </c>
      <c r="B482" s="1">
        <v>45791</v>
      </c>
      <c r="C482">
        <v>17</v>
      </c>
      <c r="D482" t="s">
        <v>18</v>
      </c>
      <c r="E482">
        <v>150</v>
      </c>
      <c r="F482" t="s">
        <v>14</v>
      </c>
      <c r="G482">
        <v>6</v>
      </c>
      <c r="H482">
        <v>383.54</v>
      </c>
      <c r="I482">
        <v>0.28999999999999998</v>
      </c>
      <c r="J482" t="s">
        <v>25</v>
      </c>
      <c r="K482" t="s">
        <v>16</v>
      </c>
      <c r="L482">
        <v>1633.88</v>
      </c>
    </row>
    <row r="483" spans="1:12" x14ac:dyDescent="0.25">
      <c r="A483" t="s">
        <v>508</v>
      </c>
      <c r="B483" s="1">
        <v>45792</v>
      </c>
      <c r="C483">
        <v>6</v>
      </c>
      <c r="D483" t="s">
        <v>13</v>
      </c>
      <c r="E483">
        <v>106</v>
      </c>
      <c r="F483" t="s">
        <v>22</v>
      </c>
      <c r="G483">
        <v>6</v>
      </c>
      <c r="H483">
        <v>172.28</v>
      </c>
      <c r="I483">
        <v>0.3</v>
      </c>
      <c r="J483" t="s">
        <v>28</v>
      </c>
      <c r="K483" t="s">
        <v>30</v>
      </c>
      <c r="L483">
        <v>723.58</v>
      </c>
    </row>
    <row r="484" spans="1:12" x14ac:dyDescent="0.25">
      <c r="A484" t="s">
        <v>509</v>
      </c>
      <c r="B484" s="1">
        <v>45793</v>
      </c>
      <c r="C484">
        <v>20</v>
      </c>
      <c r="D484" t="s">
        <v>13</v>
      </c>
      <c r="E484">
        <v>132</v>
      </c>
      <c r="F484" t="s">
        <v>19</v>
      </c>
      <c r="G484">
        <v>3</v>
      </c>
      <c r="H484">
        <v>207.18</v>
      </c>
      <c r="I484">
        <v>0.23</v>
      </c>
      <c r="J484" t="s">
        <v>15</v>
      </c>
      <c r="K484" t="s">
        <v>16</v>
      </c>
      <c r="L484">
        <v>478.59</v>
      </c>
    </row>
    <row r="485" spans="1:12" x14ac:dyDescent="0.25">
      <c r="A485" t="s">
        <v>510</v>
      </c>
      <c r="B485" s="1">
        <v>45794</v>
      </c>
      <c r="C485">
        <v>6</v>
      </c>
      <c r="D485" t="s">
        <v>13</v>
      </c>
      <c r="E485">
        <v>104</v>
      </c>
      <c r="F485" t="s">
        <v>24</v>
      </c>
      <c r="G485">
        <v>7</v>
      </c>
      <c r="H485">
        <v>29.21</v>
      </c>
      <c r="I485">
        <v>0.45</v>
      </c>
      <c r="J485" t="s">
        <v>15</v>
      </c>
      <c r="K485" t="s">
        <v>30</v>
      </c>
      <c r="L485">
        <v>112.46</v>
      </c>
    </row>
    <row r="486" spans="1:12" x14ac:dyDescent="0.25">
      <c r="A486" t="s">
        <v>511</v>
      </c>
      <c r="B486" s="1">
        <v>45795</v>
      </c>
      <c r="C486">
        <v>5</v>
      </c>
      <c r="D486" t="s">
        <v>18</v>
      </c>
      <c r="E486">
        <v>119</v>
      </c>
      <c r="F486" t="s">
        <v>22</v>
      </c>
      <c r="G486">
        <v>10</v>
      </c>
      <c r="H486">
        <v>173.55</v>
      </c>
      <c r="I486">
        <v>0.13</v>
      </c>
      <c r="J486" t="s">
        <v>28</v>
      </c>
      <c r="K486" t="s">
        <v>30</v>
      </c>
      <c r="L486">
        <v>1509.88</v>
      </c>
    </row>
    <row r="487" spans="1:12" x14ac:dyDescent="0.25">
      <c r="A487" t="s">
        <v>512</v>
      </c>
      <c r="B487" s="1">
        <v>45796</v>
      </c>
      <c r="C487">
        <v>17</v>
      </c>
      <c r="D487" t="s">
        <v>18</v>
      </c>
      <c r="E487">
        <v>113</v>
      </c>
      <c r="F487" t="s">
        <v>22</v>
      </c>
      <c r="G487">
        <v>10</v>
      </c>
      <c r="H487">
        <v>416.86</v>
      </c>
      <c r="I487">
        <v>0.31</v>
      </c>
      <c r="J487" t="s">
        <v>15</v>
      </c>
      <c r="K487" t="s">
        <v>20</v>
      </c>
      <c r="L487">
        <v>2876.33</v>
      </c>
    </row>
    <row r="488" spans="1:12" x14ac:dyDescent="0.25">
      <c r="A488" t="s">
        <v>513</v>
      </c>
      <c r="B488" s="1">
        <v>45797</v>
      </c>
      <c r="C488">
        <v>2</v>
      </c>
      <c r="D488" t="s">
        <v>18</v>
      </c>
      <c r="E488">
        <v>139</v>
      </c>
      <c r="F488" t="s">
        <v>43</v>
      </c>
      <c r="G488">
        <v>8</v>
      </c>
      <c r="H488">
        <v>71.13</v>
      </c>
      <c r="I488">
        <v>0.24</v>
      </c>
      <c r="J488" t="s">
        <v>28</v>
      </c>
      <c r="K488" t="s">
        <v>20</v>
      </c>
      <c r="L488">
        <v>432.47</v>
      </c>
    </row>
    <row r="489" spans="1:12" x14ac:dyDescent="0.25">
      <c r="A489" t="s">
        <v>514</v>
      </c>
      <c r="B489" s="1">
        <v>45798</v>
      </c>
      <c r="C489">
        <v>19</v>
      </c>
      <c r="D489" t="s">
        <v>13</v>
      </c>
      <c r="E489">
        <v>133</v>
      </c>
      <c r="F489" t="s">
        <v>22</v>
      </c>
      <c r="G489">
        <v>5</v>
      </c>
      <c r="H489">
        <v>73.290000000000006</v>
      </c>
      <c r="I489">
        <v>0.28000000000000003</v>
      </c>
      <c r="J489" t="s">
        <v>15</v>
      </c>
      <c r="K489" t="s">
        <v>16</v>
      </c>
      <c r="L489">
        <v>263.83999999999997</v>
      </c>
    </row>
    <row r="490" spans="1:12" x14ac:dyDescent="0.25">
      <c r="A490" t="s">
        <v>515</v>
      </c>
      <c r="B490" s="1">
        <v>45799</v>
      </c>
      <c r="C490">
        <v>15</v>
      </c>
      <c r="D490" t="s">
        <v>13</v>
      </c>
      <c r="E490">
        <v>144</v>
      </c>
      <c r="F490" t="s">
        <v>22</v>
      </c>
      <c r="G490">
        <v>10</v>
      </c>
      <c r="H490">
        <v>222.37</v>
      </c>
      <c r="I490">
        <v>0.32</v>
      </c>
      <c r="J490" t="s">
        <v>15</v>
      </c>
      <c r="K490" t="s">
        <v>30</v>
      </c>
      <c r="L490">
        <v>1512.12</v>
      </c>
    </row>
    <row r="491" spans="1:12" x14ac:dyDescent="0.25">
      <c r="A491" t="s">
        <v>516</v>
      </c>
      <c r="B491" s="1">
        <v>45800</v>
      </c>
      <c r="C491">
        <v>8</v>
      </c>
      <c r="D491" t="s">
        <v>13</v>
      </c>
      <c r="E491">
        <v>107</v>
      </c>
      <c r="F491" t="s">
        <v>24</v>
      </c>
      <c r="G491">
        <v>9</v>
      </c>
      <c r="H491">
        <v>80.37</v>
      </c>
      <c r="I491">
        <v>0.03</v>
      </c>
      <c r="J491" t="s">
        <v>28</v>
      </c>
      <c r="K491" t="s">
        <v>30</v>
      </c>
      <c r="L491">
        <v>701.63</v>
      </c>
    </row>
    <row r="492" spans="1:12" x14ac:dyDescent="0.25">
      <c r="A492" t="s">
        <v>517</v>
      </c>
      <c r="B492" s="1">
        <v>45801</v>
      </c>
      <c r="C492">
        <v>3</v>
      </c>
      <c r="D492" t="s">
        <v>13</v>
      </c>
      <c r="E492">
        <v>150</v>
      </c>
      <c r="F492" t="s">
        <v>22</v>
      </c>
      <c r="G492">
        <v>9</v>
      </c>
      <c r="H492">
        <v>158.81</v>
      </c>
      <c r="I492">
        <v>0.4</v>
      </c>
      <c r="J492" t="s">
        <v>25</v>
      </c>
      <c r="K492" t="s">
        <v>26</v>
      </c>
      <c r="L492">
        <v>857.57</v>
      </c>
    </row>
    <row r="493" spans="1:12" x14ac:dyDescent="0.25">
      <c r="A493" t="s">
        <v>518</v>
      </c>
      <c r="B493" s="1">
        <v>45802</v>
      </c>
      <c r="C493">
        <v>13</v>
      </c>
      <c r="D493" t="s">
        <v>18</v>
      </c>
      <c r="E493">
        <v>120</v>
      </c>
      <c r="F493" t="s">
        <v>22</v>
      </c>
      <c r="G493">
        <v>4</v>
      </c>
      <c r="H493">
        <v>240.81</v>
      </c>
      <c r="I493">
        <v>0.31</v>
      </c>
      <c r="J493" t="s">
        <v>15</v>
      </c>
      <c r="K493" t="s">
        <v>30</v>
      </c>
      <c r="L493">
        <v>664.64</v>
      </c>
    </row>
    <row r="494" spans="1:12" x14ac:dyDescent="0.25">
      <c r="A494" t="s">
        <v>519</v>
      </c>
      <c r="B494" s="1">
        <v>45803</v>
      </c>
      <c r="C494">
        <v>1</v>
      </c>
      <c r="D494" t="s">
        <v>13</v>
      </c>
      <c r="E494">
        <v>103</v>
      </c>
      <c r="F494" t="s">
        <v>19</v>
      </c>
      <c r="G494">
        <v>8</v>
      </c>
      <c r="H494">
        <v>34.03</v>
      </c>
      <c r="I494">
        <v>0.5</v>
      </c>
      <c r="J494" t="s">
        <v>28</v>
      </c>
      <c r="K494" t="s">
        <v>26</v>
      </c>
      <c r="L494">
        <v>136.12</v>
      </c>
    </row>
    <row r="495" spans="1:12" x14ac:dyDescent="0.25">
      <c r="A495" t="s">
        <v>520</v>
      </c>
      <c r="B495" s="1">
        <v>45804</v>
      </c>
      <c r="C495">
        <v>18</v>
      </c>
      <c r="D495" t="s">
        <v>18</v>
      </c>
      <c r="E495">
        <v>108</v>
      </c>
      <c r="F495" t="s">
        <v>43</v>
      </c>
      <c r="G495">
        <v>5</v>
      </c>
      <c r="H495">
        <v>15</v>
      </c>
      <c r="I495">
        <v>0.28999999999999998</v>
      </c>
      <c r="J495" t="s">
        <v>28</v>
      </c>
      <c r="K495" t="s">
        <v>30</v>
      </c>
      <c r="L495">
        <v>53.25</v>
      </c>
    </row>
    <row r="496" spans="1:12" x14ac:dyDescent="0.25">
      <c r="A496" t="s">
        <v>521</v>
      </c>
      <c r="B496" s="1">
        <v>45805</v>
      </c>
      <c r="C496">
        <v>9</v>
      </c>
      <c r="D496" t="s">
        <v>13</v>
      </c>
      <c r="E496">
        <v>128</v>
      </c>
      <c r="F496" t="s">
        <v>43</v>
      </c>
      <c r="G496">
        <v>9</v>
      </c>
      <c r="H496">
        <v>416.98</v>
      </c>
      <c r="I496">
        <v>0.05</v>
      </c>
      <c r="J496" t="s">
        <v>25</v>
      </c>
      <c r="K496" t="s">
        <v>30</v>
      </c>
      <c r="L496">
        <v>3565.18</v>
      </c>
    </row>
    <row r="497" spans="1:12" x14ac:dyDescent="0.25">
      <c r="A497" t="s">
        <v>522</v>
      </c>
      <c r="B497" s="1">
        <v>45806</v>
      </c>
      <c r="C497">
        <v>9</v>
      </c>
      <c r="D497" t="s">
        <v>13</v>
      </c>
      <c r="E497">
        <v>103</v>
      </c>
      <c r="F497" t="s">
        <v>24</v>
      </c>
      <c r="G497">
        <v>8</v>
      </c>
      <c r="H497">
        <v>58.39</v>
      </c>
      <c r="I497">
        <v>0.43</v>
      </c>
      <c r="J497" t="s">
        <v>28</v>
      </c>
      <c r="K497" t="s">
        <v>20</v>
      </c>
      <c r="L497">
        <v>266.26</v>
      </c>
    </row>
    <row r="498" spans="1:12" x14ac:dyDescent="0.25">
      <c r="A498" t="s">
        <v>523</v>
      </c>
      <c r="B498" s="1">
        <v>45807</v>
      </c>
      <c r="C498">
        <v>19</v>
      </c>
      <c r="D498" t="s">
        <v>18</v>
      </c>
      <c r="E498">
        <v>135</v>
      </c>
      <c r="F498" t="s">
        <v>43</v>
      </c>
      <c r="G498">
        <v>6</v>
      </c>
      <c r="H498">
        <v>63.46</v>
      </c>
      <c r="I498">
        <v>0.18</v>
      </c>
      <c r="J498" t="s">
        <v>28</v>
      </c>
      <c r="K498" t="s">
        <v>30</v>
      </c>
      <c r="L498">
        <v>1023.105</v>
      </c>
    </row>
    <row r="499" spans="1:12" x14ac:dyDescent="0.25">
      <c r="A499" t="s">
        <v>524</v>
      </c>
      <c r="B499" s="1">
        <v>45809</v>
      </c>
      <c r="C499">
        <v>3</v>
      </c>
      <c r="D499" t="s">
        <v>18</v>
      </c>
      <c r="E499">
        <v>116</v>
      </c>
      <c r="F499" t="s">
        <v>14</v>
      </c>
      <c r="G499">
        <v>5</v>
      </c>
      <c r="H499">
        <v>338.86</v>
      </c>
      <c r="I499">
        <v>0.4</v>
      </c>
      <c r="J499" t="s">
        <v>25</v>
      </c>
      <c r="K499" t="s">
        <v>16</v>
      </c>
      <c r="L499">
        <v>1016.58</v>
      </c>
    </row>
    <row r="500" spans="1:12" x14ac:dyDescent="0.25">
      <c r="A500" t="s">
        <v>525</v>
      </c>
      <c r="B500" s="1">
        <v>45810</v>
      </c>
      <c r="C500">
        <v>11</v>
      </c>
      <c r="D500" t="s">
        <v>13</v>
      </c>
      <c r="E500">
        <v>139</v>
      </c>
      <c r="F500" t="s">
        <v>14</v>
      </c>
      <c r="G500">
        <v>10</v>
      </c>
      <c r="H500">
        <v>291.23</v>
      </c>
      <c r="I500">
        <v>0.14000000000000001</v>
      </c>
      <c r="J500" t="s">
        <v>15</v>
      </c>
      <c r="K500" t="s">
        <v>39</v>
      </c>
      <c r="L500">
        <v>2504.58</v>
      </c>
    </row>
    <row r="501" spans="1:12" x14ac:dyDescent="0.25">
      <c r="A501" t="s">
        <v>526</v>
      </c>
      <c r="B501" s="1">
        <v>45811</v>
      </c>
      <c r="C501">
        <v>1</v>
      </c>
      <c r="D501" t="s">
        <v>18</v>
      </c>
      <c r="E501">
        <v>119</v>
      </c>
      <c r="F501" t="s">
        <v>43</v>
      </c>
      <c r="G501">
        <v>9</v>
      </c>
      <c r="H501">
        <v>181.14</v>
      </c>
      <c r="I501">
        <v>0.44</v>
      </c>
      <c r="J501" t="s">
        <v>15</v>
      </c>
      <c r="K501" t="s">
        <v>39</v>
      </c>
      <c r="L501">
        <v>912.95</v>
      </c>
    </row>
    <row r="502" spans="1:12" x14ac:dyDescent="0.25">
      <c r="A502" t="s">
        <v>527</v>
      </c>
      <c r="B502" s="1">
        <v>45812</v>
      </c>
      <c r="C502">
        <v>16</v>
      </c>
      <c r="D502" t="s">
        <v>13</v>
      </c>
      <c r="E502">
        <v>132</v>
      </c>
      <c r="F502" t="s">
        <v>22</v>
      </c>
      <c r="G502">
        <v>2</v>
      </c>
      <c r="H502">
        <v>268.95999999999998</v>
      </c>
      <c r="I502">
        <v>0.35</v>
      </c>
      <c r="J502" t="s">
        <v>28</v>
      </c>
      <c r="K502" t="s">
        <v>30</v>
      </c>
      <c r="L502">
        <v>349.65</v>
      </c>
    </row>
    <row r="503" spans="1:12" x14ac:dyDescent="0.25">
      <c r="A503" t="s">
        <v>528</v>
      </c>
      <c r="B503" s="1">
        <v>45813</v>
      </c>
      <c r="C503">
        <v>1</v>
      </c>
      <c r="D503" t="s">
        <v>18</v>
      </c>
      <c r="E503">
        <v>112</v>
      </c>
      <c r="F503" t="s">
        <v>24</v>
      </c>
      <c r="G503">
        <v>3</v>
      </c>
      <c r="H503">
        <v>259.08</v>
      </c>
      <c r="I503">
        <v>0.39</v>
      </c>
      <c r="J503" t="s">
        <v>28</v>
      </c>
      <c r="K503" t="s">
        <v>30</v>
      </c>
      <c r="L503">
        <v>474.12</v>
      </c>
    </row>
    <row r="504" spans="1:12" x14ac:dyDescent="0.25">
      <c r="A504" t="s">
        <v>529</v>
      </c>
      <c r="B504" s="1">
        <v>45814</v>
      </c>
      <c r="C504">
        <v>10</v>
      </c>
      <c r="D504" t="s">
        <v>13</v>
      </c>
      <c r="E504">
        <v>145</v>
      </c>
      <c r="F504" t="s">
        <v>43</v>
      </c>
      <c r="G504">
        <v>7</v>
      </c>
      <c r="H504">
        <v>137.81</v>
      </c>
      <c r="I504">
        <v>0.37</v>
      </c>
      <c r="J504" t="s">
        <v>15</v>
      </c>
      <c r="K504" t="s">
        <v>16</v>
      </c>
      <c r="L504">
        <v>607.74</v>
      </c>
    </row>
    <row r="505" spans="1:12" x14ac:dyDescent="0.25">
      <c r="A505" t="s">
        <v>530</v>
      </c>
      <c r="B505" s="1">
        <v>45815</v>
      </c>
      <c r="C505">
        <v>19</v>
      </c>
      <c r="D505" t="s">
        <v>18</v>
      </c>
      <c r="E505">
        <v>147</v>
      </c>
      <c r="F505" t="s">
        <v>19</v>
      </c>
      <c r="G505">
        <v>10</v>
      </c>
      <c r="H505">
        <v>322.14</v>
      </c>
      <c r="I505">
        <v>0.12</v>
      </c>
      <c r="J505" t="s">
        <v>15</v>
      </c>
      <c r="K505" t="s">
        <v>16</v>
      </c>
      <c r="L505">
        <v>2834.83</v>
      </c>
    </row>
    <row r="506" spans="1:12" x14ac:dyDescent="0.25">
      <c r="A506" t="s">
        <v>531</v>
      </c>
      <c r="B506" s="1">
        <v>45816</v>
      </c>
      <c r="C506">
        <v>3</v>
      </c>
      <c r="D506" t="s">
        <v>13</v>
      </c>
      <c r="E506">
        <v>143</v>
      </c>
      <c r="F506" t="s">
        <v>24</v>
      </c>
      <c r="G506">
        <v>10</v>
      </c>
      <c r="H506">
        <v>304.86</v>
      </c>
      <c r="I506">
        <v>0.11</v>
      </c>
      <c r="J506" t="s">
        <v>15</v>
      </c>
      <c r="K506" t="s">
        <v>20</v>
      </c>
      <c r="L506">
        <v>2713.25</v>
      </c>
    </row>
    <row r="507" spans="1:12" x14ac:dyDescent="0.25">
      <c r="A507" t="s">
        <v>532</v>
      </c>
      <c r="B507" s="1">
        <v>45817</v>
      </c>
      <c r="C507">
        <v>13</v>
      </c>
      <c r="D507" t="s">
        <v>13</v>
      </c>
      <c r="E507">
        <v>126</v>
      </c>
      <c r="F507" t="s">
        <v>43</v>
      </c>
      <c r="G507">
        <v>6</v>
      </c>
      <c r="H507">
        <v>174.63</v>
      </c>
      <c r="I507">
        <v>0.18</v>
      </c>
      <c r="J507" t="s">
        <v>15</v>
      </c>
      <c r="K507" t="s">
        <v>30</v>
      </c>
      <c r="L507">
        <v>859.18</v>
      </c>
    </row>
    <row r="508" spans="1:12" x14ac:dyDescent="0.25">
      <c r="A508" t="s">
        <v>533</v>
      </c>
      <c r="B508" s="1">
        <v>45818</v>
      </c>
      <c r="C508">
        <v>18</v>
      </c>
      <c r="D508" t="s">
        <v>18</v>
      </c>
      <c r="E508">
        <v>105</v>
      </c>
      <c r="F508" t="s">
        <v>19</v>
      </c>
      <c r="G508">
        <v>10</v>
      </c>
      <c r="H508">
        <v>421.51</v>
      </c>
      <c r="I508">
        <v>0.31</v>
      </c>
      <c r="J508" t="s">
        <v>25</v>
      </c>
      <c r="K508" t="s">
        <v>30</v>
      </c>
      <c r="L508">
        <v>2908.42</v>
      </c>
    </row>
    <row r="509" spans="1:12" x14ac:dyDescent="0.25">
      <c r="A509" t="s">
        <v>534</v>
      </c>
      <c r="B509" s="1">
        <v>45819</v>
      </c>
      <c r="C509">
        <v>3</v>
      </c>
      <c r="D509" t="s">
        <v>18</v>
      </c>
      <c r="E509">
        <v>126</v>
      </c>
      <c r="F509" t="s">
        <v>43</v>
      </c>
      <c r="G509">
        <v>1</v>
      </c>
      <c r="H509">
        <v>390.03</v>
      </c>
      <c r="I509">
        <v>0.34</v>
      </c>
      <c r="J509" t="s">
        <v>15</v>
      </c>
      <c r="K509" t="s">
        <v>20</v>
      </c>
      <c r="L509">
        <v>257.42</v>
      </c>
    </row>
    <row r="510" spans="1:12" x14ac:dyDescent="0.25">
      <c r="A510" t="s">
        <v>535</v>
      </c>
      <c r="B510" s="1">
        <v>45820</v>
      </c>
      <c r="C510">
        <v>19</v>
      </c>
      <c r="D510" t="s">
        <v>18</v>
      </c>
      <c r="E510">
        <v>103</v>
      </c>
      <c r="F510" t="s">
        <v>22</v>
      </c>
      <c r="G510">
        <v>3</v>
      </c>
      <c r="H510">
        <v>418.9</v>
      </c>
      <c r="I510">
        <v>0.25</v>
      </c>
      <c r="J510" t="s">
        <v>25</v>
      </c>
      <c r="K510" t="s">
        <v>39</v>
      </c>
      <c r="L510">
        <v>942.52</v>
      </c>
    </row>
    <row r="511" spans="1:12" x14ac:dyDescent="0.25">
      <c r="A511" t="s">
        <v>536</v>
      </c>
      <c r="B511" s="1">
        <v>45821</v>
      </c>
      <c r="C511">
        <v>16</v>
      </c>
      <c r="D511" t="s">
        <v>13</v>
      </c>
      <c r="E511">
        <v>111</v>
      </c>
      <c r="F511" t="s">
        <v>24</v>
      </c>
      <c r="G511">
        <v>4</v>
      </c>
      <c r="H511">
        <v>159.06</v>
      </c>
      <c r="I511">
        <v>0.19</v>
      </c>
      <c r="J511" t="s">
        <v>28</v>
      </c>
      <c r="K511" t="s">
        <v>20</v>
      </c>
      <c r="L511">
        <v>515.35</v>
      </c>
    </row>
    <row r="512" spans="1:12" x14ac:dyDescent="0.25">
      <c r="A512" t="s">
        <v>537</v>
      </c>
      <c r="B512" s="1">
        <v>45822</v>
      </c>
      <c r="C512">
        <v>15</v>
      </c>
      <c r="D512" t="s">
        <v>13</v>
      </c>
      <c r="E512">
        <v>133</v>
      </c>
      <c r="F512" t="s">
        <v>43</v>
      </c>
      <c r="G512">
        <v>10</v>
      </c>
      <c r="H512">
        <v>312.67</v>
      </c>
      <c r="I512">
        <v>0.15</v>
      </c>
      <c r="J512" t="s">
        <v>15</v>
      </c>
      <c r="K512" t="s">
        <v>20</v>
      </c>
      <c r="L512">
        <v>2657.7</v>
      </c>
    </row>
    <row r="513" spans="1:12" x14ac:dyDescent="0.25">
      <c r="A513" t="s">
        <v>538</v>
      </c>
      <c r="B513" s="1">
        <v>45823</v>
      </c>
      <c r="C513">
        <v>12</v>
      </c>
      <c r="D513" t="s">
        <v>13</v>
      </c>
      <c r="E513">
        <v>147</v>
      </c>
      <c r="F513" t="s">
        <v>43</v>
      </c>
      <c r="G513">
        <v>4</v>
      </c>
      <c r="H513">
        <v>110.09</v>
      </c>
      <c r="I513">
        <v>0.26</v>
      </c>
      <c r="J513" t="s">
        <v>15</v>
      </c>
      <c r="K513" t="s">
        <v>30</v>
      </c>
      <c r="L513">
        <v>325.87</v>
      </c>
    </row>
    <row r="514" spans="1:12" x14ac:dyDescent="0.25">
      <c r="A514" t="s">
        <v>539</v>
      </c>
      <c r="B514" s="1">
        <v>45824</v>
      </c>
      <c r="C514">
        <v>8</v>
      </c>
      <c r="D514" t="s">
        <v>13</v>
      </c>
      <c r="E514">
        <v>123</v>
      </c>
      <c r="F514" t="s">
        <v>22</v>
      </c>
      <c r="G514">
        <v>10</v>
      </c>
      <c r="H514">
        <v>150.36000000000001</v>
      </c>
      <c r="I514">
        <v>0.43</v>
      </c>
      <c r="J514" t="s">
        <v>25</v>
      </c>
      <c r="K514" t="s">
        <v>26</v>
      </c>
      <c r="L514">
        <v>857.05</v>
      </c>
    </row>
    <row r="515" spans="1:12" x14ac:dyDescent="0.25">
      <c r="A515" t="s">
        <v>540</v>
      </c>
      <c r="B515" s="1">
        <v>45825</v>
      </c>
      <c r="C515">
        <v>10</v>
      </c>
      <c r="D515" t="s">
        <v>13</v>
      </c>
      <c r="E515">
        <v>141</v>
      </c>
      <c r="F515" t="s">
        <v>14</v>
      </c>
      <c r="G515">
        <v>8</v>
      </c>
      <c r="H515">
        <v>186.07</v>
      </c>
      <c r="I515">
        <v>0.01</v>
      </c>
      <c r="J515" t="s">
        <v>28</v>
      </c>
      <c r="K515" t="s">
        <v>39</v>
      </c>
      <c r="L515">
        <v>1473.67</v>
      </c>
    </row>
    <row r="516" spans="1:12" x14ac:dyDescent="0.25">
      <c r="A516" t="s">
        <v>541</v>
      </c>
      <c r="B516" s="1">
        <v>45826</v>
      </c>
      <c r="C516">
        <v>9</v>
      </c>
      <c r="D516" t="s">
        <v>18</v>
      </c>
      <c r="E516">
        <v>120</v>
      </c>
      <c r="F516" t="s">
        <v>43</v>
      </c>
      <c r="G516">
        <v>5</v>
      </c>
      <c r="H516">
        <v>31.24</v>
      </c>
      <c r="I516">
        <v>0.48</v>
      </c>
      <c r="J516" t="s">
        <v>28</v>
      </c>
      <c r="K516" t="s">
        <v>16</v>
      </c>
      <c r="L516">
        <v>81.22</v>
      </c>
    </row>
    <row r="517" spans="1:12" x14ac:dyDescent="0.25">
      <c r="A517" t="s">
        <v>542</v>
      </c>
      <c r="B517" s="1">
        <v>45827</v>
      </c>
      <c r="C517">
        <v>13</v>
      </c>
      <c r="D517" t="s">
        <v>13</v>
      </c>
      <c r="E517">
        <v>145</v>
      </c>
      <c r="F517" t="s">
        <v>24</v>
      </c>
      <c r="G517">
        <v>8</v>
      </c>
      <c r="H517">
        <v>370.87</v>
      </c>
      <c r="I517">
        <v>0.02</v>
      </c>
      <c r="J517" t="s">
        <v>28</v>
      </c>
      <c r="K517" t="s">
        <v>20</v>
      </c>
      <c r="L517">
        <v>2907.62</v>
      </c>
    </row>
    <row r="518" spans="1:12" x14ac:dyDescent="0.25">
      <c r="A518" t="s">
        <v>543</v>
      </c>
      <c r="B518" s="1">
        <v>45828</v>
      </c>
      <c r="C518">
        <v>14</v>
      </c>
      <c r="D518" t="s">
        <v>18</v>
      </c>
      <c r="E518">
        <v>102</v>
      </c>
      <c r="F518" t="s">
        <v>24</v>
      </c>
      <c r="G518">
        <v>1</v>
      </c>
      <c r="H518">
        <v>46.83</v>
      </c>
      <c r="I518">
        <v>0.5</v>
      </c>
      <c r="J518" t="s">
        <v>28</v>
      </c>
      <c r="K518" t="s">
        <v>39</v>
      </c>
      <c r="L518">
        <v>23.41</v>
      </c>
    </row>
    <row r="519" spans="1:12" x14ac:dyDescent="0.25">
      <c r="A519" t="s">
        <v>544</v>
      </c>
      <c r="B519" s="1">
        <v>45829</v>
      </c>
      <c r="C519">
        <v>14</v>
      </c>
      <c r="D519" t="s">
        <v>18</v>
      </c>
      <c r="E519">
        <v>141</v>
      </c>
      <c r="F519" t="s">
        <v>19</v>
      </c>
      <c r="G519">
        <v>7</v>
      </c>
      <c r="H519">
        <v>244.09</v>
      </c>
      <c r="I519">
        <v>0.22</v>
      </c>
      <c r="J519" t="s">
        <v>15</v>
      </c>
      <c r="K519" t="s">
        <v>20</v>
      </c>
      <c r="L519">
        <v>1332.73</v>
      </c>
    </row>
    <row r="520" spans="1:12" x14ac:dyDescent="0.25">
      <c r="A520" t="s">
        <v>545</v>
      </c>
      <c r="B520" s="1">
        <v>45830</v>
      </c>
      <c r="C520">
        <v>11</v>
      </c>
      <c r="D520" t="s">
        <v>18</v>
      </c>
      <c r="E520">
        <v>117</v>
      </c>
      <c r="F520" t="s">
        <v>19</v>
      </c>
      <c r="G520">
        <v>4</v>
      </c>
      <c r="H520">
        <v>60.11</v>
      </c>
      <c r="I520">
        <v>0.22</v>
      </c>
      <c r="J520" t="s">
        <v>28</v>
      </c>
      <c r="K520" t="s">
        <v>39</v>
      </c>
      <c r="L520">
        <v>187.54</v>
      </c>
    </row>
    <row r="521" spans="1:12" x14ac:dyDescent="0.25">
      <c r="A521" t="s">
        <v>546</v>
      </c>
      <c r="B521" s="1">
        <v>45831</v>
      </c>
      <c r="C521">
        <v>12</v>
      </c>
      <c r="D521" t="s">
        <v>13</v>
      </c>
      <c r="E521">
        <v>127</v>
      </c>
      <c r="F521" t="s">
        <v>22</v>
      </c>
      <c r="G521">
        <v>4</v>
      </c>
      <c r="H521">
        <v>157.03</v>
      </c>
      <c r="I521">
        <v>0.46</v>
      </c>
      <c r="J521" t="s">
        <v>25</v>
      </c>
      <c r="K521" t="s">
        <v>16</v>
      </c>
      <c r="L521">
        <v>339.18</v>
      </c>
    </row>
    <row r="522" spans="1:12" x14ac:dyDescent="0.25">
      <c r="A522" t="s">
        <v>547</v>
      </c>
      <c r="B522" s="1">
        <v>45832</v>
      </c>
      <c r="C522">
        <v>19</v>
      </c>
      <c r="D522" t="s">
        <v>13</v>
      </c>
      <c r="E522">
        <v>114</v>
      </c>
      <c r="F522" t="s">
        <v>43</v>
      </c>
      <c r="G522">
        <v>2</v>
      </c>
      <c r="H522">
        <v>424.85</v>
      </c>
      <c r="I522">
        <v>0.46</v>
      </c>
      <c r="J522" t="s">
        <v>28</v>
      </c>
      <c r="K522" t="s">
        <v>20</v>
      </c>
      <c r="L522">
        <v>458.84</v>
      </c>
    </row>
    <row r="523" spans="1:12" x14ac:dyDescent="0.25">
      <c r="A523" t="s">
        <v>548</v>
      </c>
      <c r="B523" s="1">
        <v>45834</v>
      </c>
      <c r="C523">
        <v>11</v>
      </c>
      <c r="D523" t="s">
        <v>13</v>
      </c>
      <c r="E523">
        <v>131</v>
      </c>
      <c r="F523" t="s">
        <v>24</v>
      </c>
      <c r="G523">
        <v>1</v>
      </c>
      <c r="H523">
        <v>20.56</v>
      </c>
      <c r="I523">
        <v>0.02</v>
      </c>
      <c r="J523" t="s">
        <v>15</v>
      </c>
      <c r="K523" t="s">
        <v>30</v>
      </c>
      <c r="L523">
        <v>20.149999999999999</v>
      </c>
    </row>
    <row r="524" spans="1:12" x14ac:dyDescent="0.25">
      <c r="A524" t="s">
        <v>549</v>
      </c>
      <c r="B524" s="1">
        <v>45836</v>
      </c>
      <c r="C524">
        <v>1</v>
      </c>
      <c r="D524" t="s">
        <v>18</v>
      </c>
      <c r="E524">
        <v>130</v>
      </c>
      <c r="F524" t="s">
        <v>19</v>
      </c>
      <c r="G524">
        <v>8</v>
      </c>
      <c r="H524">
        <v>287.10000000000002</v>
      </c>
      <c r="I524">
        <v>0.23</v>
      </c>
      <c r="J524" t="s">
        <v>25</v>
      </c>
      <c r="K524" t="s">
        <v>26</v>
      </c>
      <c r="L524">
        <v>1768.54</v>
      </c>
    </row>
    <row r="525" spans="1:12" x14ac:dyDescent="0.25">
      <c r="A525" t="s">
        <v>550</v>
      </c>
      <c r="B525" s="1">
        <v>45837</v>
      </c>
      <c r="C525">
        <v>13</v>
      </c>
      <c r="D525" t="s">
        <v>18</v>
      </c>
      <c r="E525">
        <v>148</v>
      </c>
      <c r="F525" t="s">
        <v>43</v>
      </c>
      <c r="G525">
        <v>9</v>
      </c>
      <c r="H525">
        <v>375.03</v>
      </c>
      <c r="I525">
        <v>0.06</v>
      </c>
      <c r="J525" t="s">
        <v>28</v>
      </c>
      <c r="K525" t="s">
        <v>39</v>
      </c>
      <c r="L525">
        <v>3172.75</v>
      </c>
    </row>
    <row r="526" spans="1:12" x14ac:dyDescent="0.25">
      <c r="A526" t="s">
        <v>551</v>
      </c>
      <c r="B526" s="1">
        <v>45838</v>
      </c>
      <c r="C526">
        <v>18</v>
      </c>
      <c r="D526" t="s">
        <v>13</v>
      </c>
      <c r="E526">
        <v>110</v>
      </c>
      <c r="F526" t="s">
        <v>14</v>
      </c>
      <c r="G526">
        <v>7</v>
      </c>
      <c r="H526">
        <v>301.48</v>
      </c>
      <c r="I526">
        <v>0.44</v>
      </c>
      <c r="J526" t="s">
        <v>28</v>
      </c>
      <c r="K526" t="s">
        <v>20</v>
      </c>
      <c r="L526">
        <v>1181.8</v>
      </c>
    </row>
    <row r="527" spans="1:12" x14ac:dyDescent="0.25">
      <c r="A527" t="s">
        <v>552</v>
      </c>
      <c r="B527" s="1">
        <v>45839</v>
      </c>
      <c r="C527">
        <v>8</v>
      </c>
      <c r="D527" t="s">
        <v>13</v>
      </c>
      <c r="E527">
        <v>135</v>
      </c>
      <c r="F527" t="s">
        <v>43</v>
      </c>
      <c r="G527">
        <v>10</v>
      </c>
      <c r="H527">
        <v>44.48</v>
      </c>
      <c r="I527">
        <v>0.44</v>
      </c>
      <c r="J527" t="s">
        <v>15</v>
      </c>
      <c r="K527" t="s">
        <v>16</v>
      </c>
      <c r="L527">
        <v>249.09</v>
      </c>
    </row>
    <row r="528" spans="1:12" x14ac:dyDescent="0.25">
      <c r="A528" t="s">
        <v>553</v>
      </c>
      <c r="B528" s="1">
        <v>45840</v>
      </c>
      <c r="C528">
        <v>19</v>
      </c>
      <c r="D528" t="s">
        <v>18</v>
      </c>
      <c r="E528">
        <v>130</v>
      </c>
      <c r="F528" t="s">
        <v>19</v>
      </c>
      <c r="G528">
        <v>9</v>
      </c>
      <c r="H528">
        <v>492.24</v>
      </c>
      <c r="I528">
        <v>0.41</v>
      </c>
      <c r="J528" t="s">
        <v>28</v>
      </c>
      <c r="K528" t="s">
        <v>26</v>
      </c>
      <c r="L528">
        <v>2613.79</v>
      </c>
    </row>
    <row r="529" spans="1:12" x14ac:dyDescent="0.25">
      <c r="A529" t="s">
        <v>554</v>
      </c>
      <c r="B529" s="1">
        <v>45841</v>
      </c>
      <c r="C529">
        <v>10</v>
      </c>
      <c r="D529" t="s">
        <v>13</v>
      </c>
      <c r="E529">
        <v>131</v>
      </c>
      <c r="F529" t="s">
        <v>43</v>
      </c>
      <c r="G529">
        <v>8</v>
      </c>
      <c r="H529">
        <v>119.73</v>
      </c>
      <c r="I529">
        <v>0.32</v>
      </c>
      <c r="J529" t="s">
        <v>25</v>
      </c>
      <c r="K529" t="s">
        <v>30</v>
      </c>
      <c r="L529">
        <v>651.33000000000004</v>
      </c>
    </row>
    <row r="530" spans="1:12" x14ac:dyDescent="0.25">
      <c r="A530" t="s">
        <v>555</v>
      </c>
      <c r="B530" s="1">
        <v>45843</v>
      </c>
      <c r="C530">
        <v>9</v>
      </c>
      <c r="D530" t="s">
        <v>13</v>
      </c>
      <c r="E530">
        <v>119</v>
      </c>
      <c r="F530" t="s">
        <v>43</v>
      </c>
      <c r="G530">
        <v>1</v>
      </c>
      <c r="H530">
        <v>114.2</v>
      </c>
      <c r="I530">
        <v>0.32</v>
      </c>
      <c r="J530" t="s">
        <v>25</v>
      </c>
      <c r="K530" t="s">
        <v>30</v>
      </c>
      <c r="L530">
        <v>77.66</v>
      </c>
    </row>
    <row r="531" spans="1:12" x14ac:dyDescent="0.25">
      <c r="A531" t="s">
        <v>556</v>
      </c>
      <c r="B531" s="1">
        <v>45844</v>
      </c>
      <c r="C531">
        <v>8</v>
      </c>
      <c r="D531" t="s">
        <v>18</v>
      </c>
      <c r="E531">
        <v>135</v>
      </c>
      <c r="F531" t="s">
        <v>19</v>
      </c>
      <c r="G531">
        <v>3</v>
      </c>
      <c r="H531">
        <v>419.97</v>
      </c>
      <c r="I531">
        <v>0.24</v>
      </c>
      <c r="J531" t="s">
        <v>28</v>
      </c>
      <c r="K531" t="s">
        <v>26</v>
      </c>
      <c r="L531">
        <v>957.53</v>
      </c>
    </row>
    <row r="532" spans="1:12" x14ac:dyDescent="0.25">
      <c r="A532" t="s">
        <v>557</v>
      </c>
      <c r="B532" s="1">
        <v>45845</v>
      </c>
      <c r="C532">
        <v>15</v>
      </c>
      <c r="D532" t="s">
        <v>13</v>
      </c>
      <c r="E532">
        <v>106</v>
      </c>
      <c r="F532" t="s">
        <v>24</v>
      </c>
      <c r="G532">
        <v>7</v>
      </c>
      <c r="H532">
        <v>392.66</v>
      </c>
      <c r="I532">
        <v>0.19</v>
      </c>
      <c r="J532" t="s">
        <v>25</v>
      </c>
      <c r="K532" t="s">
        <v>30</v>
      </c>
      <c r="L532">
        <v>2226.38</v>
      </c>
    </row>
    <row r="533" spans="1:12" x14ac:dyDescent="0.25">
      <c r="A533" t="s">
        <v>558</v>
      </c>
      <c r="B533" s="1">
        <v>45846</v>
      </c>
      <c r="C533">
        <v>6</v>
      </c>
      <c r="D533" t="s">
        <v>13</v>
      </c>
      <c r="E533">
        <v>108</v>
      </c>
      <c r="F533" t="s">
        <v>43</v>
      </c>
      <c r="G533">
        <v>2</v>
      </c>
      <c r="H533">
        <v>115.66</v>
      </c>
      <c r="I533">
        <v>0.4</v>
      </c>
      <c r="J533" t="s">
        <v>15</v>
      </c>
      <c r="K533" t="s">
        <v>16</v>
      </c>
      <c r="L533">
        <v>138.79</v>
      </c>
    </row>
    <row r="534" spans="1:12" x14ac:dyDescent="0.25">
      <c r="A534" t="s">
        <v>559</v>
      </c>
      <c r="B534" s="1">
        <v>45847</v>
      </c>
      <c r="C534">
        <v>2</v>
      </c>
      <c r="D534" t="s">
        <v>18</v>
      </c>
      <c r="E534">
        <v>145</v>
      </c>
      <c r="F534" t="s">
        <v>43</v>
      </c>
      <c r="G534">
        <v>2</v>
      </c>
      <c r="H534">
        <v>404.16</v>
      </c>
      <c r="I534">
        <v>0.18</v>
      </c>
      <c r="J534" t="s">
        <v>15</v>
      </c>
      <c r="K534" t="s">
        <v>20</v>
      </c>
      <c r="L534">
        <v>662.82</v>
      </c>
    </row>
    <row r="535" spans="1:12" x14ac:dyDescent="0.25">
      <c r="A535" t="s">
        <v>560</v>
      </c>
      <c r="B535" s="1">
        <v>45848</v>
      </c>
      <c r="C535">
        <v>16</v>
      </c>
      <c r="D535" t="s">
        <v>18</v>
      </c>
      <c r="E535">
        <v>102</v>
      </c>
      <c r="F535" t="s">
        <v>19</v>
      </c>
      <c r="G535">
        <v>6</v>
      </c>
      <c r="H535">
        <v>56.11</v>
      </c>
      <c r="I535">
        <v>0.3</v>
      </c>
      <c r="J535" t="s">
        <v>25</v>
      </c>
      <c r="K535" t="s">
        <v>20</v>
      </c>
      <c r="L535">
        <v>235.66</v>
      </c>
    </row>
    <row r="536" spans="1:12" x14ac:dyDescent="0.25">
      <c r="A536" t="s">
        <v>561</v>
      </c>
      <c r="B536" s="1">
        <v>45849</v>
      </c>
      <c r="C536">
        <v>5</v>
      </c>
      <c r="D536" t="s">
        <v>13</v>
      </c>
      <c r="E536">
        <v>122</v>
      </c>
      <c r="F536" t="s">
        <v>14</v>
      </c>
      <c r="G536">
        <v>9</v>
      </c>
      <c r="H536">
        <v>355.3</v>
      </c>
      <c r="I536">
        <v>0.01</v>
      </c>
      <c r="J536" t="s">
        <v>15</v>
      </c>
      <c r="K536" t="s">
        <v>16</v>
      </c>
      <c r="L536">
        <v>3165.72</v>
      </c>
    </row>
    <row r="537" spans="1:12" x14ac:dyDescent="0.25">
      <c r="A537" t="s">
        <v>562</v>
      </c>
      <c r="B537" s="1">
        <v>45850</v>
      </c>
      <c r="C537">
        <v>10</v>
      </c>
      <c r="D537" t="s">
        <v>13</v>
      </c>
      <c r="E537">
        <v>135</v>
      </c>
      <c r="F537" t="s">
        <v>14</v>
      </c>
      <c r="G537">
        <v>6</v>
      </c>
      <c r="H537">
        <v>135.01</v>
      </c>
      <c r="I537">
        <v>0.09</v>
      </c>
      <c r="J537" t="s">
        <v>28</v>
      </c>
      <c r="K537" t="s">
        <v>39</v>
      </c>
      <c r="L537">
        <v>737.15</v>
      </c>
    </row>
    <row r="538" spans="1:12" x14ac:dyDescent="0.25">
      <c r="A538" t="s">
        <v>563</v>
      </c>
      <c r="B538" s="1">
        <v>45851</v>
      </c>
      <c r="C538">
        <v>16</v>
      </c>
      <c r="D538" t="s">
        <v>18</v>
      </c>
      <c r="E538">
        <v>102</v>
      </c>
      <c r="F538" t="s">
        <v>14</v>
      </c>
      <c r="G538">
        <v>8</v>
      </c>
      <c r="H538">
        <v>71.959999999999994</v>
      </c>
      <c r="I538">
        <v>0.19</v>
      </c>
      <c r="J538" t="s">
        <v>15</v>
      </c>
      <c r="K538" t="s">
        <v>39</v>
      </c>
      <c r="L538">
        <v>466.3</v>
      </c>
    </row>
    <row r="539" spans="1:12" x14ac:dyDescent="0.25">
      <c r="A539" t="s">
        <v>564</v>
      </c>
      <c r="B539" s="1">
        <v>45852</v>
      </c>
      <c r="C539">
        <v>15</v>
      </c>
      <c r="D539" t="s">
        <v>13</v>
      </c>
      <c r="E539">
        <v>115</v>
      </c>
      <c r="F539" t="s">
        <v>19</v>
      </c>
      <c r="G539">
        <v>3</v>
      </c>
      <c r="H539">
        <v>241.07</v>
      </c>
      <c r="I539">
        <v>0.47</v>
      </c>
      <c r="J539" t="s">
        <v>28</v>
      </c>
      <c r="K539" t="s">
        <v>39</v>
      </c>
      <c r="L539">
        <v>383.3</v>
      </c>
    </row>
    <row r="540" spans="1:12" x14ac:dyDescent="0.25">
      <c r="A540" t="s">
        <v>565</v>
      </c>
      <c r="B540" s="1">
        <v>45853</v>
      </c>
      <c r="C540">
        <v>9</v>
      </c>
      <c r="D540" t="s">
        <v>18</v>
      </c>
      <c r="E540">
        <v>141</v>
      </c>
      <c r="F540" t="s">
        <v>14</v>
      </c>
      <c r="G540">
        <v>4</v>
      </c>
      <c r="H540">
        <v>332.91</v>
      </c>
      <c r="I540">
        <v>0.5</v>
      </c>
      <c r="J540" t="s">
        <v>28</v>
      </c>
      <c r="K540" t="s">
        <v>16</v>
      </c>
      <c r="L540">
        <v>665.82</v>
      </c>
    </row>
    <row r="541" spans="1:12" x14ac:dyDescent="0.25">
      <c r="A541" t="s">
        <v>566</v>
      </c>
      <c r="B541" s="1">
        <v>45854</v>
      </c>
      <c r="C541">
        <v>10</v>
      </c>
      <c r="D541" t="s">
        <v>13</v>
      </c>
      <c r="E541">
        <v>149</v>
      </c>
      <c r="F541" t="s">
        <v>19</v>
      </c>
      <c r="G541">
        <v>7</v>
      </c>
      <c r="H541">
        <v>496.49</v>
      </c>
      <c r="I541">
        <v>0.23</v>
      </c>
      <c r="J541" t="s">
        <v>25</v>
      </c>
      <c r="K541" t="s">
        <v>26</v>
      </c>
      <c r="L541">
        <v>2676.08</v>
      </c>
    </row>
    <row r="542" spans="1:12" x14ac:dyDescent="0.25">
      <c r="A542" t="s">
        <v>567</v>
      </c>
      <c r="B542" s="1">
        <v>45856</v>
      </c>
      <c r="C542">
        <v>1</v>
      </c>
      <c r="D542" t="s">
        <v>18</v>
      </c>
      <c r="E542">
        <v>113</v>
      </c>
      <c r="F542" t="s">
        <v>24</v>
      </c>
      <c r="G542">
        <v>4</v>
      </c>
      <c r="H542">
        <v>61.75</v>
      </c>
      <c r="I542">
        <v>0.39</v>
      </c>
      <c r="J542" t="s">
        <v>25</v>
      </c>
      <c r="K542" t="s">
        <v>39</v>
      </c>
      <c r="L542">
        <v>150.66999999999999</v>
      </c>
    </row>
    <row r="543" spans="1:12" x14ac:dyDescent="0.25">
      <c r="A543" t="s">
        <v>568</v>
      </c>
      <c r="B543" s="1">
        <v>45857</v>
      </c>
      <c r="C543">
        <v>4</v>
      </c>
      <c r="D543" t="s">
        <v>18</v>
      </c>
      <c r="E543">
        <v>105</v>
      </c>
      <c r="F543" t="s">
        <v>43</v>
      </c>
      <c r="G543">
        <v>8</v>
      </c>
      <c r="H543">
        <v>76.17</v>
      </c>
      <c r="I543">
        <v>0.21</v>
      </c>
      <c r="J543" t="s">
        <v>28</v>
      </c>
      <c r="K543" t="s">
        <v>16</v>
      </c>
      <c r="L543">
        <v>481.39</v>
      </c>
    </row>
    <row r="544" spans="1:12" x14ac:dyDescent="0.25">
      <c r="A544" t="s">
        <v>569</v>
      </c>
      <c r="B544" s="1">
        <v>45858</v>
      </c>
      <c r="C544">
        <v>11</v>
      </c>
      <c r="D544" t="s">
        <v>13</v>
      </c>
      <c r="E544">
        <v>107</v>
      </c>
      <c r="F544" t="s">
        <v>19</v>
      </c>
      <c r="G544">
        <v>6</v>
      </c>
      <c r="H544">
        <v>121.98</v>
      </c>
      <c r="I544">
        <v>0.31</v>
      </c>
      <c r="J544" t="s">
        <v>25</v>
      </c>
      <c r="K544" t="s">
        <v>16</v>
      </c>
      <c r="L544">
        <v>505</v>
      </c>
    </row>
    <row r="545" spans="1:12" x14ac:dyDescent="0.25">
      <c r="A545" t="s">
        <v>570</v>
      </c>
      <c r="B545" s="1">
        <v>45859</v>
      </c>
      <c r="C545">
        <v>10</v>
      </c>
      <c r="D545" t="s">
        <v>18</v>
      </c>
      <c r="E545">
        <v>112</v>
      </c>
      <c r="F545" t="s">
        <v>43</v>
      </c>
      <c r="G545">
        <v>4</v>
      </c>
      <c r="H545">
        <v>414.52</v>
      </c>
      <c r="I545">
        <v>0.41</v>
      </c>
      <c r="J545" t="s">
        <v>25</v>
      </c>
      <c r="K545" t="s">
        <v>30</v>
      </c>
      <c r="L545">
        <v>978.27</v>
      </c>
    </row>
    <row r="546" spans="1:12" x14ac:dyDescent="0.25">
      <c r="A546" t="s">
        <v>571</v>
      </c>
      <c r="B546" s="1">
        <v>45860</v>
      </c>
      <c r="C546">
        <v>20</v>
      </c>
      <c r="D546" t="s">
        <v>13</v>
      </c>
      <c r="E546">
        <v>137</v>
      </c>
      <c r="F546" t="s">
        <v>14</v>
      </c>
      <c r="G546">
        <v>9</v>
      </c>
      <c r="H546">
        <v>23.63</v>
      </c>
      <c r="I546">
        <v>0.38</v>
      </c>
      <c r="J546" t="s">
        <v>28</v>
      </c>
      <c r="K546" t="s">
        <v>20</v>
      </c>
      <c r="L546">
        <v>131.86000000000001</v>
      </c>
    </row>
    <row r="547" spans="1:12" x14ac:dyDescent="0.25">
      <c r="A547" t="s">
        <v>572</v>
      </c>
      <c r="B547" s="1">
        <v>45861</v>
      </c>
      <c r="C547">
        <v>13</v>
      </c>
      <c r="D547" t="s">
        <v>13</v>
      </c>
      <c r="E547">
        <v>118</v>
      </c>
      <c r="F547" t="s">
        <v>22</v>
      </c>
      <c r="G547">
        <v>10</v>
      </c>
      <c r="H547">
        <v>21.85</v>
      </c>
      <c r="I547">
        <v>0.33</v>
      </c>
      <c r="J547" t="s">
        <v>15</v>
      </c>
      <c r="K547" t="s">
        <v>26</v>
      </c>
      <c r="L547">
        <v>146.38999999999999</v>
      </c>
    </row>
    <row r="548" spans="1:12" x14ac:dyDescent="0.25">
      <c r="A548" t="s">
        <v>573</v>
      </c>
      <c r="B548" s="1">
        <v>45862</v>
      </c>
      <c r="C548">
        <v>10</v>
      </c>
      <c r="D548" t="s">
        <v>18</v>
      </c>
      <c r="E548">
        <v>108</v>
      </c>
      <c r="F548" t="s">
        <v>22</v>
      </c>
      <c r="G548">
        <v>1</v>
      </c>
      <c r="H548">
        <v>388.03</v>
      </c>
      <c r="I548">
        <v>0.04</v>
      </c>
      <c r="J548" t="s">
        <v>15</v>
      </c>
      <c r="K548" t="s">
        <v>39</v>
      </c>
      <c r="L548">
        <v>372.51</v>
      </c>
    </row>
    <row r="549" spans="1:12" x14ac:dyDescent="0.25">
      <c r="A549" t="s">
        <v>574</v>
      </c>
      <c r="B549" s="1">
        <v>45863</v>
      </c>
      <c r="C549">
        <v>14</v>
      </c>
      <c r="D549" t="s">
        <v>13</v>
      </c>
      <c r="E549">
        <v>128</v>
      </c>
      <c r="F549" t="s">
        <v>22</v>
      </c>
      <c r="G549">
        <v>5</v>
      </c>
      <c r="H549">
        <v>490.62</v>
      </c>
      <c r="I549">
        <v>0.36</v>
      </c>
      <c r="J549" t="s">
        <v>28</v>
      </c>
      <c r="K549" t="s">
        <v>30</v>
      </c>
      <c r="L549">
        <v>1569.98</v>
      </c>
    </row>
    <row r="550" spans="1:12" x14ac:dyDescent="0.25">
      <c r="A550" t="s">
        <v>575</v>
      </c>
      <c r="B550" s="1">
        <v>45864</v>
      </c>
      <c r="C550">
        <v>6</v>
      </c>
      <c r="D550" t="s">
        <v>18</v>
      </c>
      <c r="E550">
        <v>102</v>
      </c>
      <c r="F550" t="s">
        <v>19</v>
      </c>
      <c r="G550">
        <v>10</v>
      </c>
      <c r="H550">
        <v>191.42</v>
      </c>
      <c r="I550">
        <v>0.34</v>
      </c>
      <c r="J550" t="s">
        <v>28</v>
      </c>
      <c r="K550" t="s">
        <v>39</v>
      </c>
      <c r="L550">
        <v>1263.3699999999999</v>
      </c>
    </row>
    <row r="551" spans="1:12" x14ac:dyDescent="0.25">
      <c r="A551" t="s">
        <v>576</v>
      </c>
      <c r="B551" s="1">
        <v>45865</v>
      </c>
      <c r="C551">
        <v>13</v>
      </c>
      <c r="D551" t="s">
        <v>13</v>
      </c>
      <c r="E551">
        <v>130</v>
      </c>
      <c r="F551" t="s">
        <v>14</v>
      </c>
      <c r="G551">
        <v>5</v>
      </c>
      <c r="H551">
        <v>92.27</v>
      </c>
      <c r="I551">
        <v>0.31</v>
      </c>
      <c r="J551" t="s">
        <v>28</v>
      </c>
      <c r="K551" t="s">
        <v>26</v>
      </c>
      <c r="L551">
        <v>318.33</v>
      </c>
    </row>
    <row r="552" spans="1:12" x14ac:dyDescent="0.25">
      <c r="A552" t="s">
        <v>577</v>
      </c>
      <c r="B552" s="1">
        <v>45866</v>
      </c>
      <c r="C552">
        <v>13</v>
      </c>
      <c r="D552" t="s">
        <v>13</v>
      </c>
      <c r="E552">
        <v>132</v>
      </c>
      <c r="F552" t="s">
        <v>14</v>
      </c>
      <c r="G552">
        <v>1</v>
      </c>
      <c r="H552">
        <v>241.91</v>
      </c>
      <c r="I552">
        <v>0.02</v>
      </c>
      <c r="J552" t="s">
        <v>28</v>
      </c>
      <c r="K552" t="s">
        <v>20</v>
      </c>
      <c r="L552">
        <v>237.07</v>
      </c>
    </row>
    <row r="553" spans="1:12" x14ac:dyDescent="0.25">
      <c r="A553" t="s">
        <v>578</v>
      </c>
      <c r="B553" s="1">
        <v>45867</v>
      </c>
      <c r="C553">
        <v>7</v>
      </c>
      <c r="D553" t="s">
        <v>18</v>
      </c>
      <c r="E553">
        <v>144</v>
      </c>
      <c r="F553" t="s">
        <v>19</v>
      </c>
      <c r="G553">
        <v>7</v>
      </c>
      <c r="H553">
        <v>413.61</v>
      </c>
      <c r="I553">
        <v>0.02</v>
      </c>
      <c r="J553" t="s">
        <v>28</v>
      </c>
      <c r="K553" t="s">
        <v>20</v>
      </c>
      <c r="L553">
        <v>2837.36</v>
      </c>
    </row>
    <row r="554" spans="1:12" x14ac:dyDescent="0.25">
      <c r="A554" t="s">
        <v>579</v>
      </c>
      <c r="B554" s="1">
        <v>45869</v>
      </c>
      <c r="C554">
        <v>20</v>
      </c>
      <c r="D554" t="s">
        <v>18</v>
      </c>
      <c r="E554">
        <v>127</v>
      </c>
      <c r="F554" t="s">
        <v>43</v>
      </c>
      <c r="G554">
        <v>7</v>
      </c>
      <c r="H554">
        <v>416.31</v>
      </c>
      <c r="I554">
        <v>0.05</v>
      </c>
      <c r="J554" t="s">
        <v>15</v>
      </c>
      <c r="K554" t="s">
        <v>16</v>
      </c>
      <c r="L554">
        <v>2768.46</v>
      </c>
    </row>
    <row r="555" spans="1:12" x14ac:dyDescent="0.25">
      <c r="A555" t="s">
        <v>580</v>
      </c>
      <c r="B555" s="1">
        <v>45870</v>
      </c>
      <c r="C555">
        <v>8</v>
      </c>
      <c r="D555" t="s">
        <v>13</v>
      </c>
      <c r="E555">
        <v>104</v>
      </c>
      <c r="F555" t="s">
        <v>14</v>
      </c>
      <c r="G555">
        <v>4</v>
      </c>
      <c r="H555">
        <v>111.35</v>
      </c>
      <c r="I555">
        <v>0.12</v>
      </c>
      <c r="J555" t="s">
        <v>25</v>
      </c>
      <c r="K555" t="s">
        <v>16</v>
      </c>
      <c r="L555">
        <v>391.95</v>
      </c>
    </row>
    <row r="556" spans="1:12" x14ac:dyDescent="0.25">
      <c r="A556" t="s">
        <v>581</v>
      </c>
      <c r="B556" s="1">
        <v>45871</v>
      </c>
      <c r="C556">
        <v>4</v>
      </c>
      <c r="D556" t="s">
        <v>13</v>
      </c>
      <c r="E556">
        <v>129</v>
      </c>
      <c r="F556" t="s">
        <v>19</v>
      </c>
      <c r="G556">
        <v>4</v>
      </c>
      <c r="H556">
        <v>309.31</v>
      </c>
      <c r="I556">
        <v>0.18</v>
      </c>
      <c r="J556" t="s">
        <v>28</v>
      </c>
      <c r="K556" t="s">
        <v>30</v>
      </c>
      <c r="L556">
        <v>1775.44</v>
      </c>
    </row>
    <row r="557" spans="1:12" x14ac:dyDescent="0.25">
      <c r="A557" t="s">
        <v>582</v>
      </c>
      <c r="B557" s="1">
        <v>45872</v>
      </c>
      <c r="C557">
        <v>17</v>
      </c>
      <c r="D557" t="s">
        <v>18</v>
      </c>
      <c r="E557">
        <v>132</v>
      </c>
      <c r="F557" t="s">
        <v>24</v>
      </c>
      <c r="G557">
        <v>4</v>
      </c>
      <c r="H557">
        <v>368.07</v>
      </c>
      <c r="I557">
        <v>0.43</v>
      </c>
      <c r="J557" t="s">
        <v>15</v>
      </c>
      <c r="K557" t="s">
        <v>20</v>
      </c>
      <c r="L557">
        <v>839.2</v>
      </c>
    </row>
    <row r="558" spans="1:12" x14ac:dyDescent="0.25">
      <c r="A558" t="s">
        <v>583</v>
      </c>
      <c r="B558" s="1">
        <v>45873</v>
      </c>
      <c r="C558">
        <v>10</v>
      </c>
      <c r="D558" t="s">
        <v>13</v>
      </c>
      <c r="E558">
        <v>135</v>
      </c>
      <c r="F558" t="s">
        <v>43</v>
      </c>
      <c r="G558">
        <v>3</v>
      </c>
      <c r="H558">
        <v>434.23</v>
      </c>
      <c r="I558">
        <v>0.43</v>
      </c>
      <c r="J558" t="s">
        <v>28</v>
      </c>
      <c r="K558" t="s">
        <v>16</v>
      </c>
      <c r="L558">
        <v>742.53</v>
      </c>
    </row>
    <row r="559" spans="1:12" x14ac:dyDescent="0.25">
      <c r="A559" t="s">
        <v>584</v>
      </c>
      <c r="B559" s="1">
        <v>45874</v>
      </c>
      <c r="C559">
        <v>5</v>
      </c>
      <c r="D559" t="s">
        <v>13</v>
      </c>
      <c r="E559">
        <v>137</v>
      </c>
      <c r="F559" t="s">
        <v>22</v>
      </c>
      <c r="G559">
        <v>10</v>
      </c>
      <c r="H559">
        <v>96.68</v>
      </c>
      <c r="I559">
        <v>0.33</v>
      </c>
      <c r="J559" t="s">
        <v>25</v>
      </c>
      <c r="K559" t="s">
        <v>20</v>
      </c>
      <c r="L559">
        <v>647.76</v>
      </c>
    </row>
    <row r="560" spans="1:12" x14ac:dyDescent="0.25">
      <c r="A560" t="s">
        <v>585</v>
      </c>
      <c r="B560" s="1">
        <v>45875</v>
      </c>
      <c r="C560">
        <v>10</v>
      </c>
      <c r="D560" t="s">
        <v>13</v>
      </c>
      <c r="E560">
        <v>143</v>
      </c>
      <c r="F560" t="s">
        <v>24</v>
      </c>
      <c r="G560">
        <v>6</v>
      </c>
      <c r="H560">
        <v>179.63</v>
      </c>
      <c r="I560">
        <v>7.0000000000000007E-2</v>
      </c>
      <c r="J560" t="s">
        <v>15</v>
      </c>
      <c r="K560" t="s">
        <v>26</v>
      </c>
      <c r="L560">
        <v>1002.34</v>
      </c>
    </row>
    <row r="561" spans="1:12" x14ac:dyDescent="0.25">
      <c r="A561" t="s">
        <v>586</v>
      </c>
      <c r="B561" s="1">
        <v>45876</v>
      </c>
      <c r="C561">
        <v>16</v>
      </c>
      <c r="D561" t="s">
        <v>13</v>
      </c>
      <c r="E561">
        <v>129</v>
      </c>
      <c r="F561" t="s">
        <v>22</v>
      </c>
      <c r="G561">
        <v>2</v>
      </c>
      <c r="H561">
        <v>318.77</v>
      </c>
      <c r="I561">
        <v>0.4</v>
      </c>
      <c r="J561" t="s">
        <v>28</v>
      </c>
      <c r="K561" t="s">
        <v>20</v>
      </c>
      <c r="L561">
        <v>382.52</v>
      </c>
    </row>
    <row r="562" spans="1:12" x14ac:dyDescent="0.25">
      <c r="A562" t="s">
        <v>587</v>
      </c>
      <c r="B562" s="1">
        <v>45877</v>
      </c>
      <c r="C562">
        <v>3</v>
      </c>
      <c r="D562" t="s">
        <v>18</v>
      </c>
      <c r="E562">
        <v>135</v>
      </c>
      <c r="F562" t="s">
        <v>19</v>
      </c>
      <c r="G562">
        <v>2</v>
      </c>
      <c r="H562">
        <v>315.58999999999997</v>
      </c>
      <c r="I562">
        <v>0.05</v>
      </c>
      <c r="J562" t="s">
        <v>28</v>
      </c>
      <c r="K562" t="s">
        <v>39</v>
      </c>
      <c r="L562">
        <v>599.62</v>
      </c>
    </row>
    <row r="563" spans="1:12" x14ac:dyDescent="0.25">
      <c r="A563" t="s">
        <v>588</v>
      </c>
      <c r="B563" s="1">
        <v>45878</v>
      </c>
      <c r="C563">
        <v>9</v>
      </c>
      <c r="D563" t="s">
        <v>13</v>
      </c>
      <c r="E563">
        <v>124</v>
      </c>
      <c r="F563" t="s">
        <v>22</v>
      </c>
      <c r="G563">
        <v>5</v>
      </c>
      <c r="H563">
        <v>295.88</v>
      </c>
      <c r="I563">
        <v>0.24</v>
      </c>
      <c r="J563" t="s">
        <v>25</v>
      </c>
      <c r="K563" t="s">
        <v>26</v>
      </c>
      <c r="L563">
        <v>1124.3399999999999</v>
      </c>
    </row>
    <row r="564" spans="1:12" x14ac:dyDescent="0.25">
      <c r="A564" t="s">
        <v>589</v>
      </c>
      <c r="B564" s="1">
        <v>45880</v>
      </c>
      <c r="C564">
        <v>8</v>
      </c>
      <c r="D564" t="s">
        <v>18</v>
      </c>
      <c r="E564">
        <v>120</v>
      </c>
      <c r="F564" t="s">
        <v>24</v>
      </c>
      <c r="G564">
        <v>9</v>
      </c>
      <c r="H564">
        <v>413.76</v>
      </c>
      <c r="I564">
        <v>7.0000000000000007E-2</v>
      </c>
      <c r="J564" t="s">
        <v>15</v>
      </c>
      <c r="K564" t="s">
        <v>30</v>
      </c>
      <c r="L564">
        <v>3463.17</v>
      </c>
    </row>
    <row r="565" spans="1:12" x14ac:dyDescent="0.25">
      <c r="A565" t="s">
        <v>590</v>
      </c>
      <c r="B565" s="1">
        <v>45881</v>
      </c>
      <c r="C565">
        <v>19</v>
      </c>
      <c r="D565" t="s">
        <v>13</v>
      </c>
      <c r="E565">
        <v>126</v>
      </c>
      <c r="F565" t="s">
        <v>22</v>
      </c>
      <c r="G565">
        <v>1</v>
      </c>
      <c r="H565">
        <v>183.15</v>
      </c>
      <c r="I565">
        <v>0.18</v>
      </c>
      <c r="J565" t="s">
        <v>15</v>
      </c>
      <c r="K565" t="s">
        <v>39</v>
      </c>
      <c r="L565">
        <v>150.18</v>
      </c>
    </row>
    <row r="566" spans="1:12" x14ac:dyDescent="0.25">
      <c r="A566" t="s">
        <v>591</v>
      </c>
      <c r="B566" s="1">
        <v>45882</v>
      </c>
      <c r="C566">
        <v>9</v>
      </c>
      <c r="D566" t="s">
        <v>18</v>
      </c>
      <c r="E566">
        <v>132</v>
      </c>
      <c r="F566" t="s">
        <v>43</v>
      </c>
      <c r="G566">
        <v>5</v>
      </c>
      <c r="H566">
        <v>159.47999999999999</v>
      </c>
      <c r="I566">
        <v>0.19</v>
      </c>
      <c r="J566" t="s">
        <v>25</v>
      </c>
      <c r="K566" t="s">
        <v>16</v>
      </c>
      <c r="L566">
        <v>645.89</v>
      </c>
    </row>
    <row r="567" spans="1:12" x14ac:dyDescent="0.25">
      <c r="A567" t="s">
        <v>592</v>
      </c>
      <c r="B567" s="1">
        <v>45883</v>
      </c>
      <c r="C567">
        <v>9</v>
      </c>
      <c r="D567" t="s">
        <v>18</v>
      </c>
      <c r="E567">
        <v>137</v>
      </c>
      <c r="F567" t="s">
        <v>22</v>
      </c>
      <c r="G567">
        <v>4</v>
      </c>
      <c r="H567">
        <v>306.01</v>
      </c>
      <c r="I567">
        <v>0.06</v>
      </c>
      <c r="J567" t="s">
        <v>15</v>
      </c>
      <c r="K567" t="s">
        <v>16</v>
      </c>
      <c r="L567">
        <v>1150.5999999999999</v>
      </c>
    </row>
    <row r="568" spans="1:12" x14ac:dyDescent="0.25">
      <c r="A568" t="s">
        <v>593</v>
      </c>
      <c r="B568" s="1">
        <v>45884</v>
      </c>
      <c r="C568">
        <v>13</v>
      </c>
      <c r="D568" t="s">
        <v>18</v>
      </c>
      <c r="E568">
        <v>105</v>
      </c>
      <c r="F568" t="s">
        <v>14</v>
      </c>
      <c r="G568">
        <v>1</v>
      </c>
      <c r="H568">
        <v>359.1</v>
      </c>
      <c r="I568">
        <v>0.19</v>
      </c>
      <c r="J568" t="s">
        <v>15</v>
      </c>
      <c r="K568" t="s">
        <v>30</v>
      </c>
      <c r="L568">
        <v>290.87</v>
      </c>
    </row>
    <row r="569" spans="1:12" x14ac:dyDescent="0.25">
      <c r="A569" t="s">
        <v>594</v>
      </c>
      <c r="B569" s="1">
        <v>45885</v>
      </c>
      <c r="C569">
        <v>8</v>
      </c>
      <c r="D569" t="s">
        <v>13</v>
      </c>
      <c r="E569">
        <v>145</v>
      </c>
      <c r="F569" t="s">
        <v>14</v>
      </c>
      <c r="G569">
        <v>2</v>
      </c>
      <c r="H569">
        <v>478.43</v>
      </c>
      <c r="I569">
        <v>0.08</v>
      </c>
      <c r="J569" t="s">
        <v>25</v>
      </c>
      <c r="K569" t="s">
        <v>20</v>
      </c>
      <c r="L569">
        <v>880.31</v>
      </c>
    </row>
    <row r="570" spans="1:12" x14ac:dyDescent="0.25">
      <c r="A570" t="s">
        <v>595</v>
      </c>
      <c r="B570" s="1">
        <v>45886</v>
      </c>
      <c r="C570">
        <v>6</v>
      </c>
      <c r="D570" t="s">
        <v>13</v>
      </c>
      <c r="E570">
        <v>130</v>
      </c>
      <c r="F570" t="s">
        <v>24</v>
      </c>
      <c r="G570">
        <v>10</v>
      </c>
      <c r="H570">
        <v>172.04</v>
      </c>
      <c r="I570">
        <v>0.04</v>
      </c>
      <c r="J570" t="s">
        <v>15</v>
      </c>
      <c r="K570" t="s">
        <v>30</v>
      </c>
      <c r="L570">
        <v>1651.58</v>
      </c>
    </row>
    <row r="571" spans="1:12" x14ac:dyDescent="0.25">
      <c r="A571" t="s">
        <v>596</v>
      </c>
      <c r="B571" s="1">
        <v>45887</v>
      </c>
      <c r="C571">
        <v>12</v>
      </c>
      <c r="D571" t="s">
        <v>18</v>
      </c>
      <c r="E571">
        <v>144</v>
      </c>
      <c r="F571" t="s">
        <v>22</v>
      </c>
      <c r="G571">
        <v>8</v>
      </c>
      <c r="H571">
        <v>158.19</v>
      </c>
      <c r="I571">
        <v>0.4</v>
      </c>
      <c r="J571" t="s">
        <v>25</v>
      </c>
      <c r="K571" t="s">
        <v>20</v>
      </c>
      <c r="L571">
        <v>759.31</v>
      </c>
    </row>
    <row r="572" spans="1:12" x14ac:dyDescent="0.25">
      <c r="A572" t="s">
        <v>597</v>
      </c>
      <c r="B572" s="1">
        <v>45889</v>
      </c>
      <c r="C572">
        <v>17</v>
      </c>
      <c r="D572" t="s">
        <v>18</v>
      </c>
      <c r="E572">
        <v>143</v>
      </c>
      <c r="F572" t="s">
        <v>22</v>
      </c>
      <c r="G572">
        <v>5</v>
      </c>
      <c r="H572">
        <v>123.09</v>
      </c>
      <c r="I572">
        <v>0.12</v>
      </c>
      <c r="J572" t="s">
        <v>28</v>
      </c>
      <c r="K572" t="s">
        <v>20</v>
      </c>
      <c r="L572">
        <v>541.6</v>
      </c>
    </row>
    <row r="573" spans="1:12" x14ac:dyDescent="0.25">
      <c r="A573" t="s">
        <v>598</v>
      </c>
      <c r="B573" s="1">
        <v>45890</v>
      </c>
      <c r="C573">
        <v>17</v>
      </c>
      <c r="D573" t="s">
        <v>13</v>
      </c>
      <c r="E573">
        <v>125</v>
      </c>
      <c r="F573" t="s">
        <v>24</v>
      </c>
      <c r="G573">
        <v>10</v>
      </c>
      <c r="H573">
        <v>84.37</v>
      </c>
      <c r="I573">
        <v>0.15</v>
      </c>
      <c r="J573" t="s">
        <v>28</v>
      </c>
      <c r="K573" t="s">
        <v>30</v>
      </c>
      <c r="L573">
        <v>717.14</v>
      </c>
    </row>
    <row r="574" spans="1:12" x14ac:dyDescent="0.25">
      <c r="A574" t="s">
        <v>599</v>
      </c>
      <c r="B574" s="1">
        <v>45891</v>
      </c>
      <c r="C574">
        <v>5</v>
      </c>
      <c r="D574" t="s">
        <v>18</v>
      </c>
      <c r="E574">
        <v>140</v>
      </c>
      <c r="F574" t="s">
        <v>14</v>
      </c>
      <c r="G574">
        <v>6</v>
      </c>
      <c r="H574">
        <v>412.9</v>
      </c>
      <c r="I574">
        <v>0.14000000000000001</v>
      </c>
      <c r="J574" t="s">
        <v>25</v>
      </c>
      <c r="K574" t="s">
        <v>39</v>
      </c>
      <c r="L574">
        <v>2130.56</v>
      </c>
    </row>
    <row r="575" spans="1:12" x14ac:dyDescent="0.25">
      <c r="A575" t="s">
        <v>600</v>
      </c>
      <c r="B575" s="1">
        <v>45892</v>
      </c>
      <c r="C575">
        <v>9</v>
      </c>
      <c r="D575" t="s">
        <v>18</v>
      </c>
      <c r="E575">
        <v>147</v>
      </c>
      <c r="F575" t="s">
        <v>14</v>
      </c>
      <c r="G575">
        <v>9</v>
      </c>
      <c r="H575">
        <v>74.62</v>
      </c>
      <c r="I575">
        <v>0.27</v>
      </c>
      <c r="J575" t="s">
        <v>15</v>
      </c>
      <c r="K575" t="s">
        <v>26</v>
      </c>
      <c r="L575">
        <v>490.25</v>
      </c>
    </row>
    <row r="576" spans="1:12" x14ac:dyDescent="0.25">
      <c r="A576" t="s">
        <v>601</v>
      </c>
      <c r="B576" s="1">
        <v>45893</v>
      </c>
      <c r="C576">
        <v>14</v>
      </c>
      <c r="D576" t="s">
        <v>18</v>
      </c>
      <c r="E576">
        <v>146</v>
      </c>
      <c r="F576" t="s">
        <v>14</v>
      </c>
      <c r="G576">
        <v>4</v>
      </c>
      <c r="H576">
        <v>101.49</v>
      </c>
      <c r="I576">
        <v>0.23</v>
      </c>
      <c r="J576" t="s">
        <v>25</v>
      </c>
      <c r="K576" t="s">
        <v>16</v>
      </c>
      <c r="L576">
        <v>312.58999999999997</v>
      </c>
    </row>
    <row r="577" spans="1:12" x14ac:dyDescent="0.25">
      <c r="A577" t="s">
        <v>602</v>
      </c>
      <c r="B577" s="1">
        <v>45894</v>
      </c>
      <c r="C577">
        <v>11</v>
      </c>
      <c r="D577" t="s">
        <v>13</v>
      </c>
      <c r="E577">
        <v>125</v>
      </c>
      <c r="F577" t="s">
        <v>24</v>
      </c>
      <c r="G577">
        <v>3</v>
      </c>
      <c r="H577">
        <v>29.55</v>
      </c>
      <c r="I577">
        <v>0.26</v>
      </c>
      <c r="J577" t="s">
        <v>28</v>
      </c>
      <c r="K577" t="s">
        <v>20</v>
      </c>
      <c r="L577">
        <v>65.599999999999994</v>
      </c>
    </row>
    <row r="578" spans="1:12" x14ac:dyDescent="0.25">
      <c r="A578" t="s">
        <v>603</v>
      </c>
      <c r="B578" s="1">
        <v>45895</v>
      </c>
      <c r="C578">
        <v>7</v>
      </c>
      <c r="D578" t="s">
        <v>13</v>
      </c>
      <c r="E578">
        <v>126</v>
      </c>
      <c r="F578" t="s">
        <v>22</v>
      </c>
      <c r="G578">
        <v>9</v>
      </c>
      <c r="H578">
        <v>142.97</v>
      </c>
      <c r="I578">
        <v>0.1</v>
      </c>
      <c r="J578" t="s">
        <v>25</v>
      </c>
      <c r="K578" t="s">
        <v>39</v>
      </c>
      <c r="L578">
        <v>1158.06</v>
      </c>
    </row>
    <row r="579" spans="1:12" x14ac:dyDescent="0.25">
      <c r="A579" t="s">
        <v>604</v>
      </c>
      <c r="B579" s="1">
        <v>45897</v>
      </c>
      <c r="C579">
        <v>10</v>
      </c>
      <c r="D579" t="s">
        <v>18</v>
      </c>
      <c r="E579">
        <v>138</v>
      </c>
      <c r="F579" t="s">
        <v>14</v>
      </c>
      <c r="G579">
        <v>4</v>
      </c>
      <c r="H579">
        <v>125.09</v>
      </c>
      <c r="I579">
        <v>0.41</v>
      </c>
      <c r="J579" t="s">
        <v>28</v>
      </c>
      <c r="K579" t="s">
        <v>20</v>
      </c>
      <c r="L579">
        <v>295.20999999999998</v>
      </c>
    </row>
    <row r="580" spans="1:12" x14ac:dyDescent="0.25">
      <c r="A580" t="s">
        <v>605</v>
      </c>
      <c r="B580" s="1">
        <v>45898</v>
      </c>
      <c r="C580">
        <v>7</v>
      </c>
      <c r="D580" t="s">
        <v>18</v>
      </c>
      <c r="E580">
        <v>109</v>
      </c>
      <c r="F580" t="s">
        <v>43</v>
      </c>
      <c r="G580">
        <v>9</v>
      </c>
      <c r="H580">
        <v>62.67</v>
      </c>
      <c r="I580">
        <v>0.01</v>
      </c>
      <c r="J580" t="s">
        <v>25</v>
      </c>
      <c r="K580" t="s">
        <v>16</v>
      </c>
      <c r="L580">
        <v>558.39</v>
      </c>
    </row>
    <row r="581" spans="1:12" x14ac:dyDescent="0.25">
      <c r="A581" t="s">
        <v>606</v>
      </c>
      <c r="B581" s="1">
        <v>45899</v>
      </c>
      <c r="C581">
        <v>18</v>
      </c>
      <c r="D581" t="s">
        <v>13</v>
      </c>
      <c r="E581">
        <v>124</v>
      </c>
      <c r="F581" t="s">
        <v>43</v>
      </c>
      <c r="G581">
        <v>4</v>
      </c>
      <c r="H581">
        <v>158.77000000000001</v>
      </c>
      <c r="I581">
        <v>0.22</v>
      </c>
      <c r="J581" t="s">
        <v>15</v>
      </c>
      <c r="K581" t="s">
        <v>26</v>
      </c>
      <c r="L581">
        <v>495.36</v>
      </c>
    </row>
    <row r="582" spans="1:12" x14ac:dyDescent="0.25">
      <c r="A582" t="s">
        <v>607</v>
      </c>
      <c r="B582" s="1">
        <v>45900</v>
      </c>
      <c r="C582">
        <v>7</v>
      </c>
      <c r="D582" t="s">
        <v>13</v>
      </c>
      <c r="E582">
        <v>102</v>
      </c>
      <c r="F582" t="s">
        <v>22</v>
      </c>
      <c r="G582">
        <v>2</v>
      </c>
      <c r="H582">
        <v>268.73</v>
      </c>
      <c r="I582">
        <v>0.48</v>
      </c>
      <c r="J582" t="s">
        <v>28</v>
      </c>
      <c r="K582" t="s">
        <v>39</v>
      </c>
      <c r="L582">
        <v>279.48</v>
      </c>
    </row>
    <row r="583" spans="1:12" x14ac:dyDescent="0.25">
      <c r="A583" t="s">
        <v>608</v>
      </c>
      <c r="B583" s="1">
        <v>45901</v>
      </c>
      <c r="C583">
        <v>15</v>
      </c>
      <c r="D583" t="s">
        <v>18</v>
      </c>
      <c r="E583">
        <v>150</v>
      </c>
      <c r="F583" t="s">
        <v>43</v>
      </c>
      <c r="G583">
        <v>10</v>
      </c>
      <c r="H583">
        <v>146.44</v>
      </c>
      <c r="I583">
        <v>0.25</v>
      </c>
      <c r="J583" t="s">
        <v>25</v>
      </c>
      <c r="K583" t="s">
        <v>30</v>
      </c>
      <c r="L583">
        <v>1098.3</v>
      </c>
    </row>
    <row r="584" spans="1:12" x14ac:dyDescent="0.25">
      <c r="A584" t="s">
        <v>609</v>
      </c>
      <c r="B584" s="1">
        <v>45902</v>
      </c>
      <c r="C584">
        <v>2</v>
      </c>
      <c r="D584" t="s">
        <v>18</v>
      </c>
      <c r="E584">
        <v>110</v>
      </c>
      <c r="F584" t="s">
        <v>24</v>
      </c>
      <c r="G584">
        <v>7</v>
      </c>
      <c r="H584">
        <v>190.54</v>
      </c>
      <c r="I584">
        <v>0.35</v>
      </c>
      <c r="J584" t="s">
        <v>25</v>
      </c>
      <c r="K584" t="s">
        <v>16</v>
      </c>
      <c r="L584">
        <v>866.96</v>
      </c>
    </row>
    <row r="585" spans="1:12" x14ac:dyDescent="0.25">
      <c r="A585" t="s">
        <v>610</v>
      </c>
      <c r="B585" s="1">
        <v>45903</v>
      </c>
      <c r="C585">
        <v>1</v>
      </c>
      <c r="D585" t="s">
        <v>13</v>
      </c>
      <c r="E585">
        <v>125</v>
      </c>
      <c r="F585" t="s">
        <v>22</v>
      </c>
      <c r="G585">
        <v>3</v>
      </c>
      <c r="H585">
        <v>342.77</v>
      </c>
      <c r="I585">
        <v>0.48</v>
      </c>
      <c r="J585" t="s">
        <v>28</v>
      </c>
      <c r="K585" t="s">
        <v>16</v>
      </c>
      <c r="L585">
        <v>534.72</v>
      </c>
    </row>
    <row r="586" spans="1:12" x14ac:dyDescent="0.25">
      <c r="A586" t="s">
        <v>611</v>
      </c>
      <c r="B586" s="1">
        <v>45904</v>
      </c>
      <c r="C586">
        <v>3</v>
      </c>
      <c r="D586" t="s">
        <v>18</v>
      </c>
      <c r="E586">
        <v>132</v>
      </c>
      <c r="F586" t="s">
        <v>43</v>
      </c>
      <c r="G586">
        <v>9</v>
      </c>
      <c r="H586">
        <v>97.32</v>
      </c>
      <c r="I586">
        <v>0.15</v>
      </c>
      <c r="J586" t="s">
        <v>25</v>
      </c>
      <c r="K586" t="s">
        <v>30</v>
      </c>
      <c r="L586">
        <v>744.5</v>
      </c>
    </row>
    <row r="587" spans="1:12" x14ac:dyDescent="0.25">
      <c r="A587" t="s">
        <v>612</v>
      </c>
      <c r="B587" s="1">
        <v>45905</v>
      </c>
      <c r="C587">
        <v>5</v>
      </c>
      <c r="D587" t="s">
        <v>13</v>
      </c>
      <c r="E587">
        <v>112</v>
      </c>
      <c r="F587" t="s">
        <v>43</v>
      </c>
      <c r="G587">
        <v>9</v>
      </c>
      <c r="H587">
        <v>211.52</v>
      </c>
      <c r="I587">
        <v>0.41</v>
      </c>
      <c r="J587" t="s">
        <v>28</v>
      </c>
      <c r="K587" t="s">
        <v>39</v>
      </c>
      <c r="L587">
        <v>1123.17</v>
      </c>
    </row>
    <row r="588" spans="1:12" x14ac:dyDescent="0.25">
      <c r="A588" t="s">
        <v>613</v>
      </c>
      <c r="B588" s="1">
        <v>45906</v>
      </c>
      <c r="C588">
        <v>10</v>
      </c>
      <c r="D588" t="s">
        <v>13</v>
      </c>
      <c r="E588">
        <v>127</v>
      </c>
      <c r="F588" t="s">
        <v>19</v>
      </c>
      <c r="G588">
        <v>5</v>
      </c>
      <c r="H588">
        <v>268.27</v>
      </c>
      <c r="I588">
        <v>0.28000000000000003</v>
      </c>
      <c r="J588" t="s">
        <v>25</v>
      </c>
      <c r="K588" t="s">
        <v>16</v>
      </c>
      <c r="L588">
        <v>965.77</v>
      </c>
    </row>
    <row r="589" spans="1:12" x14ac:dyDescent="0.25">
      <c r="A589" t="s">
        <v>614</v>
      </c>
      <c r="B589" s="1">
        <v>45907</v>
      </c>
      <c r="C589">
        <v>5</v>
      </c>
      <c r="D589" t="s">
        <v>13</v>
      </c>
      <c r="E589">
        <v>109</v>
      </c>
      <c r="F589" t="s">
        <v>14</v>
      </c>
      <c r="G589">
        <v>4</v>
      </c>
      <c r="H589">
        <v>393.73</v>
      </c>
      <c r="I589">
        <v>0.32</v>
      </c>
      <c r="J589" t="s">
        <v>15</v>
      </c>
      <c r="K589" t="s">
        <v>39</v>
      </c>
      <c r="L589">
        <v>1070.95</v>
      </c>
    </row>
    <row r="590" spans="1:12" x14ac:dyDescent="0.25">
      <c r="A590" t="s">
        <v>615</v>
      </c>
      <c r="B590" s="1">
        <v>45908</v>
      </c>
      <c r="C590">
        <v>17</v>
      </c>
      <c r="D590" t="s">
        <v>18</v>
      </c>
      <c r="E590">
        <v>145</v>
      </c>
      <c r="F590" t="s">
        <v>43</v>
      </c>
      <c r="G590">
        <v>3</v>
      </c>
      <c r="H590">
        <v>34.46</v>
      </c>
      <c r="I590">
        <v>0.16</v>
      </c>
      <c r="J590" t="s">
        <v>25</v>
      </c>
      <c r="K590" t="s">
        <v>16</v>
      </c>
      <c r="L590">
        <v>86.84</v>
      </c>
    </row>
    <row r="591" spans="1:12" x14ac:dyDescent="0.25">
      <c r="A591" t="s">
        <v>616</v>
      </c>
      <c r="B591" s="1">
        <v>45909</v>
      </c>
      <c r="C591">
        <v>2</v>
      </c>
      <c r="D591" t="s">
        <v>13</v>
      </c>
      <c r="E591">
        <v>118</v>
      </c>
      <c r="F591" t="s">
        <v>24</v>
      </c>
      <c r="G591">
        <v>4</v>
      </c>
      <c r="H591">
        <v>59.91</v>
      </c>
      <c r="I591">
        <v>0.14000000000000001</v>
      </c>
      <c r="J591" t="s">
        <v>28</v>
      </c>
      <c r="K591" t="s">
        <v>26</v>
      </c>
      <c r="L591">
        <v>206.09</v>
      </c>
    </row>
    <row r="592" spans="1:12" x14ac:dyDescent="0.25">
      <c r="A592" t="s">
        <v>617</v>
      </c>
      <c r="B592" s="1">
        <v>45910</v>
      </c>
      <c r="C592">
        <v>2</v>
      </c>
      <c r="D592" t="s">
        <v>13</v>
      </c>
      <c r="E592">
        <v>128</v>
      </c>
      <c r="F592" t="s">
        <v>24</v>
      </c>
      <c r="G592">
        <v>9</v>
      </c>
      <c r="H592">
        <v>439.19</v>
      </c>
      <c r="I592">
        <v>0.12</v>
      </c>
      <c r="J592" t="s">
        <v>28</v>
      </c>
      <c r="K592" t="s">
        <v>39</v>
      </c>
      <c r="L592">
        <v>3478.38</v>
      </c>
    </row>
    <row r="593" spans="1:12" x14ac:dyDescent="0.25">
      <c r="A593" t="s">
        <v>618</v>
      </c>
      <c r="B593" s="1">
        <v>45911</v>
      </c>
      <c r="C593">
        <v>1</v>
      </c>
      <c r="D593" t="s">
        <v>18</v>
      </c>
      <c r="E593">
        <v>101</v>
      </c>
      <c r="F593" t="s">
        <v>22</v>
      </c>
      <c r="G593">
        <v>1</v>
      </c>
      <c r="H593">
        <v>363.34</v>
      </c>
      <c r="I593">
        <v>0.17</v>
      </c>
      <c r="J593" t="s">
        <v>15</v>
      </c>
      <c r="K593" t="s">
        <v>39</v>
      </c>
      <c r="L593">
        <v>301.57</v>
      </c>
    </row>
    <row r="594" spans="1:12" x14ac:dyDescent="0.25">
      <c r="A594" t="s">
        <v>619</v>
      </c>
      <c r="B594" s="1">
        <v>45913</v>
      </c>
      <c r="C594">
        <v>10</v>
      </c>
      <c r="D594" t="s">
        <v>18</v>
      </c>
      <c r="E594">
        <v>139</v>
      </c>
      <c r="F594" t="s">
        <v>43</v>
      </c>
      <c r="G594">
        <v>2</v>
      </c>
      <c r="H594">
        <v>322.93</v>
      </c>
      <c r="I594">
        <v>0.19</v>
      </c>
      <c r="J594" t="s">
        <v>15</v>
      </c>
      <c r="K594" t="s">
        <v>26</v>
      </c>
      <c r="L594">
        <v>523.15</v>
      </c>
    </row>
    <row r="595" spans="1:12" x14ac:dyDescent="0.25">
      <c r="A595" t="s">
        <v>620</v>
      </c>
      <c r="B595" s="1">
        <v>45914</v>
      </c>
      <c r="C595">
        <v>19</v>
      </c>
      <c r="D595" t="s">
        <v>18</v>
      </c>
      <c r="E595">
        <v>130</v>
      </c>
      <c r="F595" t="s">
        <v>14</v>
      </c>
      <c r="G595">
        <v>10</v>
      </c>
      <c r="H595">
        <v>332.31</v>
      </c>
      <c r="I595">
        <v>0.12</v>
      </c>
      <c r="J595" t="s">
        <v>25</v>
      </c>
      <c r="K595" t="s">
        <v>30</v>
      </c>
      <c r="L595">
        <v>2924.33</v>
      </c>
    </row>
    <row r="596" spans="1:12" x14ac:dyDescent="0.25">
      <c r="A596" t="s">
        <v>621</v>
      </c>
      <c r="B596" s="1">
        <v>45915</v>
      </c>
      <c r="C596">
        <v>5</v>
      </c>
      <c r="D596" t="s">
        <v>18</v>
      </c>
      <c r="E596">
        <v>146</v>
      </c>
      <c r="F596" t="s">
        <v>19</v>
      </c>
      <c r="G596">
        <v>2</v>
      </c>
      <c r="H596">
        <v>322.79000000000002</v>
      </c>
      <c r="I596">
        <v>0.24</v>
      </c>
      <c r="J596" t="s">
        <v>25</v>
      </c>
      <c r="K596" t="s">
        <v>39</v>
      </c>
      <c r="L596">
        <v>490.64</v>
      </c>
    </row>
    <row r="597" spans="1:12" x14ac:dyDescent="0.25">
      <c r="A597" t="s">
        <v>622</v>
      </c>
      <c r="B597" s="1">
        <v>45916</v>
      </c>
      <c r="C597">
        <v>13</v>
      </c>
      <c r="D597" t="s">
        <v>13</v>
      </c>
      <c r="E597">
        <v>141</v>
      </c>
      <c r="F597" t="s">
        <v>14</v>
      </c>
      <c r="G597">
        <v>9</v>
      </c>
      <c r="H597">
        <v>125.28</v>
      </c>
      <c r="I597">
        <v>0.33</v>
      </c>
      <c r="J597" t="s">
        <v>15</v>
      </c>
      <c r="K597" t="s">
        <v>20</v>
      </c>
      <c r="L597">
        <v>755.44</v>
      </c>
    </row>
    <row r="598" spans="1:12" x14ac:dyDescent="0.25">
      <c r="A598" t="s">
        <v>623</v>
      </c>
      <c r="B598" s="1">
        <v>45917</v>
      </c>
      <c r="C598">
        <v>2</v>
      </c>
      <c r="D598" t="s">
        <v>18</v>
      </c>
      <c r="E598">
        <v>131</v>
      </c>
      <c r="F598" t="s">
        <v>22</v>
      </c>
      <c r="G598">
        <v>3</v>
      </c>
      <c r="H598">
        <v>9.81</v>
      </c>
      <c r="I598">
        <v>0.05</v>
      </c>
      <c r="J598" t="s">
        <v>28</v>
      </c>
      <c r="K598" t="s">
        <v>20</v>
      </c>
      <c r="L598">
        <v>27.96</v>
      </c>
    </row>
    <row r="599" spans="1:12" x14ac:dyDescent="0.25">
      <c r="A599" t="s">
        <v>624</v>
      </c>
      <c r="B599" s="1">
        <v>45918</v>
      </c>
      <c r="C599">
        <v>17</v>
      </c>
      <c r="D599" t="s">
        <v>13</v>
      </c>
      <c r="E599">
        <v>118</v>
      </c>
      <c r="F599" t="s">
        <v>24</v>
      </c>
      <c r="G599">
        <v>9</v>
      </c>
      <c r="H599">
        <v>118.85</v>
      </c>
      <c r="I599">
        <v>0.16</v>
      </c>
      <c r="J599" t="s">
        <v>28</v>
      </c>
      <c r="K599" t="s">
        <v>16</v>
      </c>
      <c r="L599">
        <v>898.51</v>
      </c>
    </row>
    <row r="600" spans="1:12" x14ac:dyDescent="0.25">
      <c r="A600" t="s">
        <v>625</v>
      </c>
      <c r="B600" s="1">
        <v>45919</v>
      </c>
      <c r="C600">
        <v>16</v>
      </c>
      <c r="D600" t="s">
        <v>13</v>
      </c>
      <c r="E600">
        <v>117</v>
      </c>
      <c r="F600" t="s">
        <v>14</v>
      </c>
      <c r="G600">
        <v>4</v>
      </c>
      <c r="H600">
        <v>280.69</v>
      </c>
      <c r="I600">
        <v>0.1</v>
      </c>
      <c r="J600" t="s">
        <v>28</v>
      </c>
      <c r="K600" t="s">
        <v>30</v>
      </c>
      <c r="L600">
        <v>1010.48</v>
      </c>
    </row>
    <row r="601" spans="1:12" x14ac:dyDescent="0.25">
      <c r="A601" t="s">
        <v>626</v>
      </c>
      <c r="B601" s="1">
        <v>45920</v>
      </c>
      <c r="C601">
        <v>12</v>
      </c>
      <c r="D601" t="s">
        <v>13</v>
      </c>
      <c r="E601">
        <v>139</v>
      </c>
      <c r="F601" t="s">
        <v>24</v>
      </c>
      <c r="G601">
        <v>2</v>
      </c>
      <c r="H601">
        <v>218.65</v>
      </c>
      <c r="I601">
        <v>0.35</v>
      </c>
      <c r="J601" t="s">
        <v>28</v>
      </c>
      <c r="K601" t="s">
        <v>39</v>
      </c>
      <c r="L601">
        <v>284.25</v>
      </c>
    </row>
    <row r="602" spans="1:12" x14ac:dyDescent="0.25">
      <c r="A602" t="s">
        <v>627</v>
      </c>
      <c r="B602" s="1">
        <v>45922</v>
      </c>
      <c r="C602">
        <v>11</v>
      </c>
      <c r="D602" t="s">
        <v>13</v>
      </c>
      <c r="E602">
        <v>110</v>
      </c>
      <c r="F602" t="s">
        <v>22</v>
      </c>
      <c r="G602">
        <v>1</v>
      </c>
      <c r="H602">
        <v>267.83999999999997</v>
      </c>
      <c r="I602">
        <v>0.08</v>
      </c>
      <c r="J602" t="s">
        <v>15</v>
      </c>
      <c r="K602" t="s">
        <v>26</v>
      </c>
      <c r="L602">
        <v>246.41</v>
      </c>
    </row>
    <row r="603" spans="1:12" x14ac:dyDescent="0.25">
      <c r="A603" t="s">
        <v>628</v>
      </c>
      <c r="B603" s="1">
        <v>45923</v>
      </c>
      <c r="C603">
        <v>20</v>
      </c>
      <c r="D603" t="s">
        <v>18</v>
      </c>
      <c r="E603">
        <v>120</v>
      </c>
      <c r="F603" t="s">
        <v>22</v>
      </c>
      <c r="G603">
        <v>3</v>
      </c>
      <c r="H603">
        <v>364.52</v>
      </c>
      <c r="I603">
        <v>0.06</v>
      </c>
      <c r="J603" t="s">
        <v>25</v>
      </c>
      <c r="K603" t="s">
        <v>16</v>
      </c>
      <c r="L603">
        <v>1027.95</v>
      </c>
    </row>
    <row r="604" spans="1:12" x14ac:dyDescent="0.25">
      <c r="A604" t="s">
        <v>629</v>
      </c>
      <c r="B604" s="1">
        <v>45924</v>
      </c>
      <c r="C604">
        <v>14</v>
      </c>
      <c r="D604" t="s">
        <v>18</v>
      </c>
      <c r="E604">
        <v>144</v>
      </c>
      <c r="F604" t="s">
        <v>43</v>
      </c>
      <c r="G604">
        <v>5</v>
      </c>
      <c r="H604">
        <v>240.14</v>
      </c>
      <c r="I604">
        <v>0.45</v>
      </c>
      <c r="J604" t="s">
        <v>25</v>
      </c>
      <c r="K604" t="s">
        <v>26</v>
      </c>
      <c r="L604">
        <v>660.38</v>
      </c>
    </row>
    <row r="605" spans="1:12" x14ac:dyDescent="0.25">
      <c r="A605" t="s">
        <v>630</v>
      </c>
      <c r="B605" s="1">
        <v>45925</v>
      </c>
      <c r="C605">
        <v>14</v>
      </c>
      <c r="D605" t="s">
        <v>18</v>
      </c>
      <c r="E605">
        <v>105</v>
      </c>
      <c r="F605" t="s">
        <v>19</v>
      </c>
      <c r="G605">
        <v>7</v>
      </c>
      <c r="H605">
        <v>241.77</v>
      </c>
      <c r="I605">
        <v>0.26</v>
      </c>
      <c r="J605" t="s">
        <v>25</v>
      </c>
      <c r="K605" t="s">
        <v>39</v>
      </c>
      <c r="L605">
        <v>1252.3699999999999</v>
      </c>
    </row>
    <row r="606" spans="1:12" x14ac:dyDescent="0.25">
      <c r="A606" t="s">
        <v>631</v>
      </c>
      <c r="B606" s="1">
        <v>45926</v>
      </c>
      <c r="C606">
        <v>5</v>
      </c>
      <c r="D606" t="s">
        <v>13</v>
      </c>
      <c r="E606">
        <v>134</v>
      </c>
      <c r="F606" t="s">
        <v>14</v>
      </c>
      <c r="G606">
        <v>2</v>
      </c>
      <c r="H606">
        <v>237.26</v>
      </c>
      <c r="I606">
        <v>0.23</v>
      </c>
      <c r="J606" t="s">
        <v>25</v>
      </c>
      <c r="K606" t="s">
        <v>39</v>
      </c>
      <c r="L606">
        <v>365.38</v>
      </c>
    </row>
    <row r="607" spans="1:12" x14ac:dyDescent="0.25">
      <c r="A607" t="s">
        <v>632</v>
      </c>
      <c r="B607" s="1">
        <v>45927</v>
      </c>
      <c r="C607">
        <v>11</v>
      </c>
      <c r="D607" t="s">
        <v>13</v>
      </c>
      <c r="E607">
        <v>115</v>
      </c>
      <c r="F607" t="s">
        <v>19</v>
      </c>
      <c r="G607">
        <v>7</v>
      </c>
      <c r="H607">
        <v>268.3</v>
      </c>
      <c r="I607">
        <v>0.16</v>
      </c>
      <c r="J607" t="s">
        <v>15</v>
      </c>
      <c r="K607" t="s">
        <v>26</v>
      </c>
      <c r="L607">
        <v>1577.6</v>
      </c>
    </row>
    <row r="608" spans="1:12" x14ac:dyDescent="0.25">
      <c r="A608" t="s">
        <v>633</v>
      </c>
      <c r="B608" s="1">
        <v>45928</v>
      </c>
      <c r="C608">
        <v>17</v>
      </c>
      <c r="D608" t="s">
        <v>13</v>
      </c>
      <c r="E608">
        <v>132</v>
      </c>
      <c r="F608" t="s">
        <v>43</v>
      </c>
      <c r="G608">
        <v>5</v>
      </c>
      <c r="H608">
        <v>460.49</v>
      </c>
      <c r="I608">
        <v>0.39</v>
      </c>
      <c r="J608" t="s">
        <v>28</v>
      </c>
      <c r="K608" t="s">
        <v>30</v>
      </c>
      <c r="L608">
        <v>1404.49</v>
      </c>
    </row>
    <row r="609" spans="1:12" x14ac:dyDescent="0.25">
      <c r="A609" t="s">
        <v>634</v>
      </c>
      <c r="B609" s="1">
        <v>45929</v>
      </c>
      <c r="C609">
        <v>13</v>
      </c>
      <c r="D609" t="s">
        <v>18</v>
      </c>
      <c r="E609">
        <v>120</v>
      </c>
      <c r="F609" t="s">
        <v>22</v>
      </c>
      <c r="G609">
        <v>10</v>
      </c>
      <c r="H609">
        <v>339.6</v>
      </c>
      <c r="I609">
        <v>0.27</v>
      </c>
      <c r="J609" t="s">
        <v>15</v>
      </c>
      <c r="K609" t="s">
        <v>30</v>
      </c>
      <c r="L609">
        <v>2479.08</v>
      </c>
    </row>
    <row r="610" spans="1:12" x14ac:dyDescent="0.25">
      <c r="A610" t="s">
        <v>635</v>
      </c>
      <c r="B610" s="1">
        <v>45930</v>
      </c>
      <c r="C610">
        <v>8</v>
      </c>
      <c r="D610" t="s">
        <v>13</v>
      </c>
      <c r="E610">
        <v>102</v>
      </c>
      <c r="F610" t="s">
        <v>43</v>
      </c>
      <c r="G610">
        <v>3</v>
      </c>
      <c r="H610">
        <v>117.41</v>
      </c>
      <c r="I610">
        <v>0.13</v>
      </c>
      <c r="J610" t="s">
        <v>15</v>
      </c>
      <c r="K610" t="s">
        <v>16</v>
      </c>
      <c r="L610">
        <v>306.44</v>
      </c>
    </row>
    <row r="611" spans="1:12" x14ac:dyDescent="0.25">
      <c r="A611" t="s">
        <v>636</v>
      </c>
      <c r="B611" s="1">
        <v>45931</v>
      </c>
      <c r="C611">
        <v>11</v>
      </c>
      <c r="D611" t="s">
        <v>18</v>
      </c>
      <c r="E611">
        <v>107</v>
      </c>
      <c r="F611" t="s">
        <v>24</v>
      </c>
      <c r="G611">
        <v>6</v>
      </c>
      <c r="H611">
        <v>272.68</v>
      </c>
      <c r="I611">
        <v>0.11</v>
      </c>
      <c r="J611" t="s">
        <v>28</v>
      </c>
      <c r="K611" t="s">
        <v>16</v>
      </c>
      <c r="L611">
        <v>1456.11</v>
      </c>
    </row>
    <row r="612" spans="1:12" x14ac:dyDescent="0.25">
      <c r="A612" t="s">
        <v>637</v>
      </c>
      <c r="B612" s="1">
        <v>45932</v>
      </c>
      <c r="C612">
        <v>2</v>
      </c>
      <c r="D612" t="s">
        <v>13</v>
      </c>
      <c r="E612">
        <v>108</v>
      </c>
      <c r="F612" t="s">
        <v>24</v>
      </c>
      <c r="G612">
        <v>8</v>
      </c>
      <c r="H612">
        <v>15.59</v>
      </c>
      <c r="I612">
        <v>0.23</v>
      </c>
      <c r="J612" t="s">
        <v>28</v>
      </c>
      <c r="K612" t="s">
        <v>39</v>
      </c>
      <c r="L612">
        <v>96.03</v>
      </c>
    </row>
    <row r="613" spans="1:12" x14ac:dyDescent="0.25">
      <c r="A613" t="s">
        <v>638</v>
      </c>
      <c r="B613" s="1">
        <v>45933</v>
      </c>
      <c r="C613">
        <v>5</v>
      </c>
      <c r="D613" t="s">
        <v>13</v>
      </c>
      <c r="E613">
        <v>132</v>
      </c>
      <c r="F613" t="s">
        <v>14</v>
      </c>
      <c r="G613">
        <v>5</v>
      </c>
      <c r="H613">
        <v>56.4</v>
      </c>
      <c r="I613">
        <v>0.08</v>
      </c>
      <c r="J613" t="s">
        <v>15</v>
      </c>
      <c r="K613" t="s">
        <v>30</v>
      </c>
      <c r="L613">
        <v>259.44</v>
      </c>
    </row>
    <row r="614" spans="1:12" x14ac:dyDescent="0.25">
      <c r="A614" t="s">
        <v>639</v>
      </c>
      <c r="B614" s="1">
        <v>45934</v>
      </c>
      <c r="C614">
        <v>10</v>
      </c>
      <c r="D614" t="s">
        <v>18</v>
      </c>
      <c r="E614">
        <v>129</v>
      </c>
      <c r="F614" t="s">
        <v>43</v>
      </c>
      <c r="G614">
        <v>6</v>
      </c>
      <c r="H614">
        <v>144.38999999999999</v>
      </c>
      <c r="I614">
        <v>0.24</v>
      </c>
      <c r="J614" t="s">
        <v>28</v>
      </c>
      <c r="K614" t="s">
        <v>39</v>
      </c>
      <c r="L614">
        <v>658.42</v>
      </c>
    </row>
    <row r="615" spans="1:12" x14ac:dyDescent="0.25">
      <c r="A615" t="s">
        <v>640</v>
      </c>
      <c r="B615" s="1">
        <v>45935</v>
      </c>
      <c r="C615">
        <v>15</v>
      </c>
      <c r="D615" t="s">
        <v>18</v>
      </c>
      <c r="E615">
        <v>105</v>
      </c>
      <c r="F615" t="s">
        <v>43</v>
      </c>
      <c r="G615">
        <v>2</v>
      </c>
      <c r="H615">
        <v>44.92</v>
      </c>
      <c r="I615">
        <v>0.04</v>
      </c>
      <c r="J615" t="s">
        <v>25</v>
      </c>
      <c r="K615" t="s">
        <v>39</v>
      </c>
      <c r="L615">
        <v>86.25</v>
      </c>
    </row>
    <row r="616" spans="1:12" x14ac:dyDescent="0.25">
      <c r="A616" t="s">
        <v>641</v>
      </c>
      <c r="B616" s="1">
        <v>45936</v>
      </c>
      <c r="C616">
        <v>10</v>
      </c>
      <c r="D616" t="s">
        <v>13</v>
      </c>
      <c r="E616">
        <v>121</v>
      </c>
      <c r="F616" t="s">
        <v>14</v>
      </c>
      <c r="G616">
        <v>9</v>
      </c>
      <c r="H616">
        <v>143.69999999999999</v>
      </c>
      <c r="I616">
        <v>0.31</v>
      </c>
      <c r="J616" t="s">
        <v>28</v>
      </c>
      <c r="K616" t="s">
        <v>20</v>
      </c>
      <c r="L616">
        <v>892.38</v>
      </c>
    </row>
    <row r="617" spans="1:12" x14ac:dyDescent="0.25">
      <c r="A617" t="s">
        <v>642</v>
      </c>
      <c r="B617" s="1">
        <v>45937</v>
      </c>
      <c r="C617">
        <v>9</v>
      </c>
      <c r="D617" t="s">
        <v>13</v>
      </c>
      <c r="E617">
        <v>126</v>
      </c>
      <c r="F617" t="s">
        <v>43</v>
      </c>
      <c r="G617">
        <v>2</v>
      </c>
      <c r="H617">
        <v>407.07</v>
      </c>
      <c r="I617">
        <v>0.2</v>
      </c>
      <c r="J617" t="s">
        <v>28</v>
      </c>
      <c r="K617" t="s">
        <v>20</v>
      </c>
      <c r="L617">
        <v>651.30999999999995</v>
      </c>
    </row>
    <row r="618" spans="1:12" x14ac:dyDescent="0.25">
      <c r="A618" t="s">
        <v>643</v>
      </c>
      <c r="B618" s="1">
        <v>45938</v>
      </c>
      <c r="C618">
        <v>6</v>
      </c>
      <c r="D618" t="s">
        <v>18</v>
      </c>
      <c r="E618">
        <v>117</v>
      </c>
      <c r="F618" t="s">
        <v>14</v>
      </c>
      <c r="G618">
        <v>2</v>
      </c>
      <c r="H618">
        <v>8.34</v>
      </c>
      <c r="I618">
        <v>0.44</v>
      </c>
      <c r="J618" t="s">
        <v>15</v>
      </c>
      <c r="K618" t="s">
        <v>20</v>
      </c>
      <c r="L618">
        <v>9.34</v>
      </c>
    </row>
    <row r="619" spans="1:12" x14ac:dyDescent="0.25">
      <c r="A619" t="s">
        <v>644</v>
      </c>
      <c r="B619" s="1">
        <v>45939</v>
      </c>
      <c r="C619">
        <v>3</v>
      </c>
      <c r="D619" t="s">
        <v>18</v>
      </c>
      <c r="E619">
        <v>129</v>
      </c>
      <c r="F619" t="s">
        <v>19</v>
      </c>
      <c r="G619">
        <v>4</v>
      </c>
      <c r="H619">
        <v>115.97</v>
      </c>
      <c r="I619">
        <v>0.42</v>
      </c>
      <c r="J619" t="s">
        <v>15</v>
      </c>
      <c r="K619" t="s">
        <v>16</v>
      </c>
      <c r="L619">
        <v>269.05</v>
      </c>
    </row>
    <row r="620" spans="1:12" x14ac:dyDescent="0.25">
      <c r="A620" t="s">
        <v>645</v>
      </c>
      <c r="B620" s="1">
        <v>45940</v>
      </c>
      <c r="C620">
        <v>1</v>
      </c>
      <c r="D620" t="s">
        <v>18</v>
      </c>
      <c r="E620">
        <v>130</v>
      </c>
      <c r="F620" t="s">
        <v>22</v>
      </c>
      <c r="G620">
        <v>1</v>
      </c>
      <c r="H620">
        <v>496.81</v>
      </c>
      <c r="I620">
        <v>0.28000000000000003</v>
      </c>
      <c r="J620" t="s">
        <v>25</v>
      </c>
      <c r="K620" t="s">
        <v>16</v>
      </c>
      <c r="L620">
        <v>357.7</v>
      </c>
    </row>
    <row r="621" spans="1:12" x14ac:dyDescent="0.25">
      <c r="A621" t="s">
        <v>646</v>
      </c>
      <c r="B621" s="1">
        <v>45941</v>
      </c>
      <c r="C621">
        <v>14</v>
      </c>
      <c r="D621" t="s">
        <v>13</v>
      </c>
      <c r="E621">
        <v>145</v>
      </c>
      <c r="F621" t="s">
        <v>22</v>
      </c>
      <c r="G621">
        <v>9</v>
      </c>
      <c r="H621">
        <v>132.25</v>
      </c>
      <c r="I621">
        <v>0.14000000000000001</v>
      </c>
      <c r="J621" t="s">
        <v>15</v>
      </c>
      <c r="K621" t="s">
        <v>26</v>
      </c>
      <c r="L621">
        <v>1023.62</v>
      </c>
    </row>
    <row r="622" spans="1:12" x14ac:dyDescent="0.25">
      <c r="A622" t="s">
        <v>647</v>
      </c>
      <c r="B622" s="1">
        <v>45942</v>
      </c>
      <c r="C622">
        <v>3</v>
      </c>
      <c r="D622" t="s">
        <v>13</v>
      </c>
      <c r="E622">
        <v>129</v>
      </c>
      <c r="F622" t="s">
        <v>24</v>
      </c>
      <c r="G622">
        <v>4</v>
      </c>
      <c r="H622">
        <v>404.87</v>
      </c>
      <c r="I622">
        <v>0.14000000000000001</v>
      </c>
      <c r="J622" t="s">
        <v>28</v>
      </c>
      <c r="K622" t="s">
        <v>30</v>
      </c>
      <c r="L622">
        <v>2785.51</v>
      </c>
    </row>
    <row r="623" spans="1:12" x14ac:dyDescent="0.25">
      <c r="A623" t="s">
        <v>648</v>
      </c>
      <c r="B623" s="1">
        <v>45944</v>
      </c>
      <c r="C623">
        <v>13</v>
      </c>
      <c r="D623" t="s">
        <v>18</v>
      </c>
      <c r="E623">
        <v>133</v>
      </c>
      <c r="F623" t="s">
        <v>19</v>
      </c>
      <c r="G623">
        <v>2</v>
      </c>
      <c r="H623">
        <v>427.18</v>
      </c>
      <c r="I623">
        <v>0.01</v>
      </c>
      <c r="J623" t="s">
        <v>28</v>
      </c>
      <c r="K623" t="s">
        <v>26</v>
      </c>
      <c r="L623">
        <v>845.82</v>
      </c>
    </row>
    <row r="624" spans="1:12" x14ac:dyDescent="0.25">
      <c r="A624" t="s">
        <v>649</v>
      </c>
      <c r="B624" s="1">
        <v>45945</v>
      </c>
      <c r="C624">
        <v>15</v>
      </c>
      <c r="D624" t="s">
        <v>13</v>
      </c>
      <c r="E624">
        <v>124</v>
      </c>
      <c r="F624" t="s">
        <v>22</v>
      </c>
      <c r="G624">
        <v>8</v>
      </c>
      <c r="H624">
        <v>84.79</v>
      </c>
      <c r="I624">
        <v>0.18</v>
      </c>
      <c r="J624" t="s">
        <v>28</v>
      </c>
      <c r="K624" t="s">
        <v>16</v>
      </c>
      <c r="L624">
        <v>556.22</v>
      </c>
    </row>
    <row r="625" spans="1:12" x14ac:dyDescent="0.25">
      <c r="A625" t="s">
        <v>650</v>
      </c>
      <c r="B625" s="1">
        <v>45946</v>
      </c>
      <c r="C625">
        <v>18</v>
      </c>
      <c r="D625" t="s">
        <v>18</v>
      </c>
      <c r="E625">
        <v>132</v>
      </c>
      <c r="F625" t="s">
        <v>43</v>
      </c>
      <c r="G625">
        <v>10</v>
      </c>
      <c r="H625">
        <v>424.29</v>
      </c>
      <c r="I625">
        <v>0.41</v>
      </c>
      <c r="J625" t="s">
        <v>15</v>
      </c>
      <c r="K625" t="s">
        <v>30</v>
      </c>
      <c r="L625">
        <v>2503.31</v>
      </c>
    </row>
    <row r="626" spans="1:12" x14ac:dyDescent="0.25">
      <c r="A626" t="s">
        <v>651</v>
      </c>
      <c r="B626" s="1">
        <v>45947</v>
      </c>
      <c r="C626">
        <v>16</v>
      </c>
      <c r="D626" t="s">
        <v>13</v>
      </c>
      <c r="E626">
        <v>104</v>
      </c>
      <c r="F626" t="s">
        <v>19</v>
      </c>
      <c r="G626">
        <v>3</v>
      </c>
      <c r="H626">
        <v>215.07</v>
      </c>
      <c r="I626">
        <v>0.02</v>
      </c>
      <c r="J626" t="s">
        <v>25</v>
      </c>
      <c r="K626" t="s">
        <v>16</v>
      </c>
      <c r="L626">
        <v>632.30999999999995</v>
      </c>
    </row>
    <row r="627" spans="1:12" x14ac:dyDescent="0.25">
      <c r="A627" t="s">
        <v>652</v>
      </c>
      <c r="B627" s="1">
        <v>45948</v>
      </c>
      <c r="C627">
        <v>6</v>
      </c>
      <c r="D627" t="s">
        <v>18</v>
      </c>
      <c r="E627">
        <v>112</v>
      </c>
      <c r="F627" t="s">
        <v>43</v>
      </c>
      <c r="G627">
        <v>9</v>
      </c>
      <c r="H627">
        <v>331.63</v>
      </c>
      <c r="I627">
        <v>0.27</v>
      </c>
      <c r="J627" t="s">
        <v>25</v>
      </c>
      <c r="K627" t="s">
        <v>39</v>
      </c>
      <c r="L627">
        <v>2178.81</v>
      </c>
    </row>
    <row r="628" spans="1:12" x14ac:dyDescent="0.25">
      <c r="A628" t="s">
        <v>653</v>
      </c>
      <c r="B628" s="1">
        <v>45949</v>
      </c>
      <c r="C628">
        <v>9</v>
      </c>
      <c r="D628" t="s">
        <v>18</v>
      </c>
      <c r="E628">
        <v>129</v>
      </c>
      <c r="F628" t="s">
        <v>22</v>
      </c>
      <c r="G628">
        <v>1</v>
      </c>
      <c r="H628">
        <v>295.66000000000003</v>
      </c>
      <c r="I628">
        <v>0.03</v>
      </c>
      <c r="J628" t="s">
        <v>15</v>
      </c>
      <c r="K628" t="s">
        <v>26</v>
      </c>
      <c r="L628">
        <v>286.79000000000002</v>
      </c>
    </row>
    <row r="629" spans="1:12" x14ac:dyDescent="0.25">
      <c r="A629" t="s">
        <v>654</v>
      </c>
      <c r="B629" s="1">
        <v>45950</v>
      </c>
      <c r="C629">
        <v>6</v>
      </c>
      <c r="D629" t="s">
        <v>18</v>
      </c>
      <c r="E629">
        <v>116</v>
      </c>
      <c r="F629" t="s">
        <v>19</v>
      </c>
      <c r="G629">
        <v>6</v>
      </c>
      <c r="H629">
        <v>377.16</v>
      </c>
      <c r="I629">
        <v>0.49</v>
      </c>
      <c r="J629" t="s">
        <v>28</v>
      </c>
      <c r="K629" t="s">
        <v>16</v>
      </c>
      <c r="L629">
        <v>1154.1099999999999</v>
      </c>
    </row>
    <row r="630" spans="1:12" x14ac:dyDescent="0.25">
      <c r="A630" t="s">
        <v>655</v>
      </c>
      <c r="B630" s="1">
        <v>45951</v>
      </c>
      <c r="C630">
        <v>10</v>
      </c>
      <c r="D630" t="s">
        <v>13</v>
      </c>
      <c r="E630">
        <v>115</v>
      </c>
      <c r="F630" t="s">
        <v>19</v>
      </c>
      <c r="G630">
        <v>4</v>
      </c>
      <c r="H630">
        <v>457.93</v>
      </c>
      <c r="I630">
        <v>0.37</v>
      </c>
      <c r="J630" t="s">
        <v>15</v>
      </c>
      <c r="K630" t="s">
        <v>39</v>
      </c>
      <c r="L630">
        <v>1153.98</v>
      </c>
    </row>
    <row r="631" spans="1:12" x14ac:dyDescent="0.25">
      <c r="A631" t="s">
        <v>656</v>
      </c>
      <c r="B631" s="1">
        <v>45952</v>
      </c>
      <c r="C631">
        <v>1</v>
      </c>
      <c r="D631" t="s">
        <v>18</v>
      </c>
      <c r="E631">
        <v>123</v>
      </c>
      <c r="F631" t="s">
        <v>43</v>
      </c>
      <c r="G631">
        <v>8</v>
      </c>
      <c r="H631">
        <v>404.87</v>
      </c>
      <c r="I631">
        <v>0.42</v>
      </c>
      <c r="J631" t="s">
        <v>25</v>
      </c>
      <c r="K631" t="s">
        <v>16</v>
      </c>
      <c r="L631">
        <v>1878.6</v>
      </c>
    </row>
    <row r="632" spans="1:12" x14ac:dyDescent="0.25">
      <c r="A632" t="s">
        <v>657</v>
      </c>
      <c r="B632" s="1">
        <v>45953</v>
      </c>
      <c r="C632">
        <v>11</v>
      </c>
      <c r="D632" t="s">
        <v>13</v>
      </c>
      <c r="E632">
        <v>150</v>
      </c>
      <c r="F632" t="s">
        <v>24</v>
      </c>
      <c r="G632">
        <v>4</v>
      </c>
      <c r="H632">
        <v>401.62</v>
      </c>
      <c r="I632">
        <v>0.09</v>
      </c>
      <c r="J632" t="s">
        <v>25</v>
      </c>
      <c r="K632" t="s">
        <v>20</v>
      </c>
      <c r="L632">
        <v>1461.9</v>
      </c>
    </row>
    <row r="633" spans="1:12" x14ac:dyDescent="0.25">
      <c r="A633" t="s">
        <v>658</v>
      </c>
      <c r="B633" s="1">
        <v>45954</v>
      </c>
      <c r="C633">
        <v>10</v>
      </c>
      <c r="D633" t="s">
        <v>18</v>
      </c>
      <c r="E633">
        <v>134</v>
      </c>
      <c r="F633" t="s">
        <v>24</v>
      </c>
      <c r="G633">
        <v>2</v>
      </c>
      <c r="H633">
        <v>237.59</v>
      </c>
      <c r="I633">
        <v>0.41</v>
      </c>
      <c r="J633" t="s">
        <v>28</v>
      </c>
      <c r="K633" t="s">
        <v>26</v>
      </c>
      <c r="L633">
        <v>280.36</v>
      </c>
    </row>
    <row r="634" spans="1:12" x14ac:dyDescent="0.25">
      <c r="A634" t="s">
        <v>659</v>
      </c>
      <c r="B634" s="1">
        <v>45955</v>
      </c>
      <c r="C634">
        <v>5</v>
      </c>
      <c r="D634" t="s">
        <v>18</v>
      </c>
      <c r="E634">
        <v>133</v>
      </c>
      <c r="F634" t="s">
        <v>14</v>
      </c>
      <c r="G634">
        <v>10</v>
      </c>
      <c r="H634">
        <v>467.19</v>
      </c>
      <c r="I634">
        <v>0.32</v>
      </c>
      <c r="J634" t="s">
        <v>28</v>
      </c>
      <c r="K634" t="s">
        <v>26</v>
      </c>
      <c r="L634">
        <v>3176.89</v>
      </c>
    </row>
    <row r="635" spans="1:12" x14ac:dyDescent="0.25">
      <c r="A635" t="s">
        <v>660</v>
      </c>
      <c r="B635" s="1">
        <v>45956</v>
      </c>
      <c r="C635">
        <v>3</v>
      </c>
      <c r="D635" t="s">
        <v>18</v>
      </c>
      <c r="E635">
        <v>142</v>
      </c>
      <c r="F635" t="s">
        <v>19</v>
      </c>
      <c r="G635">
        <v>3</v>
      </c>
      <c r="H635">
        <v>106.54</v>
      </c>
      <c r="I635">
        <v>0.28999999999999998</v>
      </c>
      <c r="J635" t="s">
        <v>28</v>
      </c>
      <c r="K635" t="s">
        <v>16</v>
      </c>
      <c r="L635">
        <v>226.93</v>
      </c>
    </row>
    <row r="636" spans="1:12" x14ac:dyDescent="0.25">
      <c r="A636" t="s">
        <v>661</v>
      </c>
      <c r="B636" s="1">
        <v>45957</v>
      </c>
      <c r="C636">
        <v>6</v>
      </c>
      <c r="D636" t="s">
        <v>13</v>
      </c>
      <c r="E636">
        <v>113</v>
      </c>
      <c r="F636" t="s">
        <v>22</v>
      </c>
      <c r="G636">
        <v>2</v>
      </c>
      <c r="H636">
        <v>438.45</v>
      </c>
      <c r="I636">
        <v>0.34</v>
      </c>
      <c r="J636" t="s">
        <v>25</v>
      </c>
      <c r="K636" t="s">
        <v>39</v>
      </c>
      <c r="L636">
        <v>578.75</v>
      </c>
    </row>
    <row r="637" spans="1:12" x14ac:dyDescent="0.25">
      <c r="A637" t="s">
        <v>662</v>
      </c>
      <c r="B637" s="1">
        <v>45958</v>
      </c>
      <c r="C637">
        <v>13</v>
      </c>
      <c r="D637" t="s">
        <v>13</v>
      </c>
      <c r="E637">
        <v>118</v>
      </c>
      <c r="F637" t="s">
        <v>19</v>
      </c>
      <c r="G637">
        <v>4</v>
      </c>
      <c r="H637">
        <v>469.84</v>
      </c>
      <c r="I637">
        <v>0.2</v>
      </c>
      <c r="J637" t="s">
        <v>25</v>
      </c>
      <c r="K637" t="s">
        <v>30</v>
      </c>
      <c r="L637">
        <v>1503.49</v>
      </c>
    </row>
    <row r="638" spans="1:12" x14ac:dyDescent="0.25">
      <c r="A638" t="s">
        <v>663</v>
      </c>
      <c r="B638" s="1">
        <v>45959</v>
      </c>
      <c r="C638">
        <v>3</v>
      </c>
      <c r="D638" t="s">
        <v>18</v>
      </c>
      <c r="E638">
        <v>147</v>
      </c>
      <c r="F638" t="s">
        <v>43</v>
      </c>
      <c r="G638">
        <v>4</v>
      </c>
      <c r="H638">
        <v>140.63999999999999</v>
      </c>
      <c r="I638">
        <v>0.39</v>
      </c>
      <c r="J638" t="s">
        <v>28</v>
      </c>
      <c r="K638" t="s">
        <v>39</v>
      </c>
      <c r="L638">
        <v>343.16</v>
      </c>
    </row>
    <row r="639" spans="1:12" x14ac:dyDescent="0.25">
      <c r="A639" t="s">
        <v>664</v>
      </c>
      <c r="B639" s="1">
        <v>45960</v>
      </c>
      <c r="C639">
        <v>3</v>
      </c>
      <c r="D639" t="s">
        <v>13</v>
      </c>
      <c r="E639">
        <v>148</v>
      </c>
      <c r="F639" t="s">
        <v>19</v>
      </c>
      <c r="G639">
        <v>4</v>
      </c>
      <c r="H639">
        <v>368.16</v>
      </c>
      <c r="I639">
        <v>0.17</v>
      </c>
      <c r="J639" t="s">
        <v>28</v>
      </c>
      <c r="K639" t="s">
        <v>30</v>
      </c>
      <c r="L639">
        <v>1222.29</v>
      </c>
    </row>
    <row r="640" spans="1:12" x14ac:dyDescent="0.25">
      <c r="A640" t="s">
        <v>665</v>
      </c>
      <c r="B640" s="1">
        <v>45961</v>
      </c>
      <c r="C640">
        <v>12</v>
      </c>
      <c r="D640" t="s">
        <v>13</v>
      </c>
      <c r="E640">
        <v>119</v>
      </c>
      <c r="F640" t="s">
        <v>22</v>
      </c>
      <c r="G640">
        <v>4</v>
      </c>
      <c r="H640">
        <v>192.62</v>
      </c>
      <c r="I640">
        <v>0.44</v>
      </c>
      <c r="J640" t="s">
        <v>25</v>
      </c>
      <c r="K640" t="s">
        <v>20</v>
      </c>
      <c r="L640">
        <v>431.47</v>
      </c>
    </row>
    <row r="641" spans="1:12" x14ac:dyDescent="0.25">
      <c r="A641" t="s">
        <v>666</v>
      </c>
      <c r="B641" s="1">
        <v>45962</v>
      </c>
      <c r="C641">
        <v>6</v>
      </c>
      <c r="D641" t="s">
        <v>13</v>
      </c>
      <c r="E641">
        <v>103</v>
      </c>
      <c r="F641" t="s">
        <v>24</v>
      </c>
      <c r="G641">
        <v>8</v>
      </c>
      <c r="H641">
        <v>387.67</v>
      </c>
      <c r="I641">
        <v>0.43</v>
      </c>
      <c r="J641" t="s">
        <v>15</v>
      </c>
      <c r="K641" t="s">
        <v>26</v>
      </c>
      <c r="L641">
        <v>1767.78</v>
      </c>
    </row>
    <row r="642" spans="1:12" x14ac:dyDescent="0.25">
      <c r="A642" t="s">
        <v>667</v>
      </c>
      <c r="B642" s="1">
        <v>45963</v>
      </c>
      <c r="C642">
        <v>7</v>
      </c>
      <c r="D642" t="s">
        <v>13</v>
      </c>
      <c r="E642">
        <v>135</v>
      </c>
      <c r="F642" t="s">
        <v>14</v>
      </c>
      <c r="G642">
        <v>3</v>
      </c>
      <c r="H642">
        <v>442.27</v>
      </c>
      <c r="I642">
        <v>0.09</v>
      </c>
      <c r="J642" t="s">
        <v>28</v>
      </c>
      <c r="K642" t="s">
        <v>16</v>
      </c>
      <c r="L642">
        <v>1207.4000000000001</v>
      </c>
    </row>
    <row r="643" spans="1:12" x14ac:dyDescent="0.25">
      <c r="A643" t="s">
        <v>668</v>
      </c>
      <c r="B643" s="1">
        <v>45964</v>
      </c>
      <c r="C643">
        <v>14</v>
      </c>
      <c r="D643" t="s">
        <v>13</v>
      </c>
      <c r="E643">
        <v>112</v>
      </c>
      <c r="F643" t="s">
        <v>19</v>
      </c>
      <c r="G643">
        <v>2</v>
      </c>
      <c r="H643">
        <v>41.13</v>
      </c>
      <c r="I643">
        <v>0.02</v>
      </c>
      <c r="J643" t="s">
        <v>28</v>
      </c>
      <c r="K643" t="s">
        <v>16</v>
      </c>
      <c r="L643">
        <v>80.61</v>
      </c>
    </row>
    <row r="644" spans="1:12" x14ac:dyDescent="0.25">
      <c r="A644" t="s">
        <v>669</v>
      </c>
      <c r="B644" s="1">
        <v>45965</v>
      </c>
      <c r="C644">
        <v>9</v>
      </c>
      <c r="D644" t="s">
        <v>18</v>
      </c>
      <c r="E644">
        <v>138</v>
      </c>
      <c r="F644" t="s">
        <v>14</v>
      </c>
      <c r="G644">
        <v>3</v>
      </c>
      <c r="H644">
        <v>298.08</v>
      </c>
      <c r="I644">
        <v>0.08</v>
      </c>
      <c r="J644" t="s">
        <v>28</v>
      </c>
      <c r="K644" t="s">
        <v>30</v>
      </c>
      <c r="L644">
        <v>822.7</v>
      </c>
    </row>
    <row r="645" spans="1:12" x14ac:dyDescent="0.25">
      <c r="A645" t="s">
        <v>670</v>
      </c>
      <c r="B645" s="1">
        <v>45966</v>
      </c>
      <c r="C645">
        <v>5</v>
      </c>
      <c r="D645" t="s">
        <v>13</v>
      </c>
      <c r="E645">
        <v>144</v>
      </c>
      <c r="F645" t="s">
        <v>22</v>
      </c>
      <c r="G645">
        <v>5</v>
      </c>
      <c r="H645">
        <v>491.75</v>
      </c>
      <c r="I645">
        <v>0.32</v>
      </c>
      <c r="J645" t="s">
        <v>15</v>
      </c>
      <c r="K645" t="s">
        <v>30</v>
      </c>
      <c r="L645">
        <v>1023.105</v>
      </c>
    </row>
    <row r="646" spans="1:12" x14ac:dyDescent="0.25">
      <c r="A646" t="s">
        <v>671</v>
      </c>
      <c r="B646" s="1">
        <v>45967</v>
      </c>
      <c r="C646">
        <v>20</v>
      </c>
      <c r="D646" t="s">
        <v>18</v>
      </c>
      <c r="E646">
        <v>110</v>
      </c>
      <c r="F646" t="s">
        <v>24</v>
      </c>
      <c r="G646">
        <v>6</v>
      </c>
      <c r="H646">
        <v>53.04</v>
      </c>
      <c r="I646">
        <v>0.06</v>
      </c>
      <c r="J646" t="s">
        <v>15</v>
      </c>
      <c r="K646" t="s">
        <v>16</v>
      </c>
      <c r="L646">
        <v>299.14999999999998</v>
      </c>
    </row>
    <row r="647" spans="1:12" x14ac:dyDescent="0.25">
      <c r="A647" t="s">
        <v>672</v>
      </c>
      <c r="B647" s="1">
        <v>45968</v>
      </c>
      <c r="C647">
        <v>11</v>
      </c>
      <c r="D647" t="s">
        <v>18</v>
      </c>
      <c r="E647">
        <v>142</v>
      </c>
      <c r="F647" t="s">
        <v>22</v>
      </c>
      <c r="G647">
        <v>9</v>
      </c>
      <c r="H647">
        <v>283.27999999999997</v>
      </c>
      <c r="I647">
        <v>0</v>
      </c>
      <c r="J647" t="s">
        <v>25</v>
      </c>
      <c r="K647" t="s">
        <v>39</v>
      </c>
      <c r="L647">
        <v>2549.52</v>
      </c>
    </row>
    <row r="648" spans="1:12" x14ac:dyDescent="0.25">
      <c r="A648" t="s">
        <v>673</v>
      </c>
      <c r="B648" s="1">
        <v>45969</v>
      </c>
      <c r="C648">
        <v>17</v>
      </c>
      <c r="D648" t="s">
        <v>18</v>
      </c>
      <c r="E648">
        <v>150</v>
      </c>
      <c r="F648" t="s">
        <v>43</v>
      </c>
      <c r="G648">
        <v>6</v>
      </c>
      <c r="H648">
        <v>235.87</v>
      </c>
      <c r="I648">
        <v>0.38</v>
      </c>
      <c r="J648" t="s">
        <v>25</v>
      </c>
      <c r="K648" t="s">
        <v>30</v>
      </c>
      <c r="L648">
        <v>877.44</v>
      </c>
    </row>
    <row r="649" spans="1:12" x14ac:dyDescent="0.25">
      <c r="A649" t="s">
        <v>674</v>
      </c>
      <c r="B649" s="1">
        <v>45970</v>
      </c>
      <c r="C649">
        <v>12</v>
      </c>
      <c r="D649" t="s">
        <v>13</v>
      </c>
      <c r="E649">
        <v>136</v>
      </c>
      <c r="F649" t="s">
        <v>14</v>
      </c>
      <c r="G649">
        <v>1</v>
      </c>
      <c r="H649">
        <v>383.21</v>
      </c>
      <c r="I649">
        <v>0.5</v>
      </c>
      <c r="J649" t="s">
        <v>25</v>
      </c>
      <c r="K649" t="s">
        <v>30</v>
      </c>
      <c r="L649">
        <v>191.6</v>
      </c>
    </row>
    <row r="650" spans="1:12" x14ac:dyDescent="0.25">
      <c r="A650" t="s">
        <v>675</v>
      </c>
      <c r="B650" s="1">
        <v>45971</v>
      </c>
      <c r="C650">
        <v>17</v>
      </c>
      <c r="D650" t="s">
        <v>18</v>
      </c>
      <c r="E650">
        <v>110</v>
      </c>
      <c r="F650" t="s">
        <v>19</v>
      </c>
      <c r="G650">
        <v>4</v>
      </c>
      <c r="H650">
        <v>396.18</v>
      </c>
      <c r="I650">
        <v>0.43</v>
      </c>
      <c r="J650" t="s">
        <v>28</v>
      </c>
      <c r="K650" t="s">
        <v>20</v>
      </c>
      <c r="L650">
        <v>903.29</v>
      </c>
    </row>
    <row r="651" spans="1:12" x14ac:dyDescent="0.25">
      <c r="A651" t="s">
        <v>676</v>
      </c>
      <c r="B651" s="1">
        <v>45972</v>
      </c>
      <c r="C651">
        <v>16</v>
      </c>
      <c r="D651" t="s">
        <v>18</v>
      </c>
      <c r="E651">
        <v>102</v>
      </c>
      <c r="F651" t="s">
        <v>14</v>
      </c>
      <c r="G651">
        <v>10</v>
      </c>
      <c r="H651">
        <v>484</v>
      </c>
      <c r="I651">
        <v>0.31</v>
      </c>
      <c r="J651" t="s">
        <v>15</v>
      </c>
      <c r="K651" t="s">
        <v>30</v>
      </c>
      <c r="L651">
        <v>3339.6</v>
      </c>
    </row>
    <row r="652" spans="1:12" x14ac:dyDescent="0.25">
      <c r="A652" t="s">
        <v>677</v>
      </c>
      <c r="B652" s="1">
        <v>45973</v>
      </c>
      <c r="C652">
        <v>13</v>
      </c>
      <c r="D652" t="s">
        <v>13</v>
      </c>
      <c r="E652">
        <v>129</v>
      </c>
      <c r="F652" t="s">
        <v>22</v>
      </c>
      <c r="G652">
        <v>4</v>
      </c>
      <c r="H652">
        <v>348.57</v>
      </c>
      <c r="I652">
        <v>0.32</v>
      </c>
      <c r="J652" t="s">
        <v>25</v>
      </c>
      <c r="K652" t="s">
        <v>16</v>
      </c>
      <c r="L652">
        <v>948.11</v>
      </c>
    </row>
    <row r="653" spans="1:12" x14ac:dyDescent="0.25">
      <c r="A653" t="s">
        <v>678</v>
      </c>
      <c r="B653" s="1">
        <v>45974</v>
      </c>
      <c r="C653">
        <v>1</v>
      </c>
      <c r="D653" t="s">
        <v>13</v>
      </c>
      <c r="E653">
        <v>118</v>
      </c>
      <c r="F653" t="s">
        <v>14</v>
      </c>
      <c r="G653">
        <v>8</v>
      </c>
      <c r="H653">
        <v>494.35</v>
      </c>
      <c r="I653">
        <v>0.15</v>
      </c>
      <c r="J653" t="s">
        <v>28</v>
      </c>
      <c r="K653" t="s">
        <v>20</v>
      </c>
      <c r="L653">
        <v>3361.58</v>
      </c>
    </row>
    <row r="654" spans="1:12" x14ac:dyDescent="0.25">
      <c r="A654" t="s">
        <v>679</v>
      </c>
      <c r="B654" s="1">
        <v>45975</v>
      </c>
      <c r="C654">
        <v>3</v>
      </c>
      <c r="D654" t="s">
        <v>18</v>
      </c>
      <c r="E654">
        <v>126</v>
      </c>
      <c r="F654" t="s">
        <v>24</v>
      </c>
      <c r="G654">
        <v>4</v>
      </c>
      <c r="H654">
        <v>480.84</v>
      </c>
      <c r="I654">
        <v>0.49</v>
      </c>
      <c r="J654" t="s">
        <v>28</v>
      </c>
      <c r="K654" t="s">
        <v>16</v>
      </c>
      <c r="L654">
        <v>980.91</v>
      </c>
    </row>
    <row r="655" spans="1:12" x14ac:dyDescent="0.25">
      <c r="A655" t="s">
        <v>680</v>
      </c>
      <c r="B655" s="1">
        <v>45976</v>
      </c>
      <c r="C655">
        <v>20</v>
      </c>
      <c r="D655" t="s">
        <v>18</v>
      </c>
      <c r="E655">
        <v>121</v>
      </c>
      <c r="F655" t="s">
        <v>19</v>
      </c>
      <c r="G655">
        <v>2</v>
      </c>
      <c r="H655">
        <v>265.88</v>
      </c>
      <c r="I655">
        <v>0.45</v>
      </c>
      <c r="J655" t="s">
        <v>28</v>
      </c>
      <c r="K655" t="s">
        <v>20</v>
      </c>
      <c r="L655">
        <v>292.47000000000003</v>
      </c>
    </row>
    <row r="656" spans="1:12" x14ac:dyDescent="0.25">
      <c r="A656" t="s">
        <v>681</v>
      </c>
      <c r="B656" s="1">
        <v>45977</v>
      </c>
      <c r="C656">
        <v>18</v>
      </c>
      <c r="D656" t="s">
        <v>18</v>
      </c>
      <c r="E656">
        <v>142</v>
      </c>
      <c r="F656" t="s">
        <v>22</v>
      </c>
      <c r="G656">
        <v>2</v>
      </c>
      <c r="H656">
        <v>159.43</v>
      </c>
      <c r="I656">
        <v>0.17</v>
      </c>
      <c r="J656" t="s">
        <v>25</v>
      </c>
      <c r="K656" t="s">
        <v>20</v>
      </c>
      <c r="L656">
        <v>264.64999999999998</v>
      </c>
    </row>
    <row r="657" spans="1:12" x14ac:dyDescent="0.25">
      <c r="A657" t="s">
        <v>682</v>
      </c>
      <c r="B657" s="1">
        <v>45978</v>
      </c>
      <c r="C657">
        <v>3</v>
      </c>
      <c r="D657" t="s">
        <v>13</v>
      </c>
      <c r="E657">
        <v>139</v>
      </c>
      <c r="F657" t="s">
        <v>14</v>
      </c>
      <c r="G657">
        <v>9</v>
      </c>
      <c r="H657">
        <v>244.25</v>
      </c>
      <c r="I657">
        <v>7.0000000000000007E-2</v>
      </c>
      <c r="J657" t="s">
        <v>25</v>
      </c>
      <c r="K657" t="s">
        <v>20</v>
      </c>
      <c r="L657">
        <v>2044.37</v>
      </c>
    </row>
    <row r="658" spans="1:12" x14ac:dyDescent="0.25">
      <c r="A658" t="s">
        <v>683</v>
      </c>
      <c r="B658" s="1">
        <v>45979</v>
      </c>
      <c r="C658">
        <v>9</v>
      </c>
      <c r="D658" t="s">
        <v>13</v>
      </c>
      <c r="E658">
        <v>144</v>
      </c>
      <c r="F658" t="s">
        <v>43</v>
      </c>
      <c r="G658">
        <v>9</v>
      </c>
      <c r="H658">
        <v>390.63</v>
      </c>
      <c r="I658">
        <v>0.34</v>
      </c>
      <c r="J658" t="s">
        <v>28</v>
      </c>
      <c r="K658" t="s">
        <v>26</v>
      </c>
      <c r="L658">
        <v>2320.34</v>
      </c>
    </row>
    <row r="659" spans="1:12" x14ac:dyDescent="0.25">
      <c r="A659" t="s">
        <v>684</v>
      </c>
      <c r="B659" s="1">
        <v>45980</v>
      </c>
      <c r="C659">
        <v>2</v>
      </c>
      <c r="D659" t="s">
        <v>13</v>
      </c>
      <c r="E659">
        <v>107</v>
      </c>
      <c r="F659" t="s">
        <v>19</v>
      </c>
      <c r="G659">
        <v>6</v>
      </c>
      <c r="H659">
        <v>96.66</v>
      </c>
      <c r="I659">
        <v>0.3</v>
      </c>
      <c r="J659" t="s">
        <v>25</v>
      </c>
      <c r="K659" t="s">
        <v>16</v>
      </c>
      <c r="L659">
        <v>405.97</v>
      </c>
    </row>
    <row r="660" spans="1:12" x14ac:dyDescent="0.25">
      <c r="A660" t="s">
        <v>685</v>
      </c>
      <c r="B660" s="1">
        <v>45981</v>
      </c>
      <c r="C660">
        <v>9</v>
      </c>
      <c r="D660" t="s">
        <v>18</v>
      </c>
      <c r="E660">
        <v>132</v>
      </c>
      <c r="F660" t="s">
        <v>22</v>
      </c>
      <c r="G660">
        <v>8</v>
      </c>
      <c r="H660">
        <v>84.51</v>
      </c>
      <c r="I660">
        <v>0.28999999999999998</v>
      </c>
      <c r="J660" t="s">
        <v>15</v>
      </c>
      <c r="K660" t="s">
        <v>39</v>
      </c>
      <c r="L660">
        <v>480.02</v>
      </c>
    </row>
    <row r="661" spans="1:12" x14ac:dyDescent="0.25">
      <c r="A661" t="s">
        <v>686</v>
      </c>
      <c r="B661" s="1">
        <v>45982</v>
      </c>
      <c r="C661">
        <v>7</v>
      </c>
      <c r="D661" t="s">
        <v>18</v>
      </c>
      <c r="E661">
        <v>140</v>
      </c>
      <c r="F661" t="s">
        <v>24</v>
      </c>
      <c r="G661">
        <v>4</v>
      </c>
      <c r="H661">
        <v>74.31</v>
      </c>
      <c r="I661">
        <v>0.15</v>
      </c>
      <c r="J661" t="s">
        <v>15</v>
      </c>
      <c r="K661" t="s">
        <v>30</v>
      </c>
      <c r="L661">
        <v>252.65</v>
      </c>
    </row>
    <row r="662" spans="1:12" x14ac:dyDescent="0.25">
      <c r="A662" t="s">
        <v>687</v>
      </c>
      <c r="B662" s="1">
        <v>45983</v>
      </c>
      <c r="C662">
        <v>8</v>
      </c>
      <c r="D662" t="s">
        <v>13</v>
      </c>
      <c r="E662">
        <v>105</v>
      </c>
      <c r="F662" t="s">
        <v>22</v>
      </c>
      <c r="G662">
        <v>4</v>
      </c>
      <c r="H662">
        <v>20.53</v>
      </c>
      <c r="I662">
        <v>0.21</v>
      </c>
      <c r="J662" t="s">
        <v>15</v>
      </c>
      <c r="K662" t="s">
        <v>20</v>
      </c>
      <c r="L662">
        <v>64.87</v>
      </c>
    </row>
    <row r="663" spans="1:12" x14ac:dyDescent="0.25">
      <c r="A663" t="s">
        <v>688</v>
      </c>
      <c r="B663" s="1">
        <v>45984</v>
      </c>
      <c r="C663">
        <v>3</v>
      </c>
      <c r="D663" t="s">
        <v>18</v>
      </c>
      <c r="E663">
        <v>126</v>
      </c>
      <c r="F663" t="s">
        <v>19</v>
      </c>
      <c r="G663">
        <v>4</v>
      </c>
      <c r="H663">
        <v>392.64</v>
      </c>
      <c r="I663">
        <v>0.31</v>
      </c>
      <c r="J663" t="s">
        <v>25</v>
      </c>
      <c r="K663" t="s">
        <v>26</v>
      </c>
      <c r="L663">
        <v>1083.69</v>
      </c>
    </row>
    <row r="664" spans="1:12" x14ac:dyDescent="0.25">
      <c r="A664" t="s">
        <v>689</v>
      </c>
      <c r="B664" s="1">
        <v>45985</v>
      </c>
      <c r="C664">
        <v>15</v>
      </c>
      <c r="D664" t="s">
        <v>13</v>
      </c>
      <c r="E664">
        <v>111</v>
      </c>
      <c r="F664" t="s">
        <v>43</v>
      </c>
      <c r="G664">
        <v>9</v>
      </c>
      <c r="H664">
        <v>284.72000000000003</v>
      </c>
      <c r="I664">
        <v>0.28999999999999998</v>
      </c>
      <c r="J664" t="s">
        <v>25</v>
      </c>
      <c r="K664" t="s">
        <v>26</v>
      </c>
      <c r="L664">
        <v>1819.36</v>
      </c>
    </row>
    <row r="665" spans="1:12" x14ac:dyDescent="0.25">
      <c r="A665" t="s">
        <v>690</v>
      </c>
      <c r="B665" s="1">
        <v>45986</v>
      </c>
      <c r="C665">
        <v>5</v>
      </c>
      <c r="D665" t="s">
        <v>18</v>
      </c>
      <c r="E665">
        <v>118</v>
      </c>
      <c r="F665" t="s">
        <v>14</v>
      </c>
      <c r="G665">
        <v>2</v>
      </c>
      <c r="H665">
        <v>351.8</v>
      </c>
      <c r="I665">
        <v>0.27</v>
      </c>
      <c r="J665" t="s">
        <v>15</v>
      </c>
      <c r="K665" t="s">
        <v>30</v>
      </c>
      <c r="L665">
        <v>513.63</v>
      </c>
    </row>
    <row r="666" spans="1:12" x14ac:dyDescent="0.25">
      <c r="A666" t="s">
        <v>691</v>
      </c>
      <c r="B666" s="1">
        <v>45987</v>
      </c>
      <c r="C666">
        <v>14</v>
      </c>
      <c r="D666" t="s">
        <v>18</v>
      </c>
      <c r="E666">
        <v>109</v>
      </c>
      <c r="F666" t="s">
        <v>22</v>
      </c>
      <c r="G666">
        <v>3</v>
      </c>
      <c r="H666">
        <v>139.86000000000001</v>
      </c>
      <c r="I666">
        <v>0.17</v>
      </c>
      <c r="J666" t="s">
        <v>28</v>
      </c>
      <c r="K666" t="s">
        <v>39</v>
      </c>
      <c r="L666">
        <v>348.25</v>
      </c>
    </row>
    <row r="667" spans="1:12" x14ac:dyDescent="0.25">
      <c r="A667" t="s">
        <v>692</v>
      </c>
      <c r="B667" s="1">
        <v>45988</v>
      </c>
      <c r="C667">
        <v>11</v>
      </c>
      <c r="D667" t="s">
        <v>18</v>
      </c>
      <c r="E667">
        <v>103</v>
      </c>
      <c r="F667" t="s">
        <v>14</v>
      </c>
      <c r="G667">
        <v>9</v>
      </c>
      <c r="H667">
        <v>202.48</v>
      </c>
      <c r="I667">
        <v>0.32</v>
      </c>
      <c r="J667" t="s">
        <v>28</v>
      </c>
      <c r="K667" t="s">
        <v>39</v>
      </c>
      <c r="L667">
        <v>1239.18</v>
      </c>
    </row>
    <row r="668" spans="1:12" x14ac:dyDescent="0.25">
      <c r="A668" t="s">
        <v>693</v>
      </c>
      <c r="B668" s="1">
        <v>45989</v>
      </c>
      <c r="C668">
        <v>15</v>
      </c>
      <c r="D668" t="s">
        <v>18</v>
      </c>
      <c r="E668">
        <v>149</v>
      </c>
      <c r="F668" t="s">
        <v>14</v>
      </c>
      <c r="G668">
        <v>10</v>
      </c>
      <c r="H668">
        <v>337.82</v>
      </c>
      <c r="I668">
        <v>0.44</v>
      </c>
      <c r="J668" t="s">
        <v>28</v>
      </c>
      <c r="K668" t="s">
        <v>16</v>
      </c>
      <c r="L668">
        <v>1891.79</v>
      </c>
    </row>
    <row r="669" spans="1:12" x14ac:dyDescent="0.25">
      <c r="A669" t="s">
        <v>694</v>
      </c>
      <c r="B669" s="1">
        <v>45990</v>
      </c>
      <c r="C669">
        <v>16</v>
      </c>
      <c r="D669" t="s">
        <v>13</v>
      </c>
      <c r="E669">
        <v>149</v>
      </c>
      <c r="F669" t="s">
        <v>22</v>
      </c>
      <c r="G669">
        <v>10</v>
      </c>
      <c r="H669">
        <v>135.94999999999999</v>
      </c>
      <c r="I669">
        <v>0.06</v>
      </c>
      <c r="J669" t="s">
        <v>28</v>
      </c>
      <c r="K669" t="s">
        <v>26</v>
      </c>
      <c r="L669">
        <v>1277.93</v>
      </c>
    </row>
    <row r="670" spans="1:12" x14ac:dyDescent="0.25">
      <c r="A670" t="s">
        <v>695</v>
      </c>
      <c r="B670" s="1">
        <v>45991</v>
      </c>
      <c r="C670">
        <v>10</v>
      </c>
      <c r="D670" t="s">
        <v>13</v>
      </c>
      <c r="E670">
        <v>150</v>
      </c>
      <c r="F670" t="s">
        <v>22</v>
      </c>
      <c r="G670">
        <v>2</v>
      </c>
      <c r="H670">
        <v>195.57</v>
      </c>
      <c r="I670">
        <v>0.49</v>
      </c>
      <c r="J670" t="s">
        <v>25</v>
      </c>
      <c r="K670" t="s">
        <v>20</v>
      </c>
      <c r="L670">
        <v>199.48</v>
      </c>
    </row>
    <row r="671" spans="1:12" x14ac:dyDescent="0.25">
      <c r="A671" t="s">
        <v>696</v>
      </c>
      <c r="B671" s="1">
        <v>45992</v>
      </c>
      <c r="C671">
        <v>1</v>
      </c>
      <c r="D671" t="s">
        <v>13</v>
      </c>
      <c r="E671">
        <v>133</v>
      </c>
      <c r="F671" t="s">
        <v>22</v>
      </c>
      <c r="G671">
        <v>7</v>
      </c>
      <c r="H671">
        <v>226.68</v>
      </c>
      <c r="I671">
        <v>0.13</v>
      </c>
      <c r="J671" t="s">
        <v>15</v>
      </c>
      <c r="K671" t="s">
        <v>30</v>
      </c>
      <c r="L671">
        <v>1380.48</v>
      </c>
    </row>
    <row r="672" spans="1:12" x14ac:dyDescent="0.25">
      <c r="A672" t="s">
        <v>697</v>
      </c>
      <c r="B672" s="1">
        <v>45993</v>
      </c>
      <c r="C672">
        <v>12</v>
      </c>
      <c r="D672" t="s">
        <v>18</v>
      </c>
      <c r="E672">
        <v>108</v>
      </c>
      <c r="F672" t="s">
        <v>14</v>
      </c>
      <c r="G672">
        <v>6</v>
      </c>
      <c r="H672">
        <v>172.74</v>
      </c>
      <c r="I672">
        <v>0.45</v>
      </c>
      <c r="J672" t="s">
        <v>28</v>
      </c>
      <c r="K672" t="s">
        <v>26</v>
      </c>
      <c r="L672">
        <v>570.04</v>
      </c>
    </row>
    <row r="673" spans="1:12" x14ac:dyDescent="0.25">
      <c r="A673" t="s">
        <v>698</v>
      </c>
      <c r="B673" s="1">
        <v>45994</v>
      </c>
      <c r="C673">
        <v>9</v>
      </c>
      <c r="D673" t="s">
        <v>13</v>
      </c>
      <c r="E673">
        <v>103</v>
      </c>
      <c r="F673" t="s">
        <v>43</v>
      </c>
      <c r="G673">
        <v>9</v>
      </c>
      <c r="H673">
        <v>416.7</v>
      </c>
      <c r="I673">
        <v>0.19</v>
      </c>
      <c r="J673" t="s">
        <v>25</v>
      </c>
      <c r="K673" t="s">
        <v>26</v>
      </c>
      <c r="L673">
        <v>3037.74</v>
      </c>
    </row>
    <row r="674" spans="1:12" x14ac:dyDescent="0.25">
      <c r="A674" t="s">
        <v>699</v>
      </c>
      <c r="B674" s="1">
        <v>45995</v>
      </c>
      <c r="C674">
        <v>1</v>
      </c>
      <c r="D674" t="s">
        <v>13</v>
      </c>
      <c r="E674">
        <v>135</v>
      </c>
      <c r="F674" t="s">
        <v>24</v>
      </c>
      <c r="G674">
        <v>8</v>
      </c>
      <c r="H674">
        <v>269.58999999999997</v>
      </c>
      <c r="I674">
        <v>0.31</v>
      </c>
      <c r="J674" t="s">
        <v>28</v>
      </c>
      <c r="K674" t="s">
        <v>26</v>
      </c>
      <c r="L674">
        <v>1488.14</v>
      </c>
    </row>
    <row r="675" spans="1:12" x14ac:dyDescent="0.25">
      <c r="A675" t="s">
        <v>700</v>
      </c>
      <c r="B675" s="1">
        <v>45996</v>
      </c>
      <c r="C675">
        <v>6</v>
      </c>
      <c r="D675" t="s">
        <v>13</v>
      </c>
      <c r="E675">
        <v>133</v>
      </c>
      <c r="F675" t="s">
        <v>24</v>
      </c>
      <c r="G675">
        <v>10</v>
      </c>
      <c r="H675">
        <v>132.18</v>
      </c>
      <c r="I675">
        <v>0.23</v>
      </c>
      <c r="J675" t="s">
        <v>15</v>
      </c>
      <c r="K675" t="s">
        <v>16</v>
      </c>
      <c r="L675">
        <v>1017.79</v>
      </c>
    </row>
    <row r="676" spans="1:12" x14ac:dyDescent="0.25">
      <c r="A676" t="s">
        <v>701</v>
      </c>
      <c r="B676" s="1">
        <v>45998</v>
      </c>
      <c r="C676">
        <v>14</v>
      </c>
      <c r="D676" t="s">
        <v>13</v>
      </c>
      <c r="E676">
        <v>114</v>
      </c>
      <c r="F676" t="s">
        <v>43</v>
      </c>
      <c r="G676">
        <v>2</v>
      </c>
      <c r="H676">
        <v>221.15</v>
      </c>
      <c r="I676">
        <v>0.33</v>
      </c>
      <c r="J676" t="s">
        <v>15</v>
      </c>
      <c r="K676" t="s">
        <v>16</v>
      </c>
      <c r="L676">
        <v>296.33999999999997</v>
      </c>
    </row>
    <row r="677" spans="1:12" x14ac:dyDescent="0.25">
      <c r="A677" t="s">
        <v>702</v>
      </c>
      <c r="B677" s="1">
        <v>45999</v>
      </c>
      <c r="C677">
        <v>12</v>
      </c>
      <c r="D677" t="s">
        <v>18</v>
      </c>
      <c r="E677">
        <v>138</v>
      </c>
      <c r="F677" t="s">
        <v>43</v>
      </c>
      <c r="G677">
        <v>6</v>
      </c>
      <c r="H677">
        <v>93.67</v>
      </c>
      <c r="I677">
        <v>0.15</v>
      </c>
      <c r="J677" t="s">
        <v>28</v>
      </c>
      <c r="K677" t="s">
        <v>20</v>
      </c>
      <c r="L677">
        <v>1023.105</v>
      </c>
    </row>
    <row r="678" spans="1:12" x14ac:dyDescent="0.25">
      <c r="A678" t="s">
        <v>703</v>
      </c>
      <c r="B678" s="1">
        <v>46000</v>
      </c>
      <c r="C678">
        <v>10</v>
      </c>
      <c r="D678" t="s">
        <v>18</v>
      </c>
      <c r="E678">
        <v>136</v>
      </c>
      <c r="F678" t="s">
        <v>19</v>
      </c>
      <c r="G678">
        <v>1</v>
      </c>
      <c r="H678">
        <v>5.99</v>
      </c>
      <c r="I678">
        <v>0.31</v>
      </c>
      <c r="J678" t="s">
        <v>25</v>
      </c>
      <c r="K678" t="s">
        <v>16</v>
      </c>
      <c r="L678">
        <v>4.13</v>
      </c>
    </row>
    <row r="679" spans="1:12" x14ac:dyDescent="0.25">
      <c r="A679" t="s">
        <v>704</v>
      </c>
      <c r="B679" s="1">
        <v>46001</v>
      </c>
      <c r="C679">
        <v>18</v>
      </c>
      <c r="D679" t="s">
        <v>13</v>
      </c>
      <c r="E679">
        <v>130</v>
      </c>
      <c r="F679" t="s">
        <v>19</v>
      </c>
      <c r="G679">
        <v>1</v>
      </c>
      <c r="H679">
        <v>355.76</v>
      </c>
      <c r="I679">
        <v>0.02</v>
      </c>
      <c r="J679" t="s">
        <v>15</v>
      </c>
      <c r="K679" t="s">
        <v>16</v>
      </c>
      <c r="L679">
        <v>348.64</v>
      </c>
    </row>
    <row r="680" spans="1:12" x14ac:dyDescent="0.25">
      <c r="A680" t="s">
        <v>705</v>
      </c>
      <c r="B680" s="1">
        <v>46002</v>
      </c>
      <c r="C680">
        <v>11</v>
      </c>
      <c r="D680" t="s">
        <v>13</v>
      </c>
      <c r="E680">
        <v>102</v>
      </c>
      <c r="F680" t="s">
        <v>14</v>
      </c>
      <c r="G680">
        <v>2</v>
      </c>
      <c r="H680">
        <v>232.31</v>
      </c>
      <c r="I680">
        <v>0.21</v>
      </c>
      <c r="J680" t="s">
        <v>15</v>
      </c>
      <c r="K680" t="s">
        <v>20</v>
      </c>
      <c r="L680">
        <v>367.05</v>
      </c>
    </row>
    <row r="681" spans="1:12" x14ac:dyDescent="0.25">
      <c r="A681" t="s">
        <v>706</v>
      </c>
      <c r="B681" s="1">
        <v>46003</v>
      </c>
      <c r="C681">
        <v>18</v>
      </c>
      <c r="D681" t="s">
        <v>18</v>
      </c>
      <c r="E681">
        <v>132</v>
      </c>
      <c r="F681" t="s">
        <v>14</v>
      </c>
      <c r="G681">
        <v>8</v>
      </c>
      <c r="H681">
        <v>18.309999999999999</v>
      </c>
      <c r="I681">
        <v>0.06</v>
      </c>
      <c r="J681" t="s">
        <v>28</v>
      </c>
      <c r="K681" t="s">
        <v>39</v>
      </c>
      <c r="L681">
        <v>137.69</v>
      </c>
    </row>
    <row r="682" spans="1:12" x14ac:dyDescent="0.25">
      <c r="A682" t="s">
        <v>707</v>
      </c>
      <c r="B682" s="1">
        <v>46004</v>
      </c>
      <c r="C682">
        <v>10</v>
      </c>
      <c r="D682" t="s">
        <v>18</v>
      </c>
      <c r="E682">
        <v>148</v>
      </c>
      <c r="F682" t="s">
        <v>22</v>
      </c>
      <c r="G682">
        <v>8</v>
      </c>
      <c r="H682">
        <v>102.33</v>
      </c>
      <c r="I682">
        <v>0</v>
      </c>
      <c r="J682" t="s">
        <v>15</v>
      </c>
      <c r="K682" t="s">
        <v>30</v>
      </c>
      <c r="L682">
        <v>818.64</v>
      </c>
    </row>
    <row r="683" spans="1:12" x14ac:dyDescent="0.25">
      <c r="A683" t="s">
        <v>708</v>
      </c>
      <c r="B683" s="1">
        <v>46005</v>
      </c>
      <c r="C683">
        <v>4</v>
      </c>
      <c r="D683" t="s">
        <v>18</v>
      </c>
      <c r="E683">
        <v>124</v>
      </c>
      <c r="F683" t="s">
        <v>24</v>
      </c>
      <c r="G683">
        <v>6</v>
      </c>
      <c r="H683">
        <v>172.09</v>
      </c>
      <c r="I683">
        <v>0.23</v>
      </c>
      <c r="J683" t="s">
        <v>25</v>
      </c>
      <c r="K683" t="s">
        <v>16</v>
      </c>
      <c r="L683">
        <v>795.06</v>
      </c>
    </row>
    <row r="684" spans="1:12" x14ac:dyDescent="0.25">
      <c r="A684" t="s">
        <v>709</v>
      </c>
      <c r="B684" s="1">
        <v>46006</v>
      </c>
      <c r="C684">
        <v>2</v>
      </c>
      <c r="D684" t="s">
        <v>18</v>
      </c>
      <c r="E684">
        <v>116</v>
      </c>
      <c r="F684" t="s">
        <v>43</v>
      </c>
      <c r="G684">
        <v>3</v>
      </c>
      <c r="H684">
        <v>9.75</v>
      </c>
      <c r="I684">
        <v>0.4</v>
      </c>
      <c r="J684" t="s">
        <v>15</v>
      </c>
      <c r="K684" t="s">
        <v>20</v>
      </c>
      <c r="L684">
        <v>17.55</v>
      </c>
    </row>
    <row r="685" spans="1:12" x14ac:dyDescent="0.25">
      <c r="A685" t="s">
        <v>710</v>
      </c>
      <c r="B685" s="1">
        <v>46007</v>
      </c>
      <c r="C685">
        <v>19</v>
      </c>
      <c r="D685" t="s">
        <v>13</v>
      </c>
      <c r="E685">
        <v>141</v>
      </c>
      <c r="F685" t="s">
        <v>22</v>
      </c>
      <c r="G685">
        <v>6</v>
      </c>
      <c r="H685">
        <v>456.5</v>
      </c>
      <c r="I685">
        <v>0.16</v>
      </c>
      <c r="J685" t="s">
        <v>15</v>
      </c>
      <c r="K685" t="s">
        <v>20</v>
      </c>
      <c r="L685">
        <v>2300.7600000000002</v>
      </c>
    </row>
    <row r="686" spans="1:12" x14ac:dyDescent="0.25">
      <c r="A686" t="s">
        <v>711</v>
      </c>
      <c r="B686" s="1">
        <v>46008</v>
      </c>
      <c r="C686">
        <v>18</v>
      </c>
      <c r="D686" t="s">
        <v>18</v>
      </c>
      <c r="E686">
        <v>126</v>
      </c>
      <c r="F686" t="s">
        <v>24</v>
      </c>
      <c r="G686">
        <v>9</v>
      </c>
      <c r="H686">
        <v>156.1</v>
      </c>
      <c r="I686">
        <v>0.3</v>
      </c>
      <c r="J686" t="s">
        <v>25</v>
      </c>
      <c r="K686" t="s">
        <v>30</v>
      </c>
      <c r="L686">
        <v>983.43</v>
      </c>
    </row>
    <row r="687" spans="1:12" x14ac:dyDescent="0.25">
      <c r="A687" t="s">
        <v>712</v>
      </c>
      <c r="B687" s="1">
        <v>46009</v>
      </c>
      <c r="C687">
        <v>1</v>
      </c>
      <c r="D687" t="s">
        <v>13</v>
      </c>
      <c r="E687">
        <v>130</v>
      </c>
      <c r="F687" t="s">
        <v>14</v>
      </c>
      <c r="G687">
        <v>3</v>
      </c>
      <c r="H687">
        <v>241.42</v>
      </c>
      <c r="I687">
        <v>0.27</v>
      </c>
      <c r="J687" t="s">
        <v>15</v>
      </c>
      <c r="K687" t="s">
        <v>30</v>
      </c>
      <c r="L687">
        <v>528.71</v>
      </c>
    </row>
    <row r="688" spans="1:12" x14ac:dyDescent="0.25">
      <c r="A688" t="s">
        <v>713</v>
      </c>
      <c r="B688" s="1">
        <v>46010</v>
      </c>
      <c r="C688">
        <v>1</v>
      </c>
      <c r="D688" t="s">
        <v>13</v>
      </c>
      <c r="E688">
        <v>101</v>
      </c>
      <c r="F688" t="s">
        <v>19</v>
      </c>
      <c r="G688">
        <v>7</v>
      </c>
      <c r="H688">
        <v>26.22</v>
      </c>
      <c r="I688">
        <v>0.25</v>
      </c>
      <c r="J688" t="s">
        <v>28</v>
      </c>
      <c r="K688" t="s">
        <v>16</v>
      </c>
      <c r="L688">
        <v>137.66</v>
      </c>
    </row>
    <row r="689" spans="1:12" x14ac:dyDescent="0.25">
      <c r="A689" t="s">
        <v>714</v>
      </c>
      <c r="B689" s="1">
        <v>46011</v>
      </c>
      <c r="C689">
        <v>10</v>
      </c>
      <c r="D689" t="s">
        <v>13</v>
      </c>
      <c r="E689">
        <v>103</v>
      </c>
      <c r="F689" t="s">
        <v>14</v>
      </c>
      <c r="G689">
        <v>9</v>
      </c>
      <c r="H689">
        <v>35.96</v>
      </c>
      <c r="I689">
        <v>0.22</v>
      </c>
      <c r="J689" t="s">
        <v>15</v>
      </c>
      <c r="K689" t="s">
        <v>39</v>
      </c>
      <c r="L689">
        <v>252.44</v>
      </c>
    </row>
    <row r="690" spans="1:12" x14ac:dyDescent="0.25">
      <c r="A690" t="s">
        <v>715</v>
      </c>
      <c r="B690" s="1">
        <v>46012</v>
      </c>
      <c r="C690">
        <v>12</v>
      </c>
      <c r="D690" t="s">
        <v>13</v>
      </c>
      <c r="E690">
        <v>123</v>
      </c>
      <c r="F690" t="s">
        <v>24</v>
      </c>
      <c r="G690">
        <v>10</v>
      </c>
      <c r="H690">
        <v>442.91</v>
      </c>
      <c r="I690">
        <v>0.38</v>
      </c>
      <c r="J690" t="s">
        <v>28</v>
      </c>
      <c r="K690" t="s">
        <v>30</v>
      </c>
      <c r="L690">
        <v>2746.04</v>
      </c>
    </row>
    <row r="691" spans="1:12" x14ac:dyDescent="0.25">
      <c r="A691" t="s">
        <v>716</v>
      </c>
      <c r="B691" s="1">
        <v>46013</v>
      </c>
      <c r="C691">
        <v>3</v>
      </c>
      <c r="D691" t="s">
        <v>13</v>
      </c>
      <c r="E691">
        <v>133</v>
      </c>
      <c r="F691" t="s">
        <v>19</v>
      </c>
      <c r="G691">
        <v>7</v>
      </c>
      <c r="H691">
        <v>409.33</v>
      </c>
      <c r="I691">
        <v>0.31</v>
      </c>
      <c r="J691" t="s">
        <v>28</v>
      </c>
      <c r="K691" t="s">
        <v>39</v>
      </c>
      <c r="L691">
        <v>1977.06</v>
      </c>
    </row>
    <row r="692" spans="1:12" x14ac:dyDescent="0.25">
      <c r="A692" t="s">
        <v>717</v>
      </c>
      <c r="B692" s="1">
        <v>46014</v>
      </c>
      <c r="C692">
        <v>7</v>
      </c>
      <c r="D692" t="s">
        <v>18</v>
      </c>
      <c r="E692">
        <v>110</v>
      </c>
      <c r="F692" t="s">
        <v>14</v>
      </c>
      <c r="G692">
        <v>7</v>
      </c>
      <c r="H692">
        <v>225.35</v>
      </c>
      <c r="I692">
        <v>0.38</v>
      </c>
      <c r="J692" t="s">
        <v>15</v>
      </c>
      <c r="K692" t="s">
        <v>20</v>
      </c>
      <c r="L692">
        <v>978.02</v>
      </c>
    </row>
    <row r="693" spans="1:12" x14ac:dyDescent="0.25">
      <c r="A693" t="s">
        <v>718</v>
      </c>
      <c r="B693" s="1">
        <v>46015</v>
      </c>
      <c r="C693">
        <v>18</v>
      </c>
      <c r="D693" t="s">
        <v>13</v>
      </c>
      <c r="E693">
        <v>128</v>
      </c>
      <c r="F693" t="s">
        <v>24</v>
      </c>
      <c r="G693">
        <v>8</v>
      </c>
      <c r="H693">
        <v>210.86</v>
      </c>
      <c r="I693">
        <v>0.24</v>
      </c>
      <c r="J693" t="s">
        <v>15</v>
      </c>
      <c r="K693" t="s">
        <v>20</v>
      </c>
      <c r="L693">
        <v>1282.03</v>
      </c>
    </row>
    <row r="694" spans="1:12" x14ac:dyDescent="0.25">
      <c r="A694" t="s">
        <v>719</v>
      </c>
      <c r="B694" s="1">
        <v>46016</v>
      </c>
      <c r="C694">
        <v>6</v>
      </c>
      <c r="D694" t="s">
        <v>13</v>
      </c>
      <c r="E694">
        <v>137</v>
      </c>
      <c r="F694" t="s">
        <v>14</v>
      </c>
      <c r="G694">
        <v>10</v>
      </c>
      <c r="H694">
        <v>63.87</v>
      </c>
      <c r="I694">
        <v>0.4</v>
      </c>
      <c r="J694" t="s">
        <v>28</v>
      </c>
      <c r="K694" t="s">
        <v>26</v>
      </c>
      <c r="L694">
        <v>383.22</v>
      </c>
    </row>
    <row r="695" spans="1:12" x14ac:dyDescent="0.25">
      <c r="A695" t="s">
        <v>720</v>
      </c>
      <c r="B695" s="1">
        <v>46017</v>
      </c>
      <c r="C695">
        <v>20</v>
      </c>
      <c r="D695" t="s">
        <v>18</v>
      </c>
      <c r="E695">
        <v>140</v>
      </c>
      <c r="F695" t="s">
        <v>22</v>
      </c>
      <c r="G695">
        <v>4</v>
      </c>
      <c r="H695">
        <v>46.39</v>
      </c>
      <c r="I695">
        <v>0.14000000000000001</v>
      </c>
      <c r="J695" t="s">
        <v>15</v>
      </c>
      <c r="K695" t="s">
        <v>16</v>
      </c>
      <c r="L695">
        <v>159.58000000000001</v>
      </c>
    </row>
    <row r="696" spans="1:12" x14ac:dyDescent="0.25">
      <c r="A696" t="s">
        <v>721</v>
      </c>
      <c r="B696" s="1">
        <v>46018</v>
      </c>
      <c r="C696">
        <v>11</v>
      </c>
      <c r="D696" t="s">
        <v>13</v>
      </c>
      <c r="E696">
        <v>129</v>
      </c>
      <c r="F696" t="s">
        <v>22</v>
      </c>
      <c r="G696">
        <v>7</v>
      </c>
      <c r="H696">
        <v>19.899999999999999</v>
      </c>
      <c r="I696">
        <v>0.28999999999999998</v>
      </c>
      <c r="J696" t="s">
        <v>28</v>
      </c>
      <c r="K696" t="s">
        <v>26</v>
      </c>
      <c r="L696">
        <v>98.9</v>
      </c>
    </row>
    <row r="697" spans="1:12" x14ac:dyDescent="0.25">
      <c r="A697" t="s">
        <v>722</v>
      </c>
      <c r="B697" s="1">
        <v>46019</v>
      </c>
      <c r="C697">
        <v>4</v>
      </c>
      <c r="D697" t="s">
        <v>18</v>
      </c>
      <c r="E697">
        <v>127</v>
      </c>
      <c r="F697" t="s">
        <v>14</v>
      </c>
      <c r="G697">
        <v>3</v>
      </c>
      <c r="H697">
        <v>14.38</v>
      </c>
      <c r="I697">
        <v>0.28999999999999998</v>
      </c>
      <c r="J697" t="s">
        <v>28</v>
      </c>
      <c r="K697" t="s">
        <v>26</v>
      </c>
      <c r="L697">
        <v>30.63</v>
      </c>
    </row>
    <row r="698" spans="1:12" x14ac:dyDescent="0.25">
      <c r="A698" t="s">
        <v>723</v>
      </c>
      <c r="B698" s="1">
        <v>46020</v>
      </c>
      <c r="C698">
        <v>8</v>
      </c>
      <c r="D698" t="s">
        <v>13</v>
      </c>
      <c r="E698">
        <v>128</v>
      </c>
      <c r="F698" t="s">
        <v>14</v>
      </c>
      <c r="G698">
        <v>5</v>
      </c>
      <c r="H698">
        <v>197.97</v>
      </c>
      <c r="I698">
        <v>0.18</v>
      </c>
      <c r="J698" t="s">
        <v>15</v>
      </c>
      <c r="K698" t="s">
        <v>20</v>
      </c>
      <c r="L698">
        <v>811.68</v>
      </c>
    </row>
    <row r="699" spans="1:12" x14ac:dyDescent="0.25">
      <c r="A699" t="s">
        <v>724</v>
      </c>
      <c r="B699" s="1">
        <v>46021</v>
      </c>
      <c r="C699">
        <v>19</v>
      </c>
      <c r="D699" t="s">
        <v>18</v>
      </c>
      <c r="E699">
        <v>133</v>
      </c>
      <c r="F699" t="s">
        <v>24</v>
      </c>
      <c r="G699">
        <v>4</v>
      </c>
      <c r="H699">
        <v>418.95</v>
      </c>
      <c r="I699">
        <v>0.28999999999999998</v>
      </c>
      <c r="J699" t="s">
        <v>25</v>
      </c>
      <c r="K699" t="s">
        <v>39</v>
      </c>
      <c r="L699">
        <v>1189.82</v>
      </c>
    </row>
    <row r="700" spans="1:12" x14ac:dyDescent="0.25">
      <c r="A700" t="s">
        <v>725</v>
      </c>
      <c r="B700" s="1">
        <v>46022</v>
      </c>
      <c r="C700">
        <v>3</v>
      </c>
      <c r="D700" t="s">
        <v>13</v>
      </c>
      <c r="E700">
        <v>145</v>
      </c>
      <c r="F700" t="s">
        <v>22</v>
      </c>
      <c r="G700">
        <v>5</v>
      </c>
      <c r="H700">
        <v>221.31</v>
      </c>
      <c r="I700">
        <v>0.2</v>
      </c>
      <c r="J700" t="s">
        <v>28</v>
      </c>
      <c r="K700" t="s">
        <v>16</v>
      </c>
      <c r="L700">
        <v>885.24</v>
      </c>
    </row>
    <row r="701" spans="1:12" x14ac:dyDescent="0.25">
      <c r="A701" t="s">
        <v>726</v>
      </c>
      <c r="B701" s="1">
        <v>46023</v>
      </c>
      <c r="C701">
        <v>5</v>
      </c>
      <c r="D701" t="s">
        <v>13</v>
      </c>
      <c r="E701">
        <v>140</v>
      </c>
      <c r="F701" t="s">
        <v>14</v>
      </c>
      <c r="G701">
        <v>2</v>
      </c>
      <c r="H701">
        <v>40.01</v>
      </c>
      <c r="I701">
        <v>0.06</v>
      </c>
      <c r="J701" t="s">
        <v>25</v>
      </c>
      <c r="K701" t="s">
        <v>20</v>
      </c>
      <c r="L701">
        <v>75.22</v>
      </c>
    </row>
    <row r="702" spans="1:12" x14ac:dyDescent="0.25">
      <c r="A702" t="s">
        <v>727</v>
      </c>
      <c r="B702" s="1">
        <v>46024</v>
      </c>
      <c r="C702">
        <v>4</v>
      </c>
      <c r="D702" t="s">
        <v>13</v>
      </c>
      <c r="E702">
        <v>144</v>
      </c>
      <c r="F702" t="s">
        <v>43</v>
      </c>
      <c r="G702">
        <v>2</v>
      </c>
      <c r="H702">
        <v>340.66</v>
      </c>
      <c r="I702">
        <v>0.37</v>
      </c>
      <c r="J702" t="s">
        <v>25</v>
      </c>
      <c r="K702" t="s">
        <v>30</v>
      </c>
      <c r="L702">
        <v>429.23</v>
      </c>
    </row>
    <row r="703" spans="1:12" x14ac:dyDescent="0.25">
      <c r="A703" t="s">
        <v>728</v>
      </c>
      <c r="B703" s="1">
        <v>46025</v>
      </c>
      <c r="C703">
        <v>10</v>
      </c>
      <c r="D703" t="s">
        <v>18</v>
      </c>
      <c r="E703">
        <v>134</v>
      </c>
      <c r="F703" t="s">
        <v>43</v>
      </c>
      <c r="G703">
        <v>5</v>
      </c>
      <c r="H703">
        <v>349.86</v>
      </c>
      <c r="I703">
        <v>0.08</v>
      </c>
      <c r="J703" t="s">
        <v>15</v>
      </c>
      <c r="K703" t="s">
        <v>26</v>
      </c>
      <c r="L703">
        <v>1609.36</v>
      </c>
    </row>
    <row r="704" spans="1:12" x14ac:dyDescent="0.25">
      <c r="A704" t="s">
        <v>729</v>
      </c>
      <c r="B704" s="1">
        <v>46026</v>
      </c>
      <c r="C704">
        <v>18</v>
      </c>
      <c r="D704" t="s">
        <v>18</v>
      </c>
      <c r="E704">
        <v>129</v>
      </c>
      <c r="F704" t="s">
        <v>43</v>
      </c>
      <c r="G704">
        <v>4</v>
      </c>
      <c r="H704">
        <v>434</v>
      </c>
      <c r="I704">
        <v>0.34</v>
      </c>
      <c r="J704" t="s">
        <v>25</v>
      </c>
      <c r="K704" t="s">
        <v>39</v>
      </c>
      <c r="L704">
        <v>1145.76</v>
      </c>
    </row>
    <row r="705" spans="1:12" x14ac:dyDescent="0.25">
      <c r="A705" t="s">
        <v>730</v>
      </c>
      <c r="B705" s="1">
        <v>46027</v>
      </c>
      <c r="C705">
        <v>20</v>
      </c>
      <c r="D705" t="s">
        <v>18</v>
      </c>
      <c r="E705">
        <v>115</v>
      </c>
      <c r="F705" t="s">
        <v>43</v>
      </c>
      <c r="G705">
        <v>6</v>
      </c>
      <c r="H705">
        <v>109.98</v>
      </c>
      <c r="I705">
        <v>0.02</v>
      </c>
      <c r="J705" t="s">
        <v>28</v>
      </c>
      <c r="K705" t="s">
        <v>30</v>
      </c>
      <c r="L705">
        <v>646.67999999999995</v>
      </c>
    </row>
    <row r="706" spans="1:12" x14ac:dyDescent="0.25">
      <c r="A706" t="s">
        <v>731</v>
      </c>
      <c r="B706" s="1">
        <v>46028</v>
      </c>
      <c r="C706">
        <v>6</v>
      </c>
      <c r="D706" t="s">
        <v>13</v>
      </c>
      <c r="E706">
        <v>122</v>
      </c>
      <c r="F706" t="s">
        <v>22</v>
      </c>
      <c r="G706">
        <v>5</v>
      </c>
      <c r="H706">
        <v>429.68</v>
      </c>
      <c r="I706">
        <v>0.09</v>
      </c>
      <c r="J706" t="s">
        <v>25</v>
      </c>
      <c r="K706" t="s">
        <v>20</v>
      </c>
      <c r="L706">
        <v>1955.04</v>
      </c>
    </row>
    <row r="707" spans="1:12" x14ac:dyDescent="0.25">
      <c r="A707" t="s">
        <v>732</v>
      </c>
      <c r="B707" s="1">
        <v>46029</v>
      </c>
      <c r="C707">
        <v>1</v>
      </c>
      <c r="D707" t="s">
        <v>18</v>
      </c>
      <c r="E707">
        <v>117</v>
      </c>
      <c r="F707" t="s">
        <v>14</v>
      </c>
      <c r="G707">
        <v>9</v>
      </c>
      <c r="H707">
        <v>232.43</v>
      </c>
      <c r="I707">
        <v>0.45</v>
      </c>
      <c r="J707" t="s">
        <v>28</v>
      </c>
      <c r="K707" t="s">
        <v>30</v>
      </c>
      <c r="L707">
        <v>1150.53</v>
      </c>
    </row>
    <row r="708" spans="1:12" x14ac:dyDescent="0.25">
      <c r="A708" t="s">
        <v>733</v>
      </c>
      <c r="B708" s="1">
        <v>46031</v>
      </c>
      <c r="C708">
        <v>18</v>
      </c>
      <c r="D708" t="s">
        <v>18</v>
      </c>
      <c r="E708">
        <v>106</v>
      </c>
      <c r="F708" t="s">
        <v>22</v>
      </c>
      <c r="G708">
        <v>1</v>
      </c>
      <c r="H708">
        <v>426.38</v>
      </c>
      <c r="I708">
        <v>0.14000000000000001</v>
      </c>
      <c r="J708" t="s">
        <v>15</v>
      </c>
      <c r="K708" t="s">
        <v>20</v>
      </c>
      <c r="L708">
        <v>366.69</v>
      </c>
    </row>
    <row r="709" spans="1:12" x14ac:dyDescent="0.25">
      <c r="A709" t="s">
        <v>734</v>
      </c>
      <c r="B709" s="1">
        <v>46032</v>
      </c>
      <c r="C709">
        <v>20</v>
      </c>
      <c r="D709" t="s">
        <v>18</v>
      </c>
      <c r="E709">
        <v>127</v>
      </c>
      <c r="F709" t="s">
        <v>24</v>
      </c>
      <c r="G709">
        <v>4</v>
      </c>
      <c r="H709">
        <v>106.48</v>
      </c>
      <c r="I709">
        <v>0.02</v>
      </c>
      <c r="J709" t="s">
        <v>25</v>
      </c>
      <c r="K709" t="s">
        <v>16</v>
      </c>
      <c r="L709">
        <v>939.15</v>
      </c>
    </row>
    <row r="710" spans="1:12" x14ac:dyDescent="0.25">
      <c r="A710" t="s">
        <v>735</v>
      </c>
      <c r="B710" s="1">
        <v>46033</v>
      </c>
      <c r="C710">
        <v>15</v>
      </c>
      <c r="D710" t="s">
        <v>18</v>
      </c>
      <c r="E710">
        <v>119</v>
      </c>
      <c r="F710" t="s">
        <v>24</v>
      </c>
      <c r="G710">
        <v>5</v>
      </c>
      <c r="H710">
        <v>300.76</v>
      </c>
      <c r="I710">
        <v>0.16</v>
      </c>
      <c r="J710" t="s">
        <v>15</v>
      </c>
      <c r="K710" t="s">
        <v>39</v>
      </c>
      <c r="L710">
        <v>1263.19</v>
      </c>
    </row>
    <row r="711" spans="1:12" x14ac:dyDescent="0.25">
      <c r="A711" t="s">
        <v>736</v>
      </c>
      <c r="B711" s="1">
        <v>46034</v>
      </c>
      <c r="C711">
        <v>12</v>
      </c>
      <c r="D711" t="s">
        <v>13</v>
      </c>
      <c r="E711">
        <v>141</v>
      </c>
      <c r="F711" t="s">
        <v>22</v>
      </c>
      <c r="G711">
        <v>9</v>
      </c>
      <c r="H711">
        <v>155.35</v>
      </c>
      <c r="I711">
        <v>0.25</v>
      </c>
      <c r="J711" t="s">
        <v>28</v>
      </c>
      <c r="K711" t="s">
        <v>30</v>
      </c>
      <c r="L711">
        <v>1048.6099999999999</v>
      </c>
    </row>
    <row r="712" spans="1:12" x14ac:dyDescent="0.25">
      <c r="A712" t="s">
        <v>737</v>
      </c>
      <c r="B712" s="1">
        <v>46035</v>
      </c>
      <c r="C712">
        <v>9</v>
      </c>
      <c r="D712" t="s">
        <v>13</v>
      </c>
      <c r="E712">
        <v>140</v>
      </c>
      <c r="F712" t="s">
        <v>14</v>
      </c>
      <c r="G712">
        <v>7</v>
      </c>
      <c r="H712">
        <v>66.55</v>
      </c>
      <c r="I712">
        <v>0.36</v>
      </c>
      <c r="J712" t="s">
        <v>28</v>
      </c>
      <c r="K712" t="s">
        <v>30</v>
      </c>
      <c r="L712">
        <v>298.14</v>
      </c>
    </row>
    <row r="713" spans="1:12" x14ac:dyDescent="0.25">
      <c r="A713" t="s">
        <v>738</v>
      </c>
      <c r="B713" s="1">
        <v>46036</v>
      </c>
      <c r="C713">
        <v>3</v>
      </c>
      <c r="D713" t="s">
        <v>18</v>
      </c>
      <c r="E713">
        <v>128</v>
      </c>
      <c r="F713" t="s">
        <v>22</v>
      </c>
      <c r="G713">
        <v>10</v>
      </c>
      <c r="H713">
        <v>112.62</v>
      </c>
      <c r="I713">
        <v>0.16</v>
      </c>
      <c r="J713" t="s">
        <v>25</v>
      </c>
      <c r="K713" t="s">
        <v>39</v>
      </c>
      <c r="L713">
        <v>946.01</v>
      </c>
    </row>
    <row r="714" spans="1:12" x14ac:dyDescent="0.25">
      <c r="A714" t="s">
        <v>739</v>
      </c>
      <c r="B714" s="1">
        <v>46037</v>
      </c>
      <c r="C714">
        <v>7</v>
      </c>
      <c r="D714" t="s">
        <v>18</v>
      </c>
      <c r="E714">
        <v>106</v>
      </c>
      <c r="F714" t="s">
        <v>19</v>
      </c>
      <c r="G714">
        <v>4</v>
      </c>
      <c r="H714">
        <v>167.41</v>
      </c>
      <c r="I714">
        <v>0.25</v>
      </c>
      <c r="J714" t="s">
        <v>15</v>
      </c>
      <c r="K714" t="s">
        <v>39</v>
      </c>
      <c r="L714">
        <v>502.23</v>
      </c>
    </row>
    <row r="715" spans="1:12" x14ac:dyDescent="0.25">
      <c r="A715" t="s">
        <v>740</v>
      </c>
      <c r="B715" s="1">
        <v>46038</v>
      </c>
      <c r="C715">
        <v>19</v>
      </c>
      <c r="D715" t="s">
        <v>13</v>
      </c>
      <c r="E715">
        <v>128</v>
      </c>
      <c r="F715" t="s">
        <v>43</v>
      </c>
      <c r="G715">
        <v>7</v>
      </c>
      <c r="H715">
        <v>461.8</v>
      </c>
      <c r="I715">
        <v>0.02</v>
      </c>
      <c r="J715" t="s">
        <v>15</v>
      </c>
      <c r="K715" t="s">
        <v>16</v>
      </c>
      <c r="L715">
        <v>3167.95</v>
      </c>
    </row>
    <row r="716" spans="1:12" x14ac:dyDescent="0.25">
      <c r="A716" t="s">
        <v>741</v>
      </c>
      <c r="B716" s="1">
        <v>46039</v>
      </c>
      <c r="C716">
        <v>10</v>
      </c>
      <c r="D716" t="s">
        <v>18</v>
      </c>
      <c r="E716">
        <v>126</v>
      </c>
      <c r="F716" t="s">
        <v>19</v>
      </c>
      <c r="G716">
        <v>6</v>
      </c>
      <c r="H716">
        <v>6.96</v>
      </c>
      <c r="I716">
        <v>0.36</v>
      </c>
      <c r="J716" t="s">
        <v>25</v>
      </c>
      <c r="K716" t="s">
        <v>39</v>
      </c>
      <c r="L716">
        <v>26.73</v>
      </c>
    </row>
    <row r="717" spans="1:12" x14ac:dyDescent="0.25">
      <c r="A717" t="s">
        <v>742</v>
      </c>
      <c r="B717" s="1">
        <v>46040</v>
      </c>
      <c r="C717">
        <v>20</v>
      </c>
      <c r="D717" t="s">
        <v>18</v>
      </c>
      <c r="E717">
        <v>119</v>
      </c>
      <c r="F717" t="s">
        <v>22</v>
      </c>
      <c r="G717">
        <v>2</v>
      </c>
      <c r="H717">
        <v>449.74</v>
      </c>
      <c r="I717">
        <v>0.42</v>
      </c>
      <c r="J717" t="s">
        <v>15</v>
      </c>
      <c r="K717" t="s">
        <v>39</v>
      </c>
      <c r="L717">
        <v>521.70000000000005</v>
      </c>
    </row>
    <row r="718" spans="1:12" x14ac:dyDescent="0.25">
      <c r="A718" t="s">
        <v>743</v>
      </c>
      <c r="B718" s="1">
        <v>46041</v>
      </c>
      <c r="C718">
        <v>11</v>
      </c>
      <c r="D718" t="s">
        <v>18</v>
      </c>
      <c r="E718">
        <v>117</v>
      </c>
      <c r="F718" t="s">
        <v>43</v>
      </c>
      <c r="G718">
        <v>4</v>
      </c>
      <c r="H718">
        <v>289.18</v>
      </c>
      <c r="I718">
        <v>0.14000000000000001</v>
      </c>
      <c r="J718" t="s">
        <v>15</v>
      </c>
      <c r="K718" t="s">
        <v>16</v>
      </c>
      <c r="L718">
        <v>994.78</v>
      </c>
    </row>
    <row r="719" spans="1:12" x14ac:dyDescent="0.25">
      <c r="A719" t="s">
        <v>744</v>
      </c>
      <c r="B719" s="1">
        <v>46042</v>
      </c>
      <c r="C719">
        <v>11</v>
      </c>
      <c r="D719" t="s">
        <v>13</v>
      </c>
      <c r="E719">
        <v>142</v>
      </c>
      <c r="F719" t="s">
        <v>19</v>
      </c>
      <c r="G719">
        <v>2</v>
      </c>
      <c r="H719">
        <v>428.62</v>
      </c>
      <c r="I719">
        <v>0.26</v>
      </c>
      <c r="J719" t="s">
        <v>25</v>
      </c>
      <c r="K719" t="s">
        <v>39</v>
      </c>
      <c r="L719">
        <v>634.36</v>
      </c>
    </row>
    <row r="720" spans="1:12" x14ac:dyDescent="0.25">
      <c r="A720" t="s">
        <v>745</v>
      </c>
      <c r="B720" s="1">
        <v>46043</v>
      </c>
      <c r="C720">
        <v>7</v>
      </c>
      <c r="D720" t="s">
        <v>18</v>
      </c>
      <c r="E720">
        <v>142</v>
      </c>
      <c r="F720" t="s">
        <v>14</v>
      </c>
      <c r="G720">
        <v>10</v>
      </c>
      <c r="H720">
        <v>282.77</v>
      </c>
      <c r="I720">
        <v>0.12</v>
      </c>
      <c r="J720" t="s">
        <v>28</v>
      </c>
      <c r="K720" t="s">
        <v>16</v>
      </c>
      <c r="L720">
        <v>2488.38</v>
      </c>
    </row>
    <row r="721" spans="1:12" x14ac:dyDescent="0.25">
      <c r="A721" t="s">
        <v>746</v>
      </c>
      <c r="B721" s="1">
        <v>46044</v>
      </c>
      <c r="C721">
        <v>4</v>
      </c>
      <c r="D721" t="s">
        <v>18</v>
      </c>
      <c r="E721">
        <v>142</v>
      </c>
      <c r="F721" t="s">
        <v>14</v>
      </c>
      <c r="G721">
        <v>3</v>
      </c>
      <c r="H721">
        <v>297.69</v>
      </c>
      <c r="I721">
        <v>0.18</v>
      </c>
      <c r="J721" t="s">
        <v>25</v>
      </c>
      <c r="K721" t="s">
        <v>16</v>
      </c>
      <c r="L721">
        <v>732.32</v>
      </c>
    </row>
    <row r="722" spans="1:12" x14ac:dyDescent="0.25">
      <c r="A722" t="s">
        <v>747</v>
      </c>
      <c r="B722" s="1">
        <v>46045</v>
      </c>
      <c r="C722">
        <v>13</v>
      </c>
      <c r="D722" t="s">
        <v>18</v>
      </c>
      <c r="E722">
        <v>148</v>
      </c>
      <c r="F722" t="s">
        <v>19</v>
      </c>
      <c r="G722">
        <v>10</v>
      </c>
      <c r="H722">
        <v>35.43</v>
      </c>
      <c r="I722">
        <v>0.33</v>
      </c>
      <c r="J722" t="s">
        <v>15</v>
      </c>
      <c r="K722" t="s">
        <v>16</v>
      </c>
      <c r="L722">
        <v>237.38</v>
      </c>
    </row>
    <row r="723" spans="1:12" x14ac:dyDescent="0.25">
      <c r="A723" t="s">
        <v>748</v>
      </c>
      <c r="B723" s="1">
        <v>46046</v>
      </c>
      <c r="C723">
        <v>15</v>
      </c>
      <c r="D723" t="s">
        <v>13</v>
      </c>
      <c r="E723">
        <v>150</v>
      </c>
      <c r="F723" t="s">
        <v>14</v>
      </c>
      <c r="G723">
        <v>7</v>
      </c>
      <c r="H723">
        <v>146.76</v>
      </c>
      <c r="I723">
        <v>0.47</v>
      </c>
      <c r="J723" t="s">
        <v>25</v>
      </c>
      <c r="K723" t="s">
        <v>39</v>
      </c>
      <c r="L723">
        <v>544.48</v>
      </c>
    </row>
    <row r="724" spans="1:12" x14ac:dyDescent="0.25">
      <c r="A724" t="s">
        <v>749</v>
      </c>
      <c r="B724" s="1">
        <v>46047</v>
      </c>
      <c r="C724">
        <v>1</v>
      </c>
      <c r="D724" t="s">
        <v>13</v>
      </c>
      <c r="E724">
        <v>137</v>
      </c>
      <c r="F724" t="s">
        <v>22</v>
      </c>
      <c r="G724">
        <v>7</v>
      </c>
      <c r="H724">
        <v>237.57</v>
      </c>
      <c r="I724">
        <v>0.35</v>
      </c>
      <c r="J724" t="s">
        <v>25</v>
      </c>
      <c r="K724" t="s">
        <v>39</v>
      </c>
      <c r="L724">
        <v>1080.94</v>
      </c>
    </row>
    <row r="725" spans="1:12" x14ac:dyDescent="0.25">
      <c r="A725" t="s">
        <v>750</v>
      </c>
      <c r="B725" s="1">
        <v>46048</v>
      </c>
      <c r="C725">
        <v>14</v>
      </c>
      <c r="D725" t="s">
        <v>13</v>
      </c>
      <c r="E725">
        <v>111</v>
      </c>
      <c r="F725" t="s">
        <v>22</v>
      </c>
      <c r="G725">
        <v>7</v>
      </c>
      <c r="H725">
        <v>33.89</v>
      </c>
      <c r="I725">
        <v>0.11</v>
      </c>
      <c r="J725" t="s">
        <v>28</v>
      </c>
      <c r="K725" t="s">
        <v>30</v>
      </c>
      <c r="L725">
        <v>211.13</v>
      </c>
    </row>
    <row r="726" spans="1:12" x14ac:dyDescent="0.25">
      <c r="A726" t="s">
        <v>751</v>
      </c>
      <c r="B726" s="1">
        <v>46049</v>
      </c>
      <c r="C726">
        <v>17</v>
      </c>
      <c r="D726" t="s">
        <v>18</v>
      </c>
      <c r="E726">
        <v>122</v>
      </c>
      <c r="F726" t="s">
        <v>43</v>
      </c>
      <c r="G726">
        <v>4</v>
      </c>
      <c r="H726">
        <v>255.92</v>
      </c>
      <c r="I726">
        <v>0.24</v>
      </c>
      <c r="J726" t="s">
        <v>25</v>
      </c>
      <c r="K726" t="s">
        <v>16</v>
      </c>
      <c r="L726">
        <v>778</v>
      </c>
    </row>
    <row r="727" spans="1:12" x14ac:dyDescent="0.25">
      <c r="A727" t="s">
        <v>752</v>
      </c>
      <c r="B727" s="1">
        <v>46050</v>
      </c>
      <c r="C727">
        <v>15</v>
      </c>
      <c r="D727" t="s">
        <v>13</v>
      </c>
      <c r="E727">
        <v>114</v>
      </c>
      <c r="F727" t="s">
        <v>24</v>
      </c>
      <c r="G727">
        <v>1</v>
      </c>
      <c r="H727">
        <v>15.6</v>
      </c>
      <c r="I727">
        <v>0.15</v>
      </c>
      <c r="J727" t="s">
        <v>25</v>
      </c>
      <c r="K727" t="s">
        <v>39</v>
      </c>
      <c r="L727">
        <v>13.26</v>
      </c>
    </row>
    <row r="728" spans="1:12" x14ac:dyDescent="0.25">
      <c r="A728" t="s">
        <v>753</v>
      </c>
      <c r="B728" s="1">
        <v>46051</v>
      </c>
      <c r="C728">
        <v>19</v>
      </c>
      <c r="D728" t="s">
        <v>18</v>
      </c>
      <c r="E728">
        <v>125</v>
      </c>
      <c r="F728" t="s">
        <v>22</v>
      </c>
      <c r="G728">
        <v>7</v>
      </c>
      <c r="H728">
        <v>378.27</v>
      </c>
      <c r="I728">
        <v>0.16</v>
      </c>
      <c r="J728" t="s">
        <v>28</v>
      </c>
      <c r="K728" t="s">
        <v>20</v>
      </c>
      <c r="L728">
        <v>2224.23</v>
      </c>
    </row>
    <row r="729" spans="1:12" x14ac:dyDescent="0.25">
      <c r="A729" t="s">
        <v>754</v>
      </c>
      <c r="B729" s="1">
        <v>46052</v>
      </c>
      <c r="C729">
        <v>15</v>
      </c>
      <c r="D729" t="s">
        <v>18</v>
      </c>
      <c r="E729">
        <v>121</v>
      </c>
      <c r="F729" t="s">
        <v>43</v>
      </c>
      <c r="G729">
        <v>6</v>
      </c>
      <c r="H729">
        <v>23.44</v>
      </c>
      <c r="I729">
        <v>0.01</v>
      </c>
      <c r="J729" t="s">
        <v>28</v>
      </c>
      <c r="K729" t="s">
        <v>39</v>
      </c>
      <c r="L729">
        <v>139.22999999999999</v>
      </c>
    </row>
    <row r="730" spans="1:12" x14ac:dyDescent="0.25">
      <c r="A730" t="s">
        <v>755</v>
      </c>
      <c r="B730" s="1">
        <v>46053</v>
      </c>
      <c r="C730">
        <v>20</v>
      </c>
      <c r="D730" t="s">
        <v>13</v>
      </c>
      <c r="E730">
        <v>149</v>
      </c>
      <c r="F730" t="s">
        <v>43</v>
      </c>
      <c r="G730">
        <v>10</v>
      </c>
      <c r="H730">
        <v>107.81</v>
      </c>
      <c r="I730">
        <v>0.17</v>
      </c>
      <c r="J730" t="s">
        <v>15</v>
      </c>
      <c r="K730" t="s">
        <v>26</v>
      </c>
      <c r="L730">
        <v>894.82</v>
      </c>
    </row>
    <row r="731" spans="1:12" x14ac:dyDescent="0.25">
      <c r="A731" t="s">
        <v>756</v>
      </c>
      <c r="B731" s="1">
        <v>46054</v>
      </c>
      <c r="C731">
        <v>6</v>
      </c>
      <c r="D731" t="s">
        <v>18</v>
      </c>
      <c r="E731">
        <v>120</v>
      </c>
      <c r="F731" t="s">
        <v>19</v>
      </c>
      <c r="G731">
        <v>6</v>
      </c>
      <c r="H731">
        <v>483.37</v>
      </c>
      <c r="I731">
        <v>0.17</v>
      </c>
      <c r="J731" t="s">
        <v>15</v>
      </c>
      <c r="K731" t="s">
        <v>30</v>
      </c>
      <c r="L731">
        <v>2407.1799999999998</v>
      </c>
    </row>
    <row r="732" spans="1:12" x14ac:dyDescent="0.25">
      <c r="A732" t="s">
        <v>757</v>
      </c>
      <c r="B732" s="1">
        <v>46055</v>
      </c>
      <c r="C732">
        <v>3</v>
      </c>
      <c r="D732" t="s">
        <v>13</v>
      </c>
      <c r="E732">
        <v>149</v>
      </c>
      <c r="F732" t="s">
        <v>19</v>
      </c>
      <c r="G732">
        <v>6</v>
      </c>
      <c r="H732">
        <v>143.56</v>
      </c>
      <c r="I732">
        <v>0.34</v>
      </c>
      <c r="J732" t="s">
        <v>28</v>
      </c>
      <c r="K732" t="s">
        <v>39</v>
      </c>
      <c r="L732">
        <v>568.5</v>
      </c>
    </row>
    <row r="733" spans="1:12" x14ac:dyDescent="0.25">
      <c r="A733" t="s">
        <v>758</v>
      </c>
      <c r="B733" s="1">
        <v>46056</v>
      </c>
      <c r="C733">
        <v>13</v>
      </c>
      <c r="D733" t="s">
        <v>18</v>
      </c>
      <c r="E733">
        <v>102</v>
      </c>
      <c r="F733" t="s">
        <v>43</v>
      </c>
      <c r="G733">
        <v>1</v>
      </c>
      <c r="H733">
        <v>167.54</v>
      </c>
      <c r="I733">
        <v>0.48</v>
      </c>
      <c r="J733" t="s">
        <v>28</v>
      </c>
      <c r="K733" t="s">
        <v>20</v>
      </c>
      <c r="L733">
        <v>87.12</v>
      </c>
    </row>
    <row r="734" spans="1:12" x14ac:dyDescent="0.25">
      <c r="A734" t="s">
        <v>759</v>
      </c>
      <c r="B734" s="1">
        <v>46057</v>
      </c>
      <c r="C734">
        <v>20</v>
      </c>
      <c r="D734" t="s">
        <v>13</v>
      </c>
      <c r="E734">
        <v>119</v>
      </c>
      <c r="F734" t="s">
        <v>43</v>
      </c>
      <c r="G734">
        <v>8</v>
      </c>
      <c r="H734">
        <v>139.99</v>
      </c>
      <c r="I734">
        <v>0</v>
      </c>
      <c r="J734" t="s">
        <v>15</v>
      </c>
      <c r="K734" t="s">
        <v>26</v>
      </c>
      <c r="L734">
        <v>1119.92</v>
      </c>
    </row>
    <row r="735" spans="1:12" x14ac:dyDescent="0.25">
      <c r="A735" t="s">
        <v>760</v>
      </c>
      <c r="B735" s="1">
        <v>46058</v>
      </c>
      <c r="C735">
        <v>3</v>
      </c>
      <c r="D735" t="s">
        <v>13</v>
      </c>
      <c r="E735">
        <v>112</v>
      </c>
      <c r="F735" t="s">
        <v>24</v>
      </c>
      <c r="G735">
        <v>5</v>
      </c>
      <c r="H735">
        <v>172.94</v>
      </c>
      <c r="I735">
        <v>0.4</v>
      </c>
      <c r="J735" t="s">
        <v>25</v>
      </c>
      <c r="K735" t="s">
        <v>16</v>
      </c>
      <c r="L735">
        <v>518.82000000000005</v>
      </c>
    </row>
    <row r="736" spans="1:12" x14ac:dyDescent="0.25">
      <c r="A736" t="s">
        <v>761</v>
      </c>
      <c r="B736" s="1">
        <v>46059</v>
      </c>
      <c r="C736">
        <v>14</v>
      </c>
      <c r="D736" t="s">
        <v>18</v>
      </c>
      <c r="E736">
        <v>126</v>
      </c>
      <c r="F736" t="s">
        <v>19</v>
      </c>
      <c r="G736">
        <v>6</v>
      </c>
      <c r="H736">
        <v>265.72000000000003</v>
      </c>
      <c r="I736">
        <v>0.31</v>
      </c>
      <c r="J736" t="s">
        <v>28</v>
      </c>
      <c r="K736" t="s">
        <v>30</v>
      </c>
      <c r="L736">
        <v>1100.08</v>
      </c>
    </row>
    <row r="737" spans="1:12" x14ac:dyDescent="0.25">
      <c r="A737" t="s">
        <v>762</v>
      </c>
      <c r="B737" s="1">
        <v>46060</v>
      </c>
      <c r="C737">
        <v>5</v>
      </c>
      <c r="D737" t="s">
        <v>18</v>
      </c>
      <c r="E737">
        <v>112</v>
      </c>
      <c r="F737" t="s">
        <v>24</v>
      </c>
      <c r="G737">
        <v>3</v>
      </c>
      <c r="H737">
        <v>365.73</v>
      </c>
      <c r="I737">
        <v>0.13</v>
      </c>
      <c r="J737" t="s">
        <v>15</v>
      </c>
      <c r="K737" t="s">
        <v>20</v>
      </c>
      <c r="L737">
        <v>954.56</v>
      </c>
    </row>
    <row r="738" spans="1:12" x14ac:dyDescent="0.25">
      <c r="A738" t="s">
        <v>763</v>
      </c>
      <c r="B738" s="1">
        <v>46061</v>
      </c>
      <c r="C738">
        <v>18</v>
      </c>
      <c r="D738" t="s">
        <v>13</v>
      </c>
      <c r="E738">
        <v>118</v>
      </c>
      <c r="F738" t="s">
        <v>22</v>
      </c>
      <c r="G738">
        <v>9</v>
      </c>
      <c r="H738">
        <v>454.2</v>
      </c>
      <c r="I738">
        <v>0.06</v>
      </c>
      <c r="J738" t="s">
        <v>15</v>
      </c>
      <c r="K738" t="s">
        <v>26</v>
      </c>
      <c r="L738">
        <v>3842.53</v>
      </c>
    </row>
    <row r="739" spans="1:12" x14ac:dyDescent="0.25">
      <c r="A739" t="s">
        <v>764</v>
      </c>
      <c r="B739" s="1">
        <v>46062</v>
      </c>
      <c r="C739">
        <v>19</v>
      </c>
      <c r="D739" t="s">
        <v>18</v>
      </c>
      <c r="E739">
        <v>150</v>
      </c>
      <c r="F739" t="s">
        <v>14</v>
      </c>
      <c r="G739">
        <v>5</v>
      </c>
      <c r="H739">
        <v>468.53</v>
      </c>
      <c r="I739">
        <v>0.39</v>
      </c>
      <c r="J739" t="s">
        <v>15</v>
      </c>
      <c r="K739" t="s">
        <v>26</v>
      </c>
      <c r="L739">
        <v>1429.02</v>
      </c>
    </row>
    <row r="740" spans="1:12" x14ac:dyDescent="0.25">
      <c r="A740" t="s">
        <v>765</v>
      </c>
      <c r="B740" s="1">
        <v>46063</v>
      </c>
      <c r="C740">
        <v>2</v>
      </c>
      <c r="D740" t="s">
        <v>13</v>
      </c>
      <c r="E740">
        <v>106</v>
      </c>
      <c r="F740" t="s">
        <v>19</v>
      </c>
      <c r="G740">
        <v>2</v>
      </c>
      <c r="H740">
        <v>251.2</v>
      </c>
      <c r="I740">
        <v>7.0000000000000007E-2</v>
      </c>
      <c r="J740" t="s">
        <v>15</v>
      </c>
      <c r="K740" t="s">
        <v>20</v>
      </c>
      <c r="L740">
        <v>467.23</v>
      </c>
    </row>
    <row r="741" spans="1:12" x14ac:dyDescent="0.25">
      <c r="A741" t="s">
        <v>766</v>
      </c>
      <c r="B741" s="1">
        <v>46064</v>
      </c>
      <c r="C741">
        <v>1</v>
      </c>
      <c r="D741" t="s">
        <v>13</v>
      </c>
      <c r="E741">
        <v>144</v>
      </c>
      <c r="F741" t="s">
        <v>24</v>
      </c>
      <c r="G741">
        <v>7</v>
      </c>
      <c r="H741">
        <v>131.61000000000001</v>
      </c>
      <c r="I741">
        <v>7.0000000000000007E-2</v>
      </c>
      <c r="J741" t="s">
        <v>25</v>
      </c>
      <c r="K741" t="s">
        <v>39</v>
      </c>
      <c r="L741">
        <v>856.78</v>
      </c>
    </row>
    <row r="742" spans="1:12" x14ac:dyDescent="0.25">
      <c r="A742" t="s">
        <v>767</v>
      </c>
      <c r="B742" s="1">
        <v>46065</v>
      </c>
      <c r="C742">
        <v>1</v>
      </c>
      <c r="D742" t="s">
        <v>13</v>
      </c>
      <c r="E742">
        <v>147</v>
      </c>
      <c r="F742" t="s">
        <v>22</v>
      </c>
      <c r="G742">
        <v>1</v>
      </c>
      <c r="H742">
        <v>199.96</v>
      </c>
      <c r="I742">
        <v>0.28999999999999998</v>
      </c>
      <c r="J742" t="s">
        <v>25</v>
      </c>
      <c r="K742" t="s">
        <v>16</v>
      </c>
      <c r="L742">
        <v>141.97</v>
      </c>
    </row>
    <row r="743" spans="1:12" x14ac:dyDescent="0.25">
      <c r="A743" t="s">
        <v>768</v>
      </c>
      <c r="B743" s="1">
        <v>46066</v>
      </c>
      <c r="C743">
        <v>3</v>
      </c>
      <c r="D743" t="s">
        <v>13</v>
      </c>
      <c r="E743">
        <v>105</v>
      </c>
      <c r="F743" t="s">
        <v>14</v>
      </c>
      <c r="G743">
        <v>7</v>
      </c>
      <c r="H743">
        <v>380.68</v>
      </c>
      <c r="I743">
        <v>0.13</v>
      </c>
      <c r="J743" t="s">
        <v>25</v>
      </c>
      <c r="K743" t="s">
        <v>26</v>
      </c>
      <c r="L743">
        <v>2318.34</v>
      </c>
    </row>
    <row r="744" spans="1:12" x14ac:dyDescent="0.25">
      <c r="A744" t="s">
        <v>769</v>
      </c>
      <c r="B744" s="1">
        <v>46067</v>
      </c>
      <c r="C744">
        <v>6</v>
      </c>
      <c r="D744" t="s">
        <v>13</v>
      </c>
      <c r="E744">
        <v>130</v>
      </c>
      <c r="F744" t="s">
        <v>43</v>
      </c>
      <c r="G744">
        <v>3</v>
      </c>
      <c r="H744">
        <v>33.43</v>
      </c>
      <c r="I744">
        <v>0.17</v>
      </c>
      <c r="J744" t="s">
        <v>15</v>
      </c>
      <c r="K744" t="s">
        <v>39</v>
      </c>
      <c r="L744">
        <v>83.24</v>
      </c>
    </row>
    <row r="745" spans="1:12" x14ac:dyDescent="0.25">
      <c r="A745" t="s">
        <v>770</v>
      </c>
      <c r="B745" s="1">
        <v>46068</v>
      </c>
      <c r="C745">
        <v>4</v>
      </c>
      <c r="D745" t="s">
        <v>18</v>
      </c>
      <c r="E745">
        <v>143</v>
      </c>
      <c r="F745" t="s">
        <v>43</v>
      </c>
      <c r="G745">
        <v>10</v>
      </c>
      <c r="H745">
        <v>391.86</v>
      </c>
      <c r="I745">
        <v>0.26</v>
      </c>
      <c r="J745" t="s">
        <v>15</v>
      </c>
      <c r="K745" t="s">
        <v>30</v>
      </c>
      <c r="L745">
        <v>2899.76</v>
      </c>
    </row>
    <row r="746" spans="1:12" x14ac:dyDescent="0.25">
      <c r="A746" t="s">
        <v>771</v>
      </c>
      <c r="B746" s="1">
        <v>46069</v>
      </c>
      <c r="C746">
        <v>18</v>
      </c>
      <c r="D746" t="s">
        <v>13</v>
      </c>
      <c r="E746">
        <v>111</v>
      </c>
      <c r="F746" t="s">
        <v>43</v>
      </c>
      <c r="G746">
        <v>2</v>
      </c>
      <c r="H746">
        <v>153.65</v>
      </c>
      <c r="I746">
        <v>0.08</v>
      </c>
      <c r="J746" t="s">
        <v>15</v>
      </c>
      <c r="K746" t="s">
        <v>20</v>
      </c>
      <c r="L746">
        <v>282.72000000000003</v>
      </c>
    </row>
    <row r="747" spans="1:12" x14ac:dyDescent="0.25">
      <c r="A747" t="s">
        <v>772</v>
      </c>
      <c r="B747" s="1">
        <v>46070</v>
      </c>
      <c r="C747">
        <v>20</v>
      </c>
      <c r="D747" t="s">
        <v>13</v>
      </c>
      <c r="E747">
        <v>147</v>
      </c>
      <c r="F747" t="s">
        <v>19</v>
      </c>
      <c r="G747">
        <v>10</v>
      </c>
      <c r="H747">
        <v>110.23</v>
      </c>
      <c r="I747">
        <v>0.37</v>
      </c>
      <c r="J747" t="s">
        <v>28</v>
      </c>
      <c r="K747" t="s">
        <v>20</v>
      </c>
      <c r="L747">
        <v>694.45</v>
      </c>
    </row>
    <row r="748" spans="1:12" x14ac:dyDescent="0.25">
      <c r="A748" t="s">
        <v>773</v>
      </c>
      <c r="B748" s="1">
        <v>46071</v>
      </c>
      <c r="C748">
        <v>11</v>
      </c>
      <c r="D748" t="s">
        <v>13</v>
      </c>
      <c r="E748">
        <v>134</v>
      </c>
      <c r="F748" t="s">
        <v>19</v>
      </c>
      <c r="G748">
        <v>4</v>
      </c>
      <c r="H748">
        <v>383.72</v>
      </c>
      <c r="I748">
        <v>0.5</v>
      </c>
      <c r="J748" t="s">
        <v>25</v>
      </c>
      <c r="K748" t="s">
        <v>26</v>
      </c>
      <c r="L748">
        <v>767.44</v>
      </c>
    </row>
    <row r="749" spans="1:12" x14ac:dyDescent="0.25">
      <c r="A749" t="s">
        <v>774</v>
      </c>
      <c r="B749" s="1">
        <v>46072</v>
      </c>
      <c r="C749">
        <v>15</v>
      </c>
      <c r="D749" t="s">
        <v>18</v>
      </c>
      <c r="E749">
        <v>102</v>
      </c>
      <c r="F749" t="s">
        <v>24</v>
      </c>
      <c r="G749">
        <v>7</v>
      </c>
      <c r="H749">
        <v>43.74</v>
      </c>
      <c r="I749">
        <v>0.49</v>
      </c>
      <c r="J749" t="s">
        <v>28</v>
      </c>
      <c r="K749" t="s">
        <v>39</v>
      </c>
      <c r="L749">
        <v>156.15</v>
      </c>
    </row>
    <row r="750" spans="1:12" x14ac:dyDescent="0.25">
      <c r="A750" t="s">
        <v>775</v>
      </c>
      <c r="B750" s="1">
        <v>46073</v>
      </c>
      <c r="C750">
        <v>13</v>
      </c>
      <c r="D750" t="s">
        <v>18</v>
      </c>
      <c r="E750">
        <v>111</v>
      </c>
      <c r="F750" t="s">
        <v>43</v>
      </c>
      <c r="G750">
        <v>5</v>
      </c>
      <c r="H750">
        <v>441.87</v>
      </c>
      <c r="I750">
        <v>0.22</v>
      </c>
      <c r="J750" t="s">
        <v>25</v>
      </c>
      <c r="K750" t="s">
        <v>20</v>
      </c>
      <c r="L750">
        <v>1723.29</v>
      </c>
    </row>
    <row r="751" spans="1:12" x14ac:dyDescent="0.25">
      <c r="A751" t="s">
        <v>776</v>
      </c>
      <c r="B751" s="1">
        <v>46074</v>
      </c>
      <c r="C751">
        <v>18</v>
      </c>
      <c r="D751" t="s">
        <v>18</v>
      </c>
      <c r="E751">
        <v>130</v>
      </c>
      <c r="F751" t="s">
        <v>14</v>
      </c>
      <c r="G751">
        <v>2</v>
      </c>
      <c r="H751">
        <v>173.3</v>
      </c>
      <c r="I751">
        <v>7.0000000000000007E-2</v>
      </c>
      <c r="J751" t="s">
        <v>15</v>
      </c>
      <c r="K751" t="s">
        <v>16</v>
      </c>
      <c r="L751">
        <v>322.33999999999997</v>
      </c>
    </row>
    <row r="752" spans="1:12" x14ac:dyDescent="0.25">
      <c r="A752" t="s">
        <v>777</v>
      </c>
      <c r="B752" s="1">
        <v>46075</v>
      </c>
      <c r="C752">
        <v>5</v>
      </c>
      <c r="D752" t="s">
        <v>13</v>
      </c>
      <c r="E752">
        <v>103</v>
      </c>
      <c r="F752" t="s">
        <v>19</v>
      </c>
      <c r="G752">
        <v>2</v>
      </c>
      <c r="H752">
        <v>392.42</v>
      </c>
      <c r="I752">
        <v>0.16</v>
      </c>
      <c r="J752" t="s">
        <v>28</v>
      </c>
      <c r="K752" t="s">
        <v>16</v>
      </c>
      <c r="L752">
        <v>659.27</v>
      </c>
    </row>
    <row r="753" spans="1:12" x14ac:dyDescent="0.25">
      <c r="A753" t="s">
        <v>778</v>
      </c>
      <c r="B753" s="1">
        <v>46076</v>
      </c>
      <c r="C753">
        <v>2</v>
      </c>
      <c r="D753" t="s">
        <v>18</v>
      </c>
      <c r="E753">
        <v>125</v>
      </c>
      <c r="F753" t="s">
        <v>19</v>
      </c>
      <c r="G753">
        <v>1</v>
      </c>
      <c r="H753">
        <v>304.89999999999998</v>
      </c>
      <c r="I753">
        <v>0.44</v>
      </c>
      <c r="J753" t="s">
        <v>25</v>
      </c>
      <c r="K753" t="s">
        <v>30</v>
      </c>
      <c r="L753">
        <v>170.74</v>
      </c>
    </row>
    <row r="754" spans="1:12" x14ac:dyDescent="0.25">
      <c r="A754" t="s">
        <v>779</v>
      </c>
      <c r="B754" s="1">
        <v>46077</v>
      </c>
      <c r="C754">
        <v>12</v>
      </c>
      <c r="D754" t="s">
        <v>18</v>
      </c>
      <c r="E754">
        <v>147</v>
      </c>
      <c r="F754" t="s">
        <v>24</v>
      </c>
      <c r="G754">
        <v>3</v>
      </c>
      <c r="H754">
        <v>428.22</v>
      </c>
      <c r="I754">
        <v>0.06</v>
      </c>
      <c r="J754" t="s">
        <v>15</v>
      </c>
      <c r="K754" t="s">
        <v>20</v>
      </c>
      <c r="L754">
        <v>1207.58</v>
      </c>
    </row>
    <row r="755" spans="1:12" x14ac:dyDescent="0.25">
      <c r="A755" t="s">
        <v>780</v>
      </c>
      <c r="B755" s="1">
        <v>46078</v>
      </c>
      <c r="C755">
        <v>9</v>
      </c>
      <c r="D755" t="s">
        <v>18</v>
      </c>
      <c r="E755">
        <v>105</v>
      </c>
      <c r="F755" t="s">
        <v>24</v>
      </c>
      <c r="G755">
        <v>4</v>
      </c>
      <c r="H755">
        <v>152.27000000000001</v>
      </c>
      <c r="I755">
        <v>0.21</v>
      </c>
      <c r="J755" t="s">
        <v>25</v>
      </c>
      <c r="K755" t="s">
        <v>20</v>
      </c>
      <c r="L755">
        <v>481.17</v>
      </c>
    </row>
    <row r="756" spans="1:12" x14ac:dyDescent="0.25">
      <c r="A756" t="s">
        <v>781</v>
      </c>
      <c r="B756" s="1">
        <v>46079</v>
      </c>
      <c r="C756">
        <v>16</v>
      </c>
      <c r="D756" t="s">
        <v>18</v>
      </c>
      <c r="E756">
        <v>121</v>
      </c>
      <c r="F756" t="s">
        <v>43</v>
      </c>
      <c r="G756">
        <v>9</v>
      </c>
      <c r="H756">
        <v>295.24</v>
      </c>
      <c r="I756">
        <v>0.13</v>
      </c>
      <c r="J756" t="s">
        <v>28</v>
      </c>
      <c r="K756" t="s">
        <v>30</v>
      </c>
      <c r="L756">
        <v>2311.73</v>
      </c>
    </row>
    <row r="757" spans="1:12" x14ac:dyDescent="0.25">
      <c r="A757" t="s">
        <v>782</v>
      </c>
      <c r="B757" s="1">
        <v>46080</v>
      </c>
      <c r="C757">
        <v>3</v>
      </c>
      <c r="D757" t="s">
        <v>18</v>
      </c>
      <c r="E757">
        <v>103</v>
      </c>
      <c r="F757" t="s">
        <v>43</v>
      </c>
      <c r="G757">
        <v>3</v>
      </c>
      <c r="H757">
        <v>220.92</v>
      </c>
      <c r="I757">
        <v>0.45</v>
      </c>
      <c r="J757" t="s">
        <v>25</v>
      </c>
      <c r="K757" t="s">
        <v>20</v>
      </c>
      <c r="L757">
        <v>364.52</v>
      </c>
    </row>
    <row r="758" spans="1:12" x14ac:dyDescent="0.25">
      <c r="A758" t="s">
        <v>783</v>
      </c>
      <c r="B758" s="1">
        <v>46081</v>
      </c>
      <c r="C758">
        <v>19</v>
      </c>
      <c r="D758" t="s">
        <v>13</v>
      </c>
      <c r="E758">
        <v>118</v>
      </c>
      <c r="F758" t="s">
        <v>43</v>
      </c>
      <c r="G758">
        <v>4</v>
      </c>
      <c r="H758">
        <v>80.88</v>
      </c>
      <c r="I758">
        <v>0.46</v>
      </c>
      <c r="J758" t="s">
        <v>28</v>
      </c>
      <c r="K758" t="s">
        <v>20</v>
      </c>
      <c r="L758">
        <v>174.7</v>
      </c>
    </row>
    <row r="759" spans="1:12" x14ac:dyDescent="0.25">
      <c r="A759" t="s">
        <v>784</v>
      </c>
      <c r="B759" s="1">
        <v>46082</v>
      </c>
      <c r="C759">
        <v>11</v>
      </c>
      <c r="D759" t="s">
        <v>18</v>
      </c>
      <c r="E759">
        <v>129</v>
      </c>
      <c r="F759" t="s">
        <v>19</v>
      </c>
      <c r="G759">
        <v>2</v>
      </c>
      <c r="H759">
        <v>439.06</v>
      </c>
      <c r="I759">
        <v>0.27</v>
      </c>
      <c r="J759" t="s">
        <v>25</v>
      </c>
      <c r="K759" t="s">
        <v>26</v>
      </c>
      <c r="L759">
        <v>641.03</v>
      </c>
    </row>
    <row r="760" spans="1:12" x14ac:dyDescent="0.25">
      <c r="A760" t="s">
        <v>785</v>
      </c>
      <c r="B760" s="1">
        <v>46083</v>
      </c>
      <c r="C760">
        <v>17</v>
      </c>
      <c r="D760" t="s">
        <v>13</v>
      </c>
      <c r="E760">
        <v>116</v>
      </c>
      <c r="F760" t="s">
        <v>14</v>
      </c>
      <c r="G760">
        <v>7</v>
      </c>
      <c r="H760">
        <v>471.02</v>
      </c>
      <c r="I760">
        <v>0.03</v>
      </c>
      <c r="J760" t="s">
        <v>25</v>
      </c>
      <c r="K760" t="s">
        <v>39</v>
      </c>
      <c r="L760">
        <v>3198.23</v>
      </c>
    </row>
    <row r="761" spans="1:12" x14ac:dyDescent="0.25">
      <c r="A761" t="s">
        <v>786</v>
      </c>
      <c r="B761" s="1">
        <v>46084</v>
      </c>
      <c r="C761">
        <v>18</v>
      </c>
      <c r="D761" t="s">
        <v>13</v>
      </c>
      <c r="E761">
        <v>141</v>
      </c>
      <c r="F761" t="s">
        <v>14</v>
      </c>
      <c r="G761">
        <v>2</v>
      </c>
      <c r="H761">
        <v>260.27</v>
      </c>
      <c r="I761">
        <v>0.28000000000000003</v>
      </c>
      <c r="J761" t="s">
        <v>25</v>
      </c>
      <c r="K761" t="s">
        <v>30</v>
      </c>
      <c r="L761">
        <v>374.79</v>
      </c>
    </row>
    <row r="762" spans="1:12" x14ac:dyDescent="0.25">
      <c r="A762" t="s">
        <v>787</v>
      </c>
      <c r="B762" s="1">
        <v>46085</v>
      </c>
      <c r="C762">
        <v>16</v>
      </c>
      <c r="D762" t="s">
        <v>13</v>
      </c>
      <c r="E762">
        <v>143</v>
      </c>
      <c r="F762" t="s">
        <v>22</v>
      </c>
      <c r="G762">
        <v>2</v>
      </c>
      <c r="H762">
        <v>447.29</v>
      </c>
      <c r="I762">
        <v>0.31</v>
      </c>
      <c r="J762" t="s">
        <v>15</v>
      </c>
      <c r="K762" t="s">
        <v>16</v>
      </c>
      <c r="L762">
        <v>617.26</v>
      </c>
    </row>
    <row r="763" spans="1:12" x14ac:dyDescent="0.25">
      <c r="A763" t="s">
        <v>788</v>
      </c>
      <c r="B763" s="1">
        <v>46086</v>
      </c>
      <c r="C763">
        <v>6</v>
      </c>
      <c r="D763" t="s">
        <v>13</v>
      </c>
      <c r="E763">
        <v>139</v>
      </c>
      <c r="F763" t="s">
        <v>14</v>
      </c>
      <c r="G763">
        <v>1</v>
      </c>
      <c r="H763">
        <v>331.95</v>
      </c>
      <c r="I763">
        <v>0.18</v>
      </c>
      <c r="J763" t="s">
        <v>28</v>
      </c>
      <c r="K763" t="s">
        <v>16</v>
      </c>
      <c r="L763">
        <v>272.2</v>
      </c>
    </row>
    <row r="764" spans="1:12" x14ac:dyDescent="0.25">
      <c r="A764" t="s">
        <v>789</v>
      </c>
      <c r="B764" s="1">
        <v>46087</v>
      </c>
      <c r="C764">
        <v>2</v>
      </c>
      <c r="D764" t="s">
        <v>13</v>
      </c>
      <c r="E764">
        <v>136</v>
      </c>
      <c r="F764" t="s">
        <v>22</v>
      </c>
      <c r="G764">
        <v>9</v>
      </c>
      <c r="H764">
        <v>337.61</v>
      </c>
      <c r="I764">
        <v>0.41</v>
      </c>
      <c r="J764" t="s">
        <v>15</v>
      </c>
      <c r="K764" t="s">
        <v>16</v>
      </c>
      <c r="L764">
        <v>1792.71</v>
      </c>
    </row>
    <row r="765" spans="1:12" x14ac:dyDescent="0.25">
      <c r="A765" t="s">
        <v>790</v>
      </c>
      <c r="B765" s="1">
        <v>46089</v>
      </c>
      <c r="C765">
        <v>18</v>
      </c>
      <c r="D765" t="s">
        <v>13</v>
      </c>
      <c r="E765">
        <v>137</v>
      </c>
      <c r="F765" t="s">
        <v>22</v>
      </c>
      <c r="G765">
        <v>10</v>
      </c>
      <c r="H765">
        <v>57.91</v>
      </c>
      <c r="I765">
        <v>0.08</v>
      </c>
      <c r="J765" t="s">
        <v>28</v>
      </c>
      <c r="K765" t="s">
        <v>16</v>
      </c>
      <c r="L765">
        <v>532.77</v>
      </c>
    </row>
    <row r="766" spans="1:12" x14ac:dyDescent="0.25">
      <c r="A766" t="s">
        <v>791</v>
      </c>
      <c r="B766" s="1">
        <v>46090</v>
      </c>
      <c r="C766">
        <v>18</v>
      </c>
      <c r="D766" t="s">
        <v>13</v>
      </c>
      <c r="E766">
        <v>138</v>
      </c>
      <c r="F766" t="s">
        <v>24</v>
      </c>
      <c r="G766">
        <v>3</v>
      </c>
      <c r="H766">
        <v>149.72999999999999</v>
      </c>
      <c r="I766">
        <v>0.1</v>
      </c>
      <c r="J766" t="s">
        <v>28</v>
      </c>
      <c r="K766" t="s">
        <v>20</v>
      </c>
      <c r="L766">
        <v>404.27</v>
      </c>
    </row>
    <row r="767" spans="1:12" x14ac:dyDescent="0.25">
      <c r="A767" t="s">
        <v>792</v>
      </c>
      <c r="B767" s="1">
        <v>46091</v>
      </c>
      <c r="C767">
        <v>1</v>
      </c>
      <c r="D767" t="s">
        <v>13</v>
      </c>
      <c r="E767">
        <v>137</v>
      </c>
      <c r="F767" t="s">
        <v>14</v>
      </c>
      <c r="G767">
        <v>7</v>
      </c>
      <c r="H767">
        <v>392.79</v>
      </c>
      <c r="I767">
        <v>0.5</v>
      </c>
      <c r="J767" t="s">
        <v>15</v>
      </c>
      <c r="K767" t="s">
        <v>30</v>
      </c>
      <c r="L767">
        <v>1374.77</v>
      </c>
    </row>
    <row r="768" spans="1:12" x14ac:dyDescent="0.25">
      <c r="A768" t="s">
        <v>793</v>
      </c>
      <c r="B768" s="1">
        <v>46092</v>
      </c>
      <c r="C768">
        <v>20</v>
      </c>
      <c r="D768" t="s">
        <v>13</v>
      </c>
      <c r="E768">
        <v>108</v>
      </c>
      <c r="F768" t="s">
        <v>24</v>
      </c>
      <c r="G768">
        <v>3</v>
      </c>
      <c r="H768">
        <v>221.2</v>
      </c>
      <c r="I768">
        <v>0.17</v>
      </c>
      <c r="J768" t="s">
        <v>15</v>
      </c>
      <c r="K768" t="s">
        <v>30</v>
      </c>
      <c r="L768">
        <v>550.79</v>
      </c>
    </row>
    <row r="769" spans="1:12" x14ac:dyDescent="0.25">
      <c r="A769" t="s">
        <v>794</v>
      </c>
      <c r="B769" s="1">
        <v>46093</v>
      </c>
      <c r="C769">
        <v>5</v>
      </c>
      <c r="D769" t="s">
        <v>13</v>
      </c>
      <c r="E769">
        <v>120</v>
      </c>
      <c r="F769" t="s">
        <v>43</v>
      </c>
      <c r="G769">
        <v>4</v>
      </c>
      <c r="H769">
        <v>412.27</v>
      </c>
      <c r="I769">
        <v>0.14000000000000001</v>
      </c>
      <c r="J769" t="s">
        <v>25</v>
      </c>
      <c r="K769" t="s">
        <v>26</v>
      </c>
      <c r="L769">
        <v>1418.21</v>
      </c>
    </row>
    <row r="770" spans="1:12" x14ac:dyDescent="0.25">
      <c r="A770" t="s">
        <v>795</v>
      </c>
      <c r="B770" s="1">
        <v>46094</v>
      </c>
      <c r="C770">
        <v>4</v>
      </c>
      <c r="D770" t="s">
        <v>18</v>
      </c>
      <c r="E770">
        <v>109</v>
      </c>
      <c r="F770" t="s">
        <v>24</v>
      </c>
      <c r="G770">
        <v>2</v>
      </c>
      <c r="H770">
        <v>392.15</v>
      </c>
      <c r="I770">
        <v>0.38</v>
      </c>
      <c r="J770" t="s">
        <v>15</v>
      </c>
      <c r="K770" t="s">
        <v>30</v>
      </c>
      <c r="L770">
        <v>486.27</v>
      </c>
    </row>
    <row r="771" spans="1:12" x14ac:dyDescent="0.25">
      <c r="A771" t="s">
        <v>796</v>
      </c>
      <c r="B771" s="1">
        <v>46095</v>
      </c>
      <c r="C771">
        <v>14</v>
      </c>
      <c r="D771" t="s">
        <v>18</v>
      </c>
      <c r="E771">
        <v>149</v>
      </c>
      <c r="F771" t="s">
        <v>14</v>
      </c>
      <c r="G771">
        <v>4</v>
      </c>
      <c r="H771">
        <v>66.36</v>
      </c>
      <c r="I771">
        <v>0.45</v>
      </c>
      <c r="J771" t="s">
        <v>25</v>
      </c>
      <c r="K771" t="s">
        <v>26</v>
      </c>
      <c r="L771">
        <v>145.99</v>
      </c>
    </row>
    <row r="772" spans="1:12" x14ac:dyDescent="0.25">
      <c r="A772" t="s">
        <v>797</v>
      </c>
      <c r="B772" s="1">
        <v>46096</v>
      </c>
      <c r="C772">
        <v>12</v>
      </c>
      <c r="D772" t="s">
        <v>18</v>
      </c>
      <c r="E772">
        <v>150</v>
      </c>
      <c r="F772" t="s">
        <v>43</v>
      </c>
      <c r="G772">
        <v>6</v>
      </c>
      <c r="H772">
        <v>270.01</v>
      </c>
      <c r="I772">
        <v>0.12</v>
      </c>
      <c r="J772" t="s">
        <v>25</v>
      </c>
      <c r="K772" t="s">
        <v>20</v>
      </c>
      <c r="L772">
        <v>1425.65</v>
      </c>
    </row>
    <row r="773" spans="1:12" x14ac:dyDescent="0.25">
      <c r="A773" t="s">
        <v>798</v>
      </c>
      <c r="B773" s="1">
        <v>46097</v>
      </c>
      <c r="C773">
        <v>3</v>
      </c>
      <c r="D773" t="s">
        <v>13</v>
      </c>
      <c r="E773">
        <v>140</v>
      </c>
      <c r="F773" t="s">
        <v>19</v>
      </c>
      <c r="G773">
        <v>9</v>
      </c>
      <c r="H773">
        <v>344.59</v>
      </c>
      <c r="I773">
        <v>0.27</v>
      </c>
      <c r="J773" t="s">
        <v>15</v>
      </c>
      <c r="K773" t="s">
        <v>30</v>
      </c>
      <c r="L773">
        <v>2263.96</v>
      </c>
    </row>
    <row r="774" spans="1:12" x14ac:dyDescent="0.25">
      <c r="A774" t="s">
        <v>799</v>
      </c>
      <c r="B774" s="1">
        <v>46098</v>
      </c>
      <c r="C774">
        <v>9</v>
      </c>
      <c r="D774" t="s">
        <v>13</v>
      </c>
      <c r="E774">
        <v>107</v>
      </c>
      <c r="F774" t="s">
        <v>14</v>
      </c>
      <c r="G774">
        <v>2</v>
      </c>
      <c r="H774">
        <v>234.55</v>
      </c>
      <c r="I774">
        <v>0.06</v>
      </c>
      <c r="J774" t="s">
        <v>28</v>
      </c>
      <c r="K774" t="s">
        <v>39</v>
      </c>
      <c r="L774">
        <v>440.95</v>
      </c>
    </row>
    <row r="775" spans="1:12" x14ac:dyDescent="0.25">
      <c r="A775" t="s">
        <v>800</v>
      </c>
      <c r="B775" s="1">
        <v>46099</v>
      </c>
      <c r="C775">
        <v>3</v>
      </c>
      <c r="D775" t="s">
        <v>13</v>
      </c>
      <c r="E775">
        <v>141</v>
      </c>
      <c r="F775" t="s">
        <v>22</v>
      </c>
      <c r="G775">
        <v>8</v>
      </c>
      <c r="H775">
        <v>99.76</v>
      </c>
      <c r="I775">
        <v>0.37</v>
      </c>
      <c r="J775" t="s">
        <v>28</v>
      </c>
      <c r="K775" t="s">
        <v>20</v>
      </c>
      <c r="L775">
        <v>502.79</v>
      </c>
    </row>
    <row r="776" spans="1:12" x14ac:dyDescent="0.25">
      <c r="A776" t="s">
        <v>801</v>
      </c>
      <c r="B776" s="1">
        <v>46100</v>
      </c>
      <c r="C776">
        <v>5</v>
      </c>
      <c r="D776" t="s">
        <v>13</v>
      </c>
      <c r="E776">
        <v>129</v>
      </c>
      <c r="F776" t="s">
        <v>43</v>
      </c>
      <c r="G776">
        <v>4</v>
      </c>
      <c r="H776">
        <v>147.47999999999999</v>
      </c>
      <c r="I776">
        <v>0.37</v>
      </c>
      <c r="J776" t="s">
        <v>28</v>
      </c>
      <c r="K776" t="s">
        <v>30</v>
      </c>
      <c r="L776">
        <v>371.65</v>
      </c>
    </row>
    <row r="777" spans="1:12" x14ac:dyDescent="0.25">
      <c r="A777" t="s">
        <v>802</v>
      </c>
      <c r="B777" s="1">
        <v>46101</v>
      </c>
      <c r="C777">
        <v>19</v>
      </c>
      <c r="D777" t="s">
        <v>13</v>
      </c>
      <c r="E777">
        <v>117</v>
      </c>
      <c r="F777" t="s">
        <v>14</v>
      </c>
      <c r="G777">
        <v>7</v>
      </c>
      <c r="H777">
        <v>316.48</v>
      </c>
      <c r="I777">
        <v>0.31</v>
      </c>
      <c r="J777" t="s">
        <v>25</v>
      </c>
      <c r="K777" t="s">
        <v>20</v>
      </c>
      <c r="L777">
        <v>1528.6</v>
      </c>
    </row>
    <row r="778" spans="1:12" x14ac:dyDescent="0.25">
      <c r="A778" t="s">
        <v>803</v>
      </c>
      <c r="B778" s="1">
        <v>46102</v>
      </c>
      <c r="C778">
        <v>8</v>
      </c>
      <c r="D778" t="s">
        <v>18</v>
      </c>
      <c r="E778">
        <v>144</v>
      </c>
      <c r="F778" t="s">
        <v>24</v>
      </c>
      <c r="G778">
        <v>2</v>
      </c>
      <c r="H778">
        <v>214.25</v>
      </c>
      <c r="I778">
        <v>0.45</v>
      </c>
      <c r="J778" t="s">
        <v>28</v>
      </c>
      <c r="K778" t="s">
        <v>39</v>
      </c>
      <c r="L778">
        <v>235.68</v>
      </c>
    </row>
    <row r="779" spans="1:12" x14ac:dyDescent="0.25">
      <c r="A779" t="s">
        <v>804</v>
      </c>
      <c r="B779" s="1">
        <v>46103</v>
      </c>
      <c r="C779">
        <v>12</v>
      </c>
      <c r="D779" t="s">
        <v>13</v>
      </c>
      <c r="E779">
        <v>147</v>
      </c>
      <c r="F779" t="s">
        <v>19</v>
      </c>
      <c r="G779">
        <v>4</v>
      </c>
      <c r="H779">
        <v>137.16999999999999</v>
      </c>
      <c r="I779">
        <v>0.22</v>
      </c>
      <c r="J779" t="s">
        <v>28</v>
      </c>
      <c r="K779" t="s">
        <v>26</v>
      </c>
      <c r="L779">
        <v>427.97</v>
      </c>
    </row>
    <row r="780" spans="1:12" x14ac:dyDescent="0.25">
      <c r="A780" t="s">
        <v>805</v>
      </c>
      <c r="B780" s="1">
        <v>46104</v>
      </c>
      <c r="C780">
        <v>1</v>
      </c>
      <c r="D780" t="s">
        <v>13</v>
      </c>
      <c r="E780">
        <v>129</v>
      </c>
      <c r="F780" t="s">
        <v>22</v>
      </c>
      <c r="G780">
        <v>5</v>
      </c>
      <c r="H780">
        <v>209.25</v>
      </c>
      <c r="I780">
        <v>0.35</v>
      </c>
      <c r="J780" t="s">
        <v>28</v>
      </c>
      <c r="K780" t="s">
        <v>26</v>
      </c>
      <c r="L780">
        <v>680.06</v>
      </c>
    </row>
    <row r="781" spans="1:12" x14ac:dyDescent="0.25">
      <c r="A781" t="s">
        <v>806</v>
      </c>
      <c r="B781" s="1">
        <v>46105</v>
      </c>
      <c r="C781">
        <v>2</v>
      </c>
      <c r="D781" t="s">
        <v>18</v>
      </c>
      <c r="E781">
        <v>130</v>
      </c>
      <c r="F781" t="s">
        <v>22</v>
      </c>
      <c r="G781">
        <v>6</v>
      </c>
      <c r="H781">
        <v>454.62</v>
      </c>
      <c r="I781">
        <v>0.3</v>
      </c>
      <c r="J781" t="s">
        <v>28</v>
      </c>
      <c r="K781" t="s">
        <v>26</v>
      </c>
      <c r="L781">
        <v>1909.4</v>
      </c>
    </row>
    <row r="782" spans="1:12" x14ac:dyDescent="0.25">
      <c r="A782" t="s">
        <v>807</v>
      </c>
      <c r="B782" s="1">
        <v>46106</v>
      </c>
      <c r="C782">
        <v>12</v>
      </c>
      <c r="D782" t="s">
        <v>13</v>
      </c>
      <c r="E782">
        <v>138</v>
      </c>
      <c r="F782" t="s">
        <v>24</v>
      </c>
      <c r="G782">
        <v>8</v>
      </c>
      <c r="H782">
        <v>189.08</v>
      </c>
      <c r="I782">
        <v>0.32</v>
      </c>
      <c r="J782" t="s">
        <v>28</v>
      </c>
      <c r="K782" t="s">
        <v>16</v>
      </c>
      <c r="L782">
        <v>1028.5999999999999</v>
      </c>
    </row>
    <row r="783" spans="1:12" x14ac:dyDescent="0.25">
      <c r="A783" t="s">
        <v>808</v>
      </c>
      <c r="B783" s="1">
        <v>46107</v>
      </c>
      <c r="C783">
        <v>11</v>
      </c>
      <c r="D783" t="s">
        <v>18</v>
      </c>
      <c r="E783">
        <v>144</v>
      </c>
      <c r="F783" t="s">
        <v>14</v>
      </c>
      <c r="G783">
        <v>2</v>
      </c>
      <c r="H783">
        <v>164.71</v>
      </c>
      <c r="I783">
        <v>0.16</v>
      </c>
      <c r="J783" t="s">
        <v>25</v>
      </c>
      <c r="K783" t="s">
        <v>39</v>
      </c>
      <c r="L783">
        <v>276.70999999999998</v>
      </c>
    </row>
    <row r="784" spans="1:12" x14ac:dyDescent="0.25">
      <c r="A784" t="s">
        <v>809</v>
      </c>
      <c r="B784" s="1">
        <v>46108</v>
      </c>
      <c r="C784">
        <v>1</v>
      </c>
      <c r="D784" t="s">
        <v>13</v>
      </c>
      <c r="E784">
        <v>144</v>
      </c>
      <c r="F784" t="s">
        <v>19</v>
      </c>
      <c r="G784">
        <v>4</v>
      </c>
      <c r="H784">
        <v>190.25</v>
      </c>
      <c r="I784">
        <v>0.22</v>
      </c>
      <c r="J784" t="s">
        <v>15</v>
      </c>
      <c r="K784" t="s">
        <v>26</v>
      </c>
      <c r="L784">
        <v>593.58000000000004</v>
      </c>
    </row>
    <row r="785" spans="1:12" x14ac:dyDescent="0.25">
      <c r="A785" t="s">
        <v>810</v>
      </c>
      <c r="B785" s="1">
        <v>46109</v>
      </c>
      <c r="C785">
        <v>14</v>
      </c>
      <c r="D785" t="s">
        <v>18</v>
      </c>
      <c r="E785">
        <v>113</v>
      </c>
      <c r="F785" t="s">
        <v>19</v>
      </c>
      <c r="G785">
        <v>7</v>
      </c>
      <c r="H785">
        <v>212.42</v>
      </c>
      <c r="I785">
        <v>0.42</v>
      </c>
      <c r="J785" t="s">
        <v>28</v>
      </c>
      <c r="K785" t="s">
        <v>20</v>
      </c>
      <c r="L785">
        <v>862.43</v>
      </c>
    </row>
    <row r="786" spans="1:12" x14ac:dyDescent="0.25">
      <c r="A786" t="s">
        <v>811</v>
      </c>
      <c r="B786" s="1">
        <v>46110</v>
      </c>
      <c r="C786">
        <v>13</v>
      </c>
      <c r="D786" t="s">
        <v>18</v>
      </c>
      <c r="E786">
        <v>139</v>
      </c>
      <c r="F786" t="s">
        <v>22</v>
      </c>
      <c r="G786">
        <v>1</v>
      </c>
      <c r="H786">
        <v>345.51</v>
      </c>
      <c r="I786">
        <v>0.27</v>
      </c>
      <c r="J786" t="s">
        <v>25</v>
      </c>
      <c r="K786" t="s">
        <v>20</v>
      </c>
      <c r="L786">
        <v>252.22</v>
      </c>
    </row>
    <row r="787" spans="1:12" x14ac:dyDescent="0.25">
      <c r="A787" t="s">
        <v>812</v>
      </c>
      <c r="B787" s="1">
        <v>46111</v>
      </c>
      <c r="C787">
        <v>12</v>
      </c>
      <c r="D787" t="s">
        <v>13</v>
      </c>
      <c r="E787">
        <v>118</v>
      </c>
      <c r="F787" t="s">
        <v>19</v>
      </c>
      <c r="G787">
        <v>4</v>
      </c>
      <c r="H787">
        <v>26.29</v>
      </c>
      <c r="I787">
        <v>0.23</v>
      </c>
      <c r="J787" t="s">
        <v>25</v>
      </c>
      <c r="K787" t="s">
        <v>20</v>
      </c>
      <c r="L787">
        <v>80.97</v>
      </c>
    </row>
    <row r="788" spans="1:12" x14ac:dyDescent="0.25">
      <c r="A788" t="s">
        <v>813</v>
      </c>
      <c r="B788" s="1">
        <v>46112</v>
      </c>
      <c r="C788">
        <v>8</v>
      </c>
      <c r="D788" t="s">
        <v>18</v>
      </c>
      <c r="E788">
        <v>142</v>
      </c>
      <c r="F788" t="s">
        <v>24</v>
      </c>
      <c r="G788">
        <v>4</v>
      </c>
      <c r="H788">
        <v>197.47</v>
      </c>
      <c r="I788">
        <v>0.35</v>
      </c>
      <c r="J788" t="s">
        <v>28</v>
      </c>
      <c r="K788" t="s">
        <v>39</v>
      </c>
      <c r="L788">
        <v>1026.8399999999999</v>
      </c>
    </row>
    <row r="789" spans="1:12" x14ac:dyDescent="0.25">
      <c r="A789" t="s">
        <v>814</v>
      </c>
      <c r="B789" s="1">
        <v>46113</v>
      </c>
      <c r="C789">
        <v>6</v>
      </c>
      <c r="D789" t="s">
        <v>18</v>
      </c>
      <c r="E789">
        <v>127</v>
      </c>
      <c r="F789" t="s">
        <v>22</v>
      </c>
      <c r="G789">
        <v>4</v>
      </c>
      <c r="H789">
        <v>141.94999999999999</v>
      </c>
      <c r="I789">
        <v>0.17</v>
      </c>
      <c r="J789" t="s">
        <v>25</v>
      </c>
      <c r="K789" t="s">
        <v>39</v>
      </c>
      <c r="L789">
        <v>471.27</v>
      </c>
    </row>
    <row r="790" spans="1:12" x14ac:dyDescent="0.25">
      <c r="A790" t="s">
        <v>815</v>
      </c>
      <c r="B790" s="1">
        <v>46114</v>
      </c>
      <c r="C790">
        <v>13</v>
      </c>
      <c r="D790" t="s">
        <v>13</v>
      </c>
      <c r="E790">
        <v>150</v>
      </c>
      <c r="F790" t="s">
        <v>43</v>
      </c>
      <c r="G790">
        <v>10</v>
      </c>
      <c r="H790">
        <v>70.180000000000007</v>
      </c>
      <c r="I790">
        <v>0.42</v>
      </c>
      <c r="J790" t="s">
        <v>28</v>
      </c>
      <c r="K790" t="s">
        <v>16</v>
      </c>
      <c r="L790">
        <v>407.04</v>
      </c>
    </row>
    <row r="791" spans="1:12" x14ac:dyDescent="0.25">
      <c r="A791" t="s">
        <v>816</v>
      </c>
      <c r="B791" s="1">
        <v>46115</v>
      </c>
      <c r="C791">
        <v>9</v>
      </c>
      <c r="D791" t="s">
        <v>13</v>
      </c>
      <c r="E791">
        <v>105</v>
      </c>
      <c r="F791" t="s">
        <v>24</v>
      </c>
      <c r="G791">
        <v>8</v>
      </c>
      <c r="H791">
        <v>315.77999999999997</v>
      </c>
      <c r="I791">
        <v>0.5</v>
      </c>
      <c r="J791" t="s">
        <v>25</v>
      </c>
      <c r="K791" t="s">
        <v>16</v>
      </c>
      <c r="L791">
        <v>1263.1199999999999</v>
      </c>
    </row>
    <row r="792" spans="1:12" x14ac:dyDescent="0.25">
      <c r="A792" t="s">
        <v>817</v>
      </c>
      <c r="B792" s="1">
        <v>46116</v>
      </c>
      <c r="C792">
        <v>13</v>
      </c>
      <c r="D792" t="s">
        <v>13</v>
      </c>
      <c r="E792">
        <v>112</v>
      </c>
      <c r="F792" t="s">
        <v>22</v>
      </c>
      <c r="G792">
        <v>1</v>
      </c>
      <c r="H792">
        <v>418.16</v>
      </c>
      <c r="I792">
        <v>0.36</v>
      </c>
      <c r="J792" t="s">
        <v>15</v>
      </c>
      <c r="K792" t="s">
        <v>26</v>
      </c>
      <c r="L792">
        <v>267.62</v>
      </c>
    </row>
    <row r="793" spans="1:12" x14ac:dyDescent="0.25">
      <c r="A793" t="s">
        <v>818</v>
      </c>
      <c r="B793" s="1">
        <v>46117</v>
      </c>
      <c r="C793">
        <v>10</v>
      </c>
      <c r="D793" t="s">
        <v>18</v>
      </c>
      <c r="E793">
        <v>135</v>
      </c>
      <c r="F793" t="s">
        <v>19</v>
      </c>
      <c r="G793">
        <v>3</v>
      </c>
      <c r="H793">
        <v>149.1</v>
      </c>
      <c r="I793">
        <v>0.44</v>
      </c>
      <c r="J793" t="s">
        <v>28</v>
      </c>
      <c r="K793" t="s">
        <v>30</v>
      </c>
      <c r="L793">
        <v>250.49</v>
      </c>
    </row>
    <row r="794" spans="1:12" x14ac:dyDescent="0.25">
      <c r="A794" t="s">
        <v>819</v>
      </c>
      <c r="B794" s="1">
        <v>46118</v>
      </c>
      <c r="C794">
        <v>8</v>
      </c>
      <c r="D794" t="s">
        <v>13</v>
      </c>
      <c r="E794">
        <v>124</v>
      </c>
      <c r="F794" t="s">
        <v>22</v>
      </c>
      <c r="G794">
        <v>4</v>
      </c>
      <c r="H794">
        <v>280</v>
      </c>
      <c r="I794">
        <v>0.45</v>
      </c>
      <c r="J794" t="s">
        <v>15</v>
      </c>
      <c r="K794" t="s">
        <v>16</v>
      </c>
      <c r="L794">
        <v>616</v>
      </c>
    </row>
    <row r="795" spans="1:12" x14ac:dyDescent="0.25">
      <c r="A795" t="s">
        <v>820</v>
      </c>
      <c r="B795" s="1">
        <v>46119</v>
      </c>
      <c r="C795">
        <v>7</v>
      </c>
      <c r="D795" t="s">
        <v>13</v>
      </c>
      <c r="E795">
        <v>122</v>
      </c>
      <c r="F795" t="s">
        <v>22</v>
      </c>
      <c r="G795">
        <v>2</v>
      </c>
      <c r="H795">
        <v>344.94</v>
      </c>
      <c r="I795">
        <v>0.12</v>
      </c>
      <c r="J795" t="s">
        <v>15</v>
      </c>
      <c r="K795" t="s">
        <v>30</v>
      </c>
      <c r="L795">
        <v>1023.105</v>
      </c>
    </row>
    <row r="796" spans="1:12" x14ac:dyDescent="0.25">
      <c r="A796" t="s">
        <v>821</v>
      </c>
      <c r="B796" s="1">
        <v>46120</v>
      </c>
      <c r="C796">
        <v>18</v>
      </c>
      <c r="D796" t="s">
        <v>18</v>
      </c>
      <c r="E796">
        <v>103</v>
      </c>
      <c r="F796" t="s">
        <v>43</v>
      </c>
      <c r="G796">
        <v>5</v>
      </c>
      <c r="H796">
        <v>379.47</v>
      </c>
      <c r="I796">
        <v>0.46</v>
      </c>
      <c r="J796" t="s">
        <v>15</v>
      </c>
      <c r="K796" t="s">
        <v>26</v>
      </c>
      <c r="L796">
        <v>1024.57</v>
      </c>
    </row>
    <row r="797" spans="1:12" x14ac:dyDescent="0.25">
      <c r="A797" t="s">
        <v>822</v>
      </c>
      <c r="B797" s="1">
        <v>46121</v>
      </c>
      <c r="C797">
        <v>18</v>
      </c>
      <c r="D797" t="s">
        <v>18</v>
      </c>
      <c r="E797">
        <v>106</v>
      </c>
      <c r="F797" t="s">
        <v>24</v>
      </c>
      <c r="G797">
        <v>1</v>
      </c>
      <c r="H797">
        <v>349.72</v>
      </c>
      <c r="I797">
        <v>0.5</v>
      </c>
      <c r="J797" t="s">
        <v>15</v>
      </c>
      <c r="K797" t="s">
        <v>16</v>
      </c>
      <c r="L797">
        <v>174.86</v>
      </c>
    </row>
    <row r="798" spans="1:12" x14ac:dyDescent="0.25">
      <c r="A798" t="s">
        <v>823</v>
      </c>
      <c r="B798" s="1">
        <v>46122</v>
      </c>
      <c r="C798">
        <v>14</v>
      </c>
      <c r="D798" t="s">
        <v>18</v>
      </c>
      <c r="E798">
        <v>150</v>
      </c>
      <c r="F798" t="s">
        <v>19</v>
      </c>
      <c r="G798">
        <v>4</v>
      </c>
      <c r="H798">
        <v>175.74</v>
      </c>
      <c r="I798">
        <v>0.35</v>
      </c>
      <c r="J798" t="s">
        <v>28</v>
      </c>
      <c r="K798" t="s">
        <v>39</v>
      </c>
      <c r="L798">
        <v>685.39</v>
      </c>
    </row>
    <row r="799" spans="1:12" x14ac:dyDescent="0.25">
      <c r="A799" t="s">
        <v>824</v>
      </c>
      <c r="B799" s="1">
        <v>46123</v>
      </c>
      <c r="C799">
        <v>13</v>
      </c>
      <c r="D799" t="s">
        <v>18</v>
      </c>
      <c r="E799">
        <v>144</v>
      </c>
      <c r="F799" t="s">
        <v>43</v>
      </c>
      <c r="G799">
        <v>7</v>
      </c>
      <c r="H799">
        <v>313.38</v>
      </c>
      <c r="I799">
        <v>0.04</v>
      </c>
      <c r="J799" t="s">
        <v>28</v>
      </c>
      <c r="K799" t="s">
        <v>26</v>
      </c>
      <c r="L799">
        <v>2105.91</v>
      </c>
    </row>
    <row r="800" spans="1:12" x14ac:dyDescent="0.25">
      <c r="A800" t="s">
        <v>825</v>
      </c>
      <c r="B800" s="1">
        <v>46124</v>
      </c>
      <c r="C800">
        <v>11</v>
      </c>
      <c r="D800" t="s">
        <v>13</v>
      </c>
      <c r="E800">
        <v>126</v>
      </c>
      <c r="F800" t="s">
        <v>19</v>
      </c>
      <c r="G800">
        <v>3</v>
      </c>
      <c r="H800">
        <v>405.12</v>
      </c>
      <c r="I800">
        <v>0.43</v>
      </c>
      <c r="J800" t="s">
        <v>28</v>
      </c>
      <c r="K800" t="s">
        <v>39</v>
      </c>
      <c r="L800">
        <v>692.76</v>
      </c>
    </row>
    <row r="801" spans="1:12" x14ac:dyDescent="0.25">
      <c r="A801" t="s">
        <v>826</v>
      </c>
      <c r="B801" s="1">
        <v>46125</v>
      </c>
      <c r="C801">
        <v>7</v>
      </c>
      <c r="D801" t="s">
        <v>18</v>
      </c>
      <c r="E801">
        <v>138</v>
      </c>
      <c r="F801" t="s">
        <v>19</v>
      </c>
      <c r="G801">
        <v>4</v>
      </c>
      <c r="H801">
        <v>141.12</v>
      </c>
      <c r="I801">
        <v>0.33</v>
      </c>
      <c r="J801" t="s">
        <v>15</v>
      </c>
      <c r="K801" t="s">
        <v>20</v>
      </c>
      <c r="L801">
        <v>378.2</v>
      </c>
    </row>
    <row r="802" spans="1:12" x14ac:dyDescent="0.25">
      <c r="A802" t="s">
        <v>827</v>
      </c>
      <c r="B802" s="1">
        <v>46126</v>
      </c>
      <c r="C802">
        <v>18</v>
      </c>
      <c r="D802" t="s">
        <v>13</v>
      </c>
      <c r="E802">
        <v>127</v>
      </c>
      <c r="F802" t="s">
        <v>19</v>
      </c>
      <c r="G802">
        <v>4</v>
      </c>
      <c r="H802">
        <v>493.58</v>
      </c>
      <c r="I802">
        <v>0.38</v>
      </c>
      <c r="J802" t="s">
        <v>28</v>
      </c>
      <c r="K802" t="s">
        <v>30</v>
      </c>
      <c r="L802">
        <v>1224.08</v>
      </c>
    </row>
    <row r="803" spans="1:12" x14ac:dyDescent="0.25">
      <c r="A803" t="s">
        <v>828</v>
      </c>
      <c r="B803" s="1">
        <v>46127</v>
      </c>
      <c r="C803">
        <v>20</v>
      </c>
      <c r="D803" t="s">
        <v>18</v>
      </c>
      <c r="E803">
        <v>131</v>
      </c>
      <c r="F803" t="s">
        <v>43</v>
      </c>
      <c r="G803">
        <v>3</v>
      </c>
      <c r="H803">
        <v>13.98</v>
      </c>
      <c r="I803">
        <v>0.09</v>
      </c>
      <c r="J803" t="s">
        <v>15</v>
      </c>
      <c r="K803" t="s">
        <v>26</v>
      </c>
      <c r="L803">
        <v>38.17</v>
      </c>
    </row>
    <row r="804" spans="1:12" x14ac:dyDescent="0.25">
      <c r="A804" t="s">
        <v>829</v>
      </c>
      <c r="B804" s="1">
        <v>46128</v>
      </c>
      <c r="C804">
        <v>3</v>
      </c>
      <c r="D804" t="s">
        <v>13</v>
      </c>
      <c r="E804">
        <v>115</v>
      </c>
      <c r="F804" t="s">
        <v>24</v>
      </c>
      <c r="G804">
        <v>2</v>
      </c>
      <c r="H804">
        <v>477.83</v>
      </c>
      <c r="I804">
        <v>0.33</v>
      </c>
      <c r="J804" t="s">
        <v>28</v>
      </c>
      <c r="K804" t="s">
        <v>16</v>
      </c>
      <c r="L804">
        <v>640.29</v>
      </c>
    </row>
    <row r="805" spans="1:12" x14ac:dyDescent="0.25">
      <c r="A805" t="s">
        <v>830</v>
      </c>
      <c r="B805" s="1">
        <v>46129</v>
      </c>
      <c r="C805">
        <v>19</v>
      </c>
      <c r="D805" t="s">
        <v>13</v>
      </c>
      <c r="E805">
        <v>145</v>
      </c>
      <c r="F805" t="s">
        <v>22</v>
      </c>
      <c r="G805">
        <v>8</v>
      </c>
      <c r="H805">
        <v>409.02</v>
      </c>
      <c r="I805">
        <v>0.08</v>
      </c>
      <c r="J805" t="s">
        <v>25</v>
      </c>
      <c r="K805" t="s">
        <v>20</v>
      </c>
      <c r="L805">
        <v>3010.39</v>
      </c>
    </row>
    <row r="806" spans="1:12" x14ac:dyDescent="0.25">
      <c r="A806" t="s">
        <v>831</v>
      </c>
      <c r="B806" s="1">
        <v>46130</v>
      </c>
      <c r="C806">
        <v>12</v>
      </c>
      <c r="D806" t="s">
        <v>18</v>
      </c>
      <c r="E806">
        <v>124</v>
      </c>
      <c r="F806" t="s">
        <v>24</v>
      </c>
      <c r="G806">
        <v>2</v>
      </c>
      <c r="H806">
        <v>464.26</v>
      </c>
      <c r="I806">
        <v>0.2</v>
      </c>
      <c r="J806" t="s">
        <v>25</v>
      </c>
      <c r="K806" t="s">
        <v>39</v>
      </c>
      <c r="L806">
        <v>742.82</v>
      </c>
    </row>
    <row r="807" spans="1:12" x14ac:dyDescent="0.25">
      <c r="A807" t="s">
        <v>832</v>
      </c>
      <c r="B807" s="1">
        <v>46131</v>
      </c>
      <c r="C807">
        <v>11</v>
      </c>
      <c r="D807" t="s">
        <v>13</v>
      </c>
      <c r="E807">
        <v>123</v>
      </c>
      <c r="F807" t="s">
        <v>19</v>
      </c>
      <c r="G807">
        <v>5</v>
      </c>
      <c r="H807">
        <v>204.86</v>
      </c>
      <c r="I807">
        <v>0.13</v>
      </c>
      <c r="J807" t="s">
        <v>15</v>
      </c>
      <c r="K807" t="s">
        <v>20</v>
      </c>
      <c r="L807">
        <v>891.14</v>
      </c>
    </row>
    <row r="808" spans="1:12" x14ac:dyDescent="0.25">
      <c r="A808" t="s">
        <v>833</v>
      </c>
      <c r="B808" s="1">
        <v>46132</v>
      </c>
      <c r="C808">
        <v>4</v>
      </c>
      <c r="D808" t="s">
        <v>18</v>
      </c>
      <c r="E808">
        <v>127</v>
      </c>
      <c r="F808" t="s">
        <v>24</v>
      </c>
      <c r="G808">
        <v>7</v>
      </c>
      <c r="H808">
        <v>375.86</v>
      </c>
      <c r="I808">
        <v>0.21</v>
      </c>
      <c r="J808" t="s">
        <v>25</v>
      </c>
      <c r="K808" t="s">
        <v>39</v>
      </c>
      <c r="L808">
        <v>2078.5100000000002</v>
      </c>
    </row>
    <row r="809" spans="1:12" x14ac:dyDescent="0.25">
      <c r="A809" t="s">
        <v>834</v>
      </c>
      <c r="B809" s="1">
        <v>46133</v>
      </c>
      <c r="C809">
        <v>8</v>
      </c>
      <c r="D809" t="s">
        <v>13</v>
      </c>
      <c r="E809">
        <v>120</v>
      </c>
      <c r="F809" t="s">
        <v>24</v>
      </c>
      <c r="G809">
        <v>6</v>
      </c>
      <c r="H809">
        <v>352.85</v>
      </c>
      <c r="I809">
        <v>0.14000000000000001</v>
      </c>
      <c r="J809" t="s">
        <v>25</v>
      </c>
      <c r="K809" t="s">
        <v>16</v>
      </c>
      <c r="L809">
        <v>1820.71</v>
      </c>
    </row>
    <row r="810" spans="1:12" x14ac:dyDescent="0.25">
      <c r="A810" t="s">
        <v>835</v>
      </c>
      <c r="B810" s="1">
        <v>46134</v>
      </c>
      <c r="C810">
        <v>18</v>
      </c>
      <c r="D810" t="s">
        <v>13</v>
      </c>
      <c r="E810">
        <v>144</v>
      </c>
      <c r="F810" t="s">
        <v>19</v>
      </c>
      <c r="G810">
        <v>10</v>
      </c>
      <c r="H810">
        <v>251.81</v>
      </c>
      <c r="I810">
        <v>0.34</v>
      </c>
      <c r="J810" t="s">
        <v>15</v>
      </c>
      <c r="K810" t="s">
        <v>16</v>
      </c>
      <c r="L810">
        <v>1661.95</v>
      </c>
    </row>
    <row r="811" spans="1:12" x14ac:dyDescent="0.25">
      <c r="A811" t="s">
        <v>836</v>
      </c>
      <c r="B811" s="1">
        <v>46135</v>
      </c>
      <c r="C811">
        <v>6</v>
      </c>
      <c r="D811" t="s">
        <v>13</v>
      </c>
      <c r="E811">
        <v>118</v>
      </c>
      <c r="F811" t="s">
        <v>24</v>
      </c>
      <c r="G811">
        <v>1</v>
      </c>
      <c r="H811">
        <v>493.47</v>
      </c>
      <c r="I811">
        <v>0.09</v>
      </c>
      <c r="J811" t="s">
        <v>25</v>
      </c>
      <c r="K811" t="s">
        <v>39</v>
      </c>
      <c r="L811">
        <v>449.06</v>
      </c>
    </row>
    <row r="812" spans="1:12" x14ac:dyDescent="0.25">
      <c r="A812" t="s">
        <v>837</v>
      </c>
      <c r="B812" s="1">
        <v>46136</v>
      </c>
      <c r="C812">
        <v>18</v>
      </c>
      <c r="D812" t="s">
        <v>13</v>
      </c>
      <c r="E812">
        <v>127</v>
      </c>
      <c r="F812" t="s">
        <v>43</v>
      </c>
      <c r="G812">
        <v>4</v>
      </c>
      <c r="H812">
        <v>359.81</v>
      </c>
      <c r="I812">
        <v>0</v>
      </c>
      <c r="J812" t="s">
        <v>15</v>
      </c>
      <c r="K812" t="s">
        <v>30</v>
      </c>
      <c r="L812">
        <v>1799.05</v>
      </c>
    </row>
    <row r="813" spans="1:12" x14ac:dyDescent="0.25">
      <c r="A813" t="s">
        <v>838</v>
      </c>
      <c r="B813" s="1">
        <v>46137</v>
      </c>
      <c r="C813">
        <v>19</v>
      </c>
      <c r="D813" t="s">
        <v>18</v>
      </c>
      <c r="E813">
        <v>145</v>
      </c>
      <c r="F813" t="s">
        <v>24</v>
      </c>
      <c r="G813">
        <v>4</v>
      </c>
      <c r="H813">
        <v>350.88</v>
      </c>
      <c r="I813">
        <v>0.2</v>
      </c>
      <c r="J813" t="s">
        <v>28</v>
      </c>
      <c r="K813" t="s">
        <v>16</v>
      </c>
      <c r="L813">
        <v>1122.82</v>
      </c>
    </row>
    <row r="814" spans="1:12" x14ac:dyDescent="0.25">
      <c r="A814" t="s">
        <v>839</v>
      </c>
      <c r="B814" s="1">
        <v>46138</v>
      </c>
      <c r="C814">
        <v>15</v>
      </c>
      <c r="D814" t="s">
        <v>18</v>
      </c>
      <c r="E814">
        <v>132</v>
      </c>
      <c r="F814" t="s">
        <v>14</v>
      </c>
      <c r="G814">
        <v>4</v>
      </c>
      <c r="H814">
        <v>131.69999999999999</v>
      </c>
      <c r="I814">
        <v>0.2</v>
      </c>
      <c r="J814" t="s">
        <v>28</v>
      </c>
      <c r="K814" t="s">
        <v>30</v>
      </c>
      <c r="L814">
        <v>421.44</v>
      </c>
    </row>
    <row r="815" spans="1:12" x14ac:dyDescent="0.25">
      <c r="A815" t="s">
        <v>840</v>
      </c>
      <c r="B815" s="1">
        <v>46139</v>
      </c>
      <c r="C815">
        <v>14</v>
      </c>
      <c r="D815" t="s">
        <v>18</v>
      </c>
      <c r="E815">
        <v>148</v>
      </c>
      <c r="F815" t="s">
        <v>24</v>
      </c>
      <c r="G815">
        <v>4</v>
      </c>
      <c r="H815">
        <v>26.48</v>
      </c>
      <c r="I815">
        <v>0.08</v>
      </c>
      <c r="J815" t="s">
        <v>15</v>
      </c>
      <c r="K815" t="s">
        <v>39</v>
      </c>
      <c r="L815">
        <v>194.89</v>
      </c>
    </row>
    <row r="816" spans="1:12" x14ac:dyDescent="0.25">
      <c r="A816" t="s">
        <v>841</v>
      </c>
      <c r="B816" s="1">
        <v>46140</v>
      </c>
      <c r="C816">
        <v>16</v>
      </c>
      <c r="D816" t="s">
        <v>13</v>
      </c>
      <c r="E816">
        <v>145</v>
      </c>
      <c r="F816" t="s">
        <v>14</v>
      </c>
      <c r="G816">
        <v>5</v>
      </c>
      <c r="H816">
        <v>399.9</v>
      </c>
      <c r="I816">
        <v>0.3</v>
      </c>
      <c r="J816" t="s">
        <v>28</v>
      </c>
      <c r="K816" t="s">
        <v>30</v>
      </c>
      <c r="L816">
        <v>1399.65</v>
      </c>
    </row>
    <row r="817" spans="1:12" x14ac:dyDescent="0.25">
      <c r="A817" t="s">
        <v>842</v>
      </c>
      <c r="B817" s="1">
        <v>46141</v>
      </c>
      <c r="C817">
        <v>17</v>
      </c>
      <c r="D817" t="s">
        <v>18</v>
      </c>
      <c r="E817">
        <v>146</v>
      </c>
      <c r="F817" t="s">
        <v>22</v>
      </c>
      <c r="G817">
        <v>9</v>
      </c>
      <c r="H817">
        <v>59.77</v>
      </c>
      <c r="I817">
        <v>0.02</v>
      </c>
      <c r="J817" t="s">
        <v>15</v>
      </c>
      <c r="K817" t="s">
        <v>16</v>
      </c>
      <c r="L817">
        <v>527.16999999999996</v>
      </c>
    </row>
    <row r="818" spans="1:12" x14ac:dyDescent="0.25">
      <c r="A818" t="s">
        <v>843</v>
      </c>
      <c r="B818" s="1">
        <v>46142</v>
      </c>
      <c r="C818">
        <v>11</v>
      </c>
      <c r="D818" t="s">
        <v>13</v>
      </c>
      <c r="E818">
        <v>135</v>
      </c>
      <c r="F818" t="s">
        <v>14</v>
      </c>
      <c r="G818">
        <v>9</v>
      </c>
      <c r="H818">
        <v>59.37</v>
      </c>
      <c r="I818">
        <v>0.03</v>
      </c>
      <c r="J818" t="s">
        <v>15</v>
      </c>
      <c r="K818" t="s">
        <v>20</v>
      </c>
      <c r="L818">
        <v>518.29999999999995</v>
      </c>
    </row>
    <row r="819" spans="1:12" x14ac:dyDescent="0.25">
      <c r="A819" t="s">
        <v>844</v>
      </c>
      <c r="B819" s="1">
        <v>46143</v>
      </c>
      <c r="C819">
        <v>11</v>
      </c>
      <c r="D819" t="s">
        <v>18</v>
      </c>
      <c r="E819">
        <v>142</v>
      </c>
      <c r="F819" t="s">
        <v>43</v>
      </c>
      <c r="G819">
        <v>1</v>
      </c>
      <c r="H819">
        <v>359.19</v>
      </c>
      <c r="I819">
        <v>0.39</v>
      </c>
      <c r="J819" t="s">
        <v>15</v>
      </c>
      <c r="K819" t="s">
        <v>39</v>
      </c>
      <c r="L819">
        <v>219.11</v>
      </c>
    </row>
    <row r="820" spans="1:12" x14ac:dyDescent="0.25">
      <c r="A820" t="s">
        <v>845</v>
      </c>
      <c r="B820" s="1">
        <v>46144</v>
      </c>
      <c r="C820">
        <v>10</v>
      </c>
      <c r="D820" t="s">
        <v>18</v>
      </c>
      <c r="E820">
        <v>129</v>
      </c>
      <c r="F820" t="s">
        <v>14</v>
      </c>
      <c r="G820">
        <v>3</v>
      </c>
      <c r="H820">
        <v>133.30000000000001</v>
      </c>
      <c r="I820">
        <v>0.12</v>
      </c>
      <c r="J820" t="s">
        <v>28</v>
      </c>
      <c r="K820" t="s">
        <v>26</v>
      </c>
      <c r="L820">
        <v>351.91</v>
      </c>
    </row>
    <row r="821" spans="1:12" x14ac:dyDescent="0.25">
      <c r="A821" t="s">
        <v>846</v>
      </c>
      <c r="B821" s="1">
        <v>46145</v>
      </c>
      <c r="C821">
        <v>18</v>
      </c>
      <c r="D821" t="s">
        <v>18</v>
      </c>
      <c r="E821">
        <v>103</v>
      </c>
      <c r="F821" t="s">
        <v>19</v>
      </c>
      <c r="G821">
        <v>6</v>
      </c>
      <c r="H821">
        <v>445.75</v>
      </c>
      <c r="I821">
        <v>0.26</v>
      </c>
      <c r="J821" t="s">
        <v>15</v>
      </c>
      <c r="K821" t="s">
        <v>39</v>
      </c>
      <c r="L821">
        <v>1979.13</v>
      </c>
    </row>
    <row r="822" spans="1:12" x14ac:dyDescent="0.25">
      <c r="A822" t="s">
        <v>847</v>
      </c>
      <c r="B822" s="1">
        <v>46146</v>
      </c>
      <c r="C822">
        <v>10</v>
      </c>
      <c r="D822" t="s">
        <v>18</v>
      </c>
      <c r="E822">
        <v>141</v>
      </c>
      <c r="F822" t="s">
        <v>24</v>
      </c>
      <c r="G822">
        <v>4</v>
      </c>
      <c r="H822">
        <v>319.82</v>
      </c>
      <c r="I822">
        <v>0.37</v>
      </c>
      <c r="J822" t="s">
        <v>28</v>
      </c>
      <c r="K822" t="s">
        <v>20</v>
      </c>
      <c r="L822">
        <v>805.95</v>
      </c>
    </row>
    <row r="823" spans="1:12" x14ac:dyDescent="0.25">
      <c r="A823" t="s">
        <v>848</v>
      </c>
      <c r="B823" s="1">
        <v>46147</v>
      </c>
      <c r="C823">
        <v>12</v>
      </c>
      <c r="D823" t="s">
        <v>13</v>
      </c>
      <c r="E823">
        <v>127</v>
      </c>
      <c r="F823" t="s">
        <v>19</v>
      </c>
      <c r="G823">
        <v>4</v>
      </c>
      <c r="H823">
        <v>54.86</v>
      </c>
      <c r="I823">
        <v>0.4</v>
      </c>
      <c r="J823" t="s">
        <v>15</v>
      </c>
      <c r="K823" t="s">
        <v>30</v>
      </c>
      <c r="L823">
        <v>131.66</v>
      </c>
    </row>
    <row r="824" spans="1:12" x14ac:dyDescent="0.25">
      <c r="A824" t="s">
        <v>849</v>
      </c>
      <c r="B824" s="1">
        <v>46148</v>
      </c>
      <c r="C824">
        <v>18</v>
      </c>
      <c r="D824" t="s">
        <v>13</v>
      </c>
      <c r="E824">
        <v>112</v>
      </c>
      <c r="F824" t="s">
        <v>24</v>
      </c>
      <c r="G824">
        <v>6</v>
      </c>
      <c r="H824">
        <v>259.88</v>
      </c>
      <c r="I824">
        <v>7.0000000000000007E-2</v>
      </c>
      <c r="J824" t="s">
        <v>28</v>
      </c>
      <c r="K824" t="s">
        <v>30</v>
      </c>
      <c r="L824">
        <v>1450.13</v>
      </c>
    </row>
    <row r="825" spans="1:12" x14ac:dyDescent="0.25">
      <c r="A825" t="s">
        <v>850</v>
      </c>
      <c r="B825" s="1">
        <v>46149</v>
      </c>
      <c r="C825">
        <v>4</v>
      </c>
      <c r="D825" t="s">
        <v>13</v>
      </c>
      <c r="E825">
        <v>131</v>
      </c>
      <c r="F825" t="s">
        <v>43</v>
      </c>
      <c r="G825">
        <v>9</v>
      </c>
      <c r="H825">
        <v>414.71</v>
      </c>
      <c r="I825">
        <v>7.0000000000000007E-2</v>
      </c>
      <c r="J825" t="s">
        <v>25</v>
      </c>
      <c r="K825" t="s">
        <v>16</v>
      </c>
      <c r="L825">
        <v>3471.12</v>
      </c>
    </row>
    <row r="826" spans="1:12" x14ac:dyDescent="0.25">
      <c r="A826" t="s">
        <v>851</v>
      </c>
      <c r="B826" s="1">
        <v>46150</v>
      </c>
      <c r="C826">
        <v>1</v>
      </c>
      <c r="D826" t="s">
        <v>13</v>
      </c>
      <c r="E826">
        <v>125</v>
      </c>
      <c r="F826" t="s">
        <v>22</v>
      </c>
      <c r="G826">
        <v>4</v>
      </c>
      <c r="H826">
        <v>354.73</v>
      </c>
      <c r="I826">
        <v>0.03</v>
      </c>
      <c r="J826" t="s">
        <v>15</v>
      </c>
      <c r="K826" t="s">
        <v>20</v>
      </c>
      <c r="L826">
        <v>1376.35</v>
      </c>
    </row>
    <row r="827" spans="1:12" x14ac:dyDescent="0.25">
      <c r="A827" t="s">
        <v>852</v>
      </c>
      <c r="B827" s="1">
        <v>46151</v>
      </c>
      <c r="C827">
        <v>15</v>
      </c>
      <c r="D827" t="s">
        <v>13</v>
      </c>
      <c r="E827">
        <v>132</v>
      </c>
      <c r="F827" t="s">
        <v>22</v>
      </c>
      <c r="G827">
        <v>8</v>
      </c>
      <c r="H827">
        <v>170.42</v>
      </c>
      <c r="I827">
        <v>0.13</v>
      </c>
      <c r="J827" t="s">
        <v>28</v>
      </c>
      <c r="K827" t="s">
        <v>16</v>
      </c>
      <c r="L827">
        <v>1186.1199999999999</v>
      </c>
    </row>
    <row r="828" spans="1:12" x14ac:dyDescent="0.25">
      <c r="A828" t="s">
        <v>853</v>
      </c>
      <c r="B828" s="1">
        <v>46152</v>
      </c>
      <c r="C828">
        <v>5</v>
      </c>
      <c r="D828" t="s">
        <v>13</v>
      </c>
      <c r="E828">
        <v>129</v>
      </c>
      <c r="F828" t="s">
        <v>24</v>
      </c>
      <c r="G828">
        <v>4</v>
      </c>
      <c r="H828">
        <v>484.5</v>
      </c>
      <c r="I828">
        <v>0.16</v>
      </c>
      <c r="J828" t="s">
        <v>25</v>
      </c>
      <c r="K828" t="s">
        <v>16</v>
      </c>
      <c r="L828">
        <v>1627.92</v>
      </c>
    </row>
    <row r="829" spans="1:12" x14ac:dyDescent="0.25">
      <c r="A829" t="s">
        <v>854</v>
      </c>
      <c r="B829" s="1">
        <v>46153</v>
      </c>
      <c r="C829">
        <v>17</v>
      </c>
      <c r="D829" t="s">
        <v>13</v>
      </c>
      <c r="E829">
        <v>144</v>
      </c>
      <c r="F829" t="s">
        <v>24</v>
      </c>
      <c r="G829">
        <v>4</v>
      </c>
      <c r="H829">
        <v>220.34</v>
      </c>
      <c r="I829">
        <v>0.2</v>
      </c>
      <c r="J829" t="s">
        <v>28</v>
      </c>
      <c r="K829" t="s">
        <v>26</v>
      </c>
      <c r="L829">
        <v>705.09</v>
      </c>
    </row>
    <row r="830" spans="1:12" x14ac:dyDescent="0.25">
      <c r="A830" t="s">
        <v>855</v>
      </c>
      <c r="B830" s="1">
        <v>46154</v>
      </c>
      <c r="C830">
        <v>13</v>
      </c>
      <c r="D830" t="s">
        <v>18</v>
      </c>
      <c r="E830">
        <v>148</v>
      </c>
      <c r="F830" t="s">
        <v>43</v>
      </c>
      <c r="G830">
        <v>10</v>
      </c>
      <c r="H830">
        <v>103.04</v>
      </c>
      <c r="I830">
        <v>0.32</v>
      </c>
      <c r="J830" t="s">
        <v>28</v>
      </c>
      <c r="K830" t="s">
        <v>16</v>
      </c>
      <c r="L830">
        <v>700.67</v>
      </c>
    </row>
    <row r="831" spans="1:12" x14ac:dyDescent="0.25">
      <c r="A831" t="s">
        <v>856</v>
      </c>
      <c r="B831" s="1">
        <v>46155</v>
      </c>
      <c r="C831">
        <v>3</v>
      </c>
      <c r="D831" t="s">
        <v>18</v>
      </c>
      <c r="E831">
        <v>134</v>
      </c>
      <c r="F831" t="s">
        <v>14</v>
      </c>
      <c r="G831">
        <v>5</v>
      </c>
      <c r="H831">
        <v>61.08</v>
      </c>
      <c r="I831">
        <v>0.31</v>
      </c>
      <c r="J831" t="s">
        <v>25</v>
      </c>
      <c r="K831" t="s">
        <v>16</v>
      </c>
      <c r="L831">
        <v>210.73</v>
      </c>
    </row>
    <row r="832" spans="1:12" x14ac:dyDescent="0.25">
      <c r="A832" t="s">
        <v>857</v>
      </c>
      <c r="B832" s="1">
        <v>46156</v>
      </c>
      <c r="C832">
        <v>14</v>
      </c>
      <c r="D832" t="s">
        <v>13</v>
      </c>
      <c r="E832">
        <v>145</v>
      </c>
      <c r="F832" t="s">
        <v>14</v>
      </c>
      <c r="G832">
        <v>10</v>
      </c>
      <c r="H832">
        <v>208.47</v>
      </c>
      <c r="I832">
        <v>0.3</v>
      </c>
      <c r="J832" t="s">
        <v>28</v>
      </c>
      <c r="K832" t="s">
        <v>26</v>
      </c>
      <c r="L832">
        <v>1459.29</v>
      </c>
    </row>
    <row r="833" spans="1:12" x14ac:dyDescent="0.25">
      <c r="A833" t="s">
        <v>858</v>
      </c>
      <c r="B833" s="1">
        <v>46157</v>
      </c>
      <c r="C833">
        <v>6</v>
      </c>
      <c r="D833" t="s">
        <v>18</v>
      </c>
      <c r="E833">
        <v>133</v>
      </c>
      <c r="F833" t="s">
        <v>19</v>
      </c>
      <c r="G833">
        <v>1</v>
      </c>
      <c r="H833">
        <v>313.13</v>
      </c>
      <c r="I833">
        <v>0.13</v>
      </c>
      <c r="J833" t="s">
        <v>28</v>
      </c>
      <c r="K833" t="s">
        <v>16</v>
      </c>
      <c r="L833">
        <v>272.42</v>
      </c>
    </row>
    <row r="834" spans="1:12" x14ac:dyDescent="0.25">
      <c r="A834" t="s">
        <v>859</v>
      </c>
      <c r="B834" s="1">
        <v>46158</v>
      </c>
      <c r="C834">
        <v>7</v>
      </c>
      <c r="D834" t="s">
        <v>18</v>
      </c>
      <c r="E834">
        <v>119</v>
      </c>
      <c r="F834" t="s">
        <v>24</v>
      </c>
      <c r="G834">
        <v>7</v>
      </c>
      <c r="H834">
        <v>27.74</v>
      </c>
      <c r="I834">
        <v>0.32</v>
      </c>
      <c r="J834" t="s">
        <v>28</v>
      </c>
      <c r="K834" t="s">
        <v>16</v>
      </c>
      <c r="L834">
        <v>132.04</v>
      </c>
    </row>
    <row r="835" spans="1:12" x14ac:dyDescent="0.25">
      <c r="A835" t="s">
        <v>860</v>
      </c>
      <c r="B835" s="1">
        <v>46159</v>
      </c>
      <c r="C835">
        <v>6</v>
      </c>
      <c r="D835" t="s">
        <v>18</v>
      </c>
      <c r="E835">
        <v>116</v>
      </c>
      <c r="F835" t="s">
        <v>43</v>
      </c>
      <c r="G835">
        <v>6</v>
      </c>
      <c r="H835">
        <v>122.42</v>
      </c>
      <c r="I835">
        <v>0.34</v>
      </c>
      <c r="J835" t="s">
        <v>15</v>
      </c>
      <c r="K835" t="s">
        <v>16</v>
      </c>
      <c r="L835">
        <v>484.78</v>
      </c>
    </row>
    <row r="836" spans="1:12" x14ac:dyDescent="0.25">
      <c r="A836" t="s">
        <v>861</v>
      </c>
      <c r="B836" s="1">
        <v>46160</v>
      </c>
      <c r="C836">
        <v>7</v>
      </c>
      <c r="D836" t="s">
        <v>13</v>
      </c>
      <c r="E836">
        <v>117</v>
      </c>
      <c r="F836" t="s">
        <v>14</v>
      </c>
      <c r="G836">
        <v>10</v>
      </c>
      <c r="H836">
        <v>443.27</v>
      </c>
      <c r="I836">
        <v>0.04</v>
      </c>
      <c r="J836" t="s">
        <v>15</v>
      </c>
      <c r="K836" t="s">
        <v>20</v>
      </c>
      <c r="L836">
        <v>4255.3900000000003</v>
      </c>
    </row>
    <row r="837" spans="1:12" x14ac:dyDescent="0.25">
      <c r="A837" t="s">
        <v>862</v>
      </c>
      <c r="B837" s="1">
        <v>46161</v>
      </c>
      <c r="C837">
        <v>12</v>
      </c>
      <c r="D837" t="s">
        <v>18</v>
      </c>
      <c r="E837">
        <v>123</v>
      </c>
      <c r="F837" t="s">
        <v>14</v>
      </c>
      <c r="G837">
        <v>3</v>
      </c>
      <c r="H837">
        <v>57.64</v>
      </c>
      <c r="I837">
        <v>0.24</v>
      </c>
      <c r="J837" t="s">
        <v>28</v>
      </c>
      <c r="K837" t="s">
        <v>39</v>
      </c>
      <c r="L837">
        <v>131.41999999999999</v>
      </c>
    </row>
    <row r="838" spans="1:12" x14ac:dyDescent="0.25">
      <c r="A838" t="s">
        <v>863</v>
      </c>
      <c r="B838" s="1">
        <v>46162</v>
      </c>
      <c r="C838">
        <v>19</v>
      </c>
      <c r="D838" t="s">
        <v>18</v>
      </c>
      <c r="E838">
        <v>106</v>
      </c>
      <c r="F838" t="s">
        <v>19</v>
      </c>
      <c r="G838">
        <v>9</v>
      </c>
      <c r="H838">
        <v>412.21</v>
      </c>
      <c r="I838">
        <v>0.01</v>
      </c>
      <c r="J838" t="s">
        <v>25</v>
      </c>
      <c r="K838" t="s">
        <v>30</v>
      </c>
      <c r="L838">
        <v>3672.79</v>
      </c>
    </row>
    <row r="839" spans="1:12" x14ac:dyDescent="0.25">
      <c r="A839" t="s">
        <v>864</v>
      </c>
      <c r="B839" s="1">
        <v>46163</v>
      </c>
      <c r="C839">
        <v>16</v>
      </c>
      <c r="D839" t="s">
        <v>18</v>
      </c>
      <c r="E839">
        <v>123</v>
      </c>
      <c r="F839" t="s">
        <v>14</v>
      </c>
      <c r="G839">
        <v>8</v>
      </c>
      <c r="H839">
        <v>420.5</v>
      </c>
      <c r="I839">
        <v>0.43</v>
      </c>
      <c r="J839" t="s">
        <v>28</v>
      </c>
      <c r="K839" t="s">
        <v>16</v>
      </c>
      <c r="L839">
        <v>1917.48</v>
      </c>
    </row>
    <row r="840" spans="1:12" x14ac:dyDescent="0.25">
      <c r="A840" t="s">
        <v>865</v>
      </c>
      <c r="B840" s="1">
        <v>46164</v>
      </c>
      <c r="C840">
        <v>11</v>
      </c>
      <c r="D840" t="s">
        <v>18</v>
      </c>
      <c r="E840">
        <v>107</v>
      </c>
      <c r="F840" t="s">
        <v>24</v>
      </c>
      <c r="G840">
        <v>6</v>
      </c>
      <c r="H840">
        <v>462.55</v>
      </c>
      <c r="I840">
        <v>0.2</v>
      </c>
      <c r="J840" t="s">
        <v>28</v>
      </c>
      <c r="K840" t="s">
        <v>20</v>
      </c>
      <c r="L840">
        <v>2220.2399999999998</v>
      </c>
    </row>
    <row r="841" spans="1:12" x14ac:dyDescent="0.25">
      <c r="A841" t="s">
        <v>866</v>
      </c>
      <c r="B841" s="1">
        <v>46165</v>
      </c>
      <c r="C841">
        <v>15</v>
      </c>
      <c r="D841" t="s">
        <v>13</v>
      </c>
      <c r="E841">
        <v>139</v>
      </c>
      <c r="F841" t="s">
        <v>24</v>
      </c>
      <c r="G841">
        <v>6</v>
      </c>
      <c r="H841">
        <v>360.49</v>
      </c>
      <c r="I841">
        <v>0.28000000000000003</v>
      </c>
      <c r="J841" t="s">
        <v>25</v>
      </c>
      <c r="K841" t="s">
        <v>26</v>
      </c>
      <c r="L841">
        <v>1557.32</v>
      </c>
    </row>
    <row r="842" spans="1:12" x14ac:dyDescent="0.25">
      <c r="A842" t="s">
        <v>867</v>
      </c>
      <c r="B842" s="1">
        <v>46166</v>
      </c>
      <c r="C842">
        <v>16</v>
      </c>
      <c r="D842" t="s">
        <v>18</v>
      </c>
      <c r="E842">
        <v>150</v>
      </c>
      <c r="F842" t="s">
        <v>19</v>
      </c>
      <c r="G842">
        <v>6</v>
      </c>
      <c r="H842">
        <v>143.9</v>
      </c>
      <c r="I842">
        <v>0.35</v>
      </c>
      <c r="J842" t="s">
        <v>25</v>
      </c>
      <c r="K842" t="s">
        <v>20</v>
      </c>
      <c r="L842">
        <v>561.21</v>
      </c>
    </row>
    <row r="843" spans="1:12" x14ac:dyDescent="0.25">
      <c r="A843" t="s">
        <v>868</v>
      </c>
      <c r="B843" s="1">
        <v>46168</v>
      </c>
      <c r="C843">
        <v>9</v>
      </c>
      <c r="D843" t="s">
        <v>13</v>
      </c>
      <c r="E843">
        <v>107</v>
      </c>
      <c r="F843" t="s">
        <v>22</v>
      </c>
      <c r="G843">
        <v>2</v>
      </c>
      <c r="H843">
        <v>207.82</v>
      </c>
      <c r="I843">
        <v>0.28000000000000003</v>
      </c>
      <c r="J843" t="s">
        <v>15</v>
      </c>
      <c r="K843" t="s">
        <v>26</v>
      </c>
      <c r="L843">
        <v>299.26</v>
      </c>
    </row>
    <row r="844" spans="1:12" x14ac:dyDescent="0.25">
      <c r="A844" t="s">
        <v>869</v>
      </c>
      <c r="B844" s="1">
        <v>46169</v>
      </c>
      <c r="C844">
        <v>18</v>
      </c>
      <c r="D844" t="s">
        <v>13</v>
      </c>
      <c r="E844">
        <v>116</v>
      </c>
      <c r="F844" t="s">
        <v>22</v>
      </c>
      <c r="G844">
        <v>5</v>
      </c>
      <c r="H844">
        <v>98.9</v>
      </c>
      <c r="I844">
        <v>0.41</v>
      </c>
      <c r="J844" t="s">
        <v>28</v>
      </c>
      <c r="K844" t="s">
        <v>26</v>
      </c>
      <c r="L844">
        <v>291.76</v>
      </c>
    </row>
    <row r="845" spans="1:12" x14ac:dyDescent="0.25">
      <c r="A845" t="s">
        <v>870</v>
      </c>
      <c r="B845" s="1">
        <v>46170</v>
      </c>
      <c r="C845">
        <v>20</v>
      </c>
      <c r="D845" t="s">
        <v>13</v>
      </c>
      <c r="E845">
        <v>109</v>
      </c>
      <c r="F845" t="s">
        <v>24</v>
      </c>
      <c r="G845">
        <v>7</v>
      </c>
      <c r="H845">
        <v>203.51</v>
      </c>
      <c r="I845">
        <v>0.03</v>
      </c>
      <c r="J845" t="s">
        <v>15</v>
      </c>
      <c r="K845" t="s">
        <v>16</v>
      </c>
      <c r="L845">
        <v>1381.83</v>
      </c>
    </row>
    <row r="846" spans="1:12" x14ac:dyDescent="0.25">
      <c r="A846" t="s">
        <v>871</v>
      </c>
      <c r="B846" s="1">
        <v>46171</v>
      </c>
      <c r="C846">
        <v>11</v>
      </c>
      <c r="D846" t="s">
        <v>18</v>
      </c>
      <c r="E846">
        <v>101</v>
      </c>
      <c r="F846" t="s">
        <v>19</v>
      </c>
      <c r="G846">
        <v>2</v>
      </c>
      <c r="H846">
        <v>398.4</v>
      </c>
      <c r="I846">
        <v>0.03</v>
      </c>
      <c r="J846" t="s">
        <v>28</v>
      </c>
      <c r="K846" t="s">
        <v>20</v>
      </c>
      <c r="L846">
        <v>772.9</v>
      </c>
    </row>
    <row r="847" spans="1:12" x14ac:dyDescent="0.25">
      <c r="A847" t="s">
        <v>872</v>
      </c>
      <c r="B847" s="1">
        <v>46172</v>
      </c>
      <c r="C847">
        <v>9</v>
      </c>
      <c r="D847" t="s">
        <v>18</v>
      </c>
      <c r="E847">
        <v>111</v>
      </c>
      <c r="F847" t="s">
        <v>43</v>
      </c>
      <c r="G847">
        <v>3</v>
      </c>
      <c r="H847">
        <v>291.89</v>
      </c>
      <c r="I847">
        <v>0.28999999999999998</v>
      </c>
      <c r="J847" t="s">
        <v>25</v>
      </c>
      <c r="K847" t="s">
        <v>20</v>
      </c>
      <c r="L847">
        <v>621.73</v>
      </c>
    </row>
    <row r="848" spans="1:12" x14ac:dyDescent="0.25">
      <c r="A848" t="s">
        <v>873</v>
      </c>
      <c r="B848" s="1">
        <v>46173</v>
      </c>
      <c r="C848">
        <v>12</v>
      </c>
      <c r="D848" t="s">
        <v>18</v>
      </c>
      <c r="E848">
        <v>107</v>
      </c>
      <c r="F848" t="s">
        <v>14</v>
      </c>
      <c r="G848">
        <v>3</v>
      </c>
      <c r="H848">
        <v>23.22</v>
      </c>
      <c r="I848">
        <v>0.24</v>
      </c>
      <c r="J848" t="s">
        <v>25</v>
      </c>
      <c r="K848" t="s">
        <v>30</v>
      </c>
      <c r="L848">
        <v>52.94</v>
      </c>
    </row>
    <row r="849" spans="1:12" x14ac:dyDescent="0.25">
      <c r="A849" t="s">
        <v>874</v>
      </c>
      <c r="B849" s="1">
        <v>46174</v>
      </c>
      <c r="C849">
        <v>11</v>
      </c>
      <c r="D849" t="s">
        <v>13</v>
      </c>
      <c r="E849">
        <v>112</v>
      </c>
      <c r="F849" t="s">
        <v>24</v>
      </c>
      <c r="G849">
        <v>4</v>
      </c>
      <c r="H849">
        <v>266.13</v>
      </c>
      <c r="I849">
        <v>0.36</v>
      </c>
      <c r="J849" t="s">
        <v>28</v>
      </c>
      <c r="K849" t="s">
        <v>26</v>
      </c>
      <c r="L849">
        <v>340.65</v>
      </c>
    </row>
    <row r="850" spans="1:12" x14ac:dyDescent="0.25">
      <c r="A850" t="s">
        <v>875</v>
      </c>
      <c r="B850" s="1">
        <v>46175</v>
      </c>
      <c r="C850">
        <v>17</v>
      </c>
      <c r="D850" t="s">
        <v>13</v>
      </c>
      <c r="E850">
        <v>150</v>
      </c>
      <c r="F850" t="s">
        <v>24</v>
      </c>
      <c r="G850">
        <v>1</v>
      </c>
      <c r="H850">
        <v>370.52</v>
      </c>
      <c r="I850">
        <v>0.09</v>
      </c>
      <c r="J850" t="s">
        <v>28</v>
      </c>
      <c r="K850" t="s">
        <v>20</v>
      </c>
      <c r="L850">
        <v>337.17</v>
      </c>
    </row>
    <row r="851" spans="1:12" x14ac:dyDescent="0.25">
      <c r="A851" t="s">
        <v>876</v>
      </c>
      <c r="B851" s="1">
        <v>46176</v>
      </c>
      <c r="C851">
        <v>2</v>
      </c>
      <c r="D851" t="s">
        <v>13</v>
      </c>
      <c r="E851">
        <v>107</v>
      </c>
      <c r="F851" t="s">
        <v>19</v>
      </c>
      <c r="G851">
        <v>3</v>
      </c>
      <c r="H851">
        <v>18.21</v>
      </c>
      <c r="I851">
        <v>0.31</v>
      </c>
      <c r="J851" t="s">
        <v>28</v>
      </c>
      <c r="K851" t="s">
        <v>20</v>
      </c>
      <c r="L851">
        <v>37.69</v>
      </c>
    </row>
    <row r="852" spans="1:12" x14ac:dyDescent="0.25">
      <c r="A852" t="s">
        <v>877</v>
      </c>
      <c r="B852" s="1">
        <v>46177</v>
      </c>
      <c r="C852">
        <v>11</v>
      </c>
      <c r="D852" t="s">
        <v>13</v>
      </c>
      <c r="E852">
        <v>129</v>
      </c>
      <c r="F852" t="s">
        <v>43</v>
      </c>
      <c r="G852">
        <v>2</v>
      </c>
      <c r="H852">
        <v>180.32</v>
      </c>
      <c r="I852">
        <v>0.22</v>
      </c>
      <c r="J852" t="s">
        <v>15</v>
      </c>
      <c r="K852" t="s">
        <v>30</v>
      </c>
      <c r="L852">
        <v>281.3</v>
      </c>
    </row>
    <row r="853" spans="1:12" x14ac:dyDescent="0.25">
      <c r="A853" t="s">
        <v>878</v>
      </c>
      <c r="B853" s="1">
        <v>46178</v>
      </c>
      <c r="C853">
        <v>7</v>
      </c>
      <c r="D853" t="s">
        <v>18</v>
      </c>
      <c r="E853">
        <v>142</v>
      </c>
      <c r="F853" t="s">
        <v>19</v>
      </c>
      <c r="G853">
        <v>1</v>
      </c>
      <c r="H853">
        <v>302.47000000000003</v>
      </c>
      <c r="I853">
        <v>0.44</v>
      </c>
      <c r="J853" t="s">
        <v>15</v>
      </c>
      <c r="K853" t="s">
        <v>26</v>
      </c>
      <c r="L853">
        <v>169.38</v>
      </c>
    </row>
    <row r="854" spans="1:12" x14ac:dyDescent="0.25">
      <c r="A854" t="s">
        <v>879</v>
      </c>
      <c r="B854" s="1">
        <v>46179</v>
      </c>
      <c r="C854">
        <v>7</v>
      </c>
      <c r="D854" t="s">
        <v>18</v>
      </c>
      <c r="E854">
        <v>103</v>
      </c>
      <c r="F854" t="s">
        <v>24</v>
      </c>
      <c r="G854">
        <v>4</v>
      </c>
      <c r="H854">
        <v>325.92</v>
      </c>
      <c r="I854">
        <v>0.04</v>
      </c>
      <c r="J854" t="s">
        <v>28</v>
      </c>
      <c r="K854" t="s">
        <v>30</v>
      </c>
      <c r="L854">
        <v>1251.53</v>
      </c>
    </row>
    <row r="855" spans="1:12" x14ac:dyDescent="0.25">
      <c r="A855" t="s">
        <v>880</v>
      </c>
      <c r="B855" s="1">
        <v>46180</v>
      </c>
      <c r="C855">
        <v>9</v>
      </c>
      <c r="D855" t="s">
        <v>13</v>
      </c>
      <c r="E855">
        <v>141</v>
      </c>
      <c r="F855" t="s">
        <v>19</v>
      </c>
      <c r="G855">
        <v>7</v>
      </c>
      <c r="H855">
        <v>363.61</v>
      </c>
      <c r="I855">
        <v>0.06</v>
      </c>
      <c r="J855" t="s">
        <v>28</v>
      </c>
      <c r="K855" t="s">
        <v>20</v>
      </c>
      <c r="L855">
        <v>2392.5500000000002</v>
      </c>
    </row>
    <row r="856" spans="1:12" x14ac:dyDescent="0.25">
      <c r="A856" t="s">
        <v>881</v>
      </c>
      <c r="B856" s="1">
        <v>46181</v>
      </c>
      <c r="C856">
        <v>19</v>
      </c>
      <c r="D856" t="s">
        <v>13</v>
      </c>
      <c r="E856">
        <v>130</v>
      </c>
      <c r="F856" t="s">
        <v>22</v>
      </c>
      <c r="G856">
        <v>10</v>
      </c>
      <c r="H856">
        <v>76.36</v>
      </c>
      <c r="I856">
        <v>0.13</v>
      </c>
      <c r="J856" t="s">
        <v>15</v>
      </c>
      <c r="K856" t="s">
        <v>30</v>
      </c>
      <c r="L856">
        <v>664.33</v>
      </c>
    </row>
    <row r="857" spans="1:12" x14ac:dyDescent="0.25">
      <c r="A857" t="s">
        <v>882</v>
      </c>
      <c r="B857" s="1">
        <v>46183</v>
      </c>
      <c r="C857">
        <v>16</v>
      </c>
      <c r="D857" t="s">
        <v>18</v>
      </c>
      <c r="E857">
        <v>131</v>
      </c>
      <c r="F857" t="s">
        <v>22</v>
      </c>
      <c r="G857">
        <v>5</v>
      </c>
      <c r="H857">
        <v>91.44</v>
      </c>
      <c r="I857">
        <v>0.14000000000000001</v>
      </c>
      <c r="J857" t="s">
        <v>25</v>
      </c>
      <c r="K857" t="s">
        <v>20</v>
      </c>
      <c r="L857">
        <v>393.19</v>
      </c>
    </row>
    <row r="858" spans="1:12" x14ac:dyDescent="0.25">
      <c r="A858" t="s">
        <v>883</v>
      </c>
      <c r="B858" s="1">
        <v>46184</v>
      </c>
      <c r="C858">
        <v>1</v>
      </c>
      <c r="D858" t="s">
        <v>18</v>
      </c>
      <c r="E858">
        <v>125</v>
      </c>
      <c r="F858" t="s">
        <v>19</v>
      </c>
      <c r="G858">
        <v>7</v>
      </c>
      <c r="H858">
        <v>114.58</v>
      </c>
      <c r="I858">
        <v>0.04</v>
      </c>
      <c r="J858" t="s">
        <v>15</v>
      </c>
      <c r="K858" t="s">
        <v>20</v>
      </c>
      <c r="L858">
        <v>769.98</v>
      </c>
    </row>
    <row r="859" spans="1:12" x14ac:dyDescent="0.25">
      <c r="A859" t="s">
        <v>884</v>
      </c>
      <c r="B859" s="1">
        <v>46185</v>
      </c>
      <c r="C859">
        <v>19</v>
      </c>
      <c r="D859" t="s">
        <v>13</v>
      </c>
      <c r="E859">
        <v>120</v>
      </c>
      <c r="F859" t="s">
        <v>19</v>
      </c>
      <c r="G859">
        <v>6</v>
      </c>
      <c r="H859">
        <v>76.39</v>
      </c>
      <c r="I859">
        <v>0.39</v>
      </c>
      <c r="J859" t="s">
        <v>25</v>
      </c>
      <c r="K859" t="s">
        <v>39</v>
      </c>
      <c r="L859">
        <v>279.58999999999997</v>
      </c>
    </row>
    <row r="860" spans="1:12" x14ac:dyDescent="0.25">
      <c r="A860" t="s">
        <v>885</v>
      </c>
      <c r="B860" s="1">
        <v>46186</v>
      </c>
      <c r="C860">
        <v>2</v>
      </c>
      <c r="D860" t="s">
        <v>13</v>
      </c>
      <c r="E860">
        <v>111</v>
      </c>
      <c r="F860" t="s">
        <v>19</v>
      </c>
      <c r="G860">
        <v>4</v>
      </c>
      <c r="H860">
        <v>196.06</v>
      </c>
      <c r="I860">
        <v>0.3</v>
      </c>
      <c r="J860" t="s">
        <v>15</v>
      </c>
      <c r="K860" t="s">
        <v>16</v>
      </c>
      <c r="L860">
        <v>548.97</v>
      </c>
    </row>
    <row r="861" spans="1:12" x14ac:dyDescent="0.25">
      <c r="A861" t="s">
        <v>886</v>
      </c>
      <c r="B861" s="1">
        <v>46187</v>
      </c>
      <c r="C861">
        <v>12</v>
      </c>
      <c r="D861" t="s">
        <v>18</v>
      </c>
      <c r="E861">
        <v>104</v>
      </c>
      <c r="F861" t="s">
        <v>19</v>
      </c>
      <c r="G861">
        <v>7</v>
      </c>
      <c r="H861">
        <v>377.52</v>
      </c>
      <c r="I861">
        <v>0.31</v>
      </c>
      <c r="J861" t="s">
        <v>25</v>
      </c>
      <c r="K861" t="s">
        <v>30</v>
      </c>
      <c r="L861">
        <v>1823.42</v>
      </c>
    </row>
    <row r="862" spans="1:12" x14ac:dyDescent="0.25">
      <c r="A862" t="s">
        <v>887</v>
      </c>
      <c r="B862" s="1">
        <v>46188</v>
      </c>
      <c r="C862">
        <v>11</v>
      </c>
      <c r="D862" t="s">
        <v>18</v>
      </c>
      <c r="E862">
        <v>129</v>
      </c>
      <c r="F862" t="s">
        <v>22</v>
      </c>
      <c r="G862">
        <v>10</v>
      </c>
      <c r="H862">
        <v>344.52</v>
      </c>
      <c r="I862">
        <v>0.19</v>
      </c>
      <c r="J862" t="s">
        <v>28</v>
      </c>
      <c r="K862" t="s">
        <v>26</v>
      </c>
      <c r="L862">
        <v>2790.61</v>
      </c>
    </row>
    <row r="863" spans="1:12" x14ac:dyDescent="0.25">
      <c r="A863" t="s">
        <v>888</v>
      </c>
      <c r="B863" s="1">
        <v>46189</v>
      </c>
      <c r="C863">
        <v>2</v>
      </c>
      <c r="D863" t="s">
        <v>18</v>
      </c>
      <c r="E863">
        <v>102</v>
      </c>
      <c r="F863" t="s">
        <v>43</v>
      </c>
      <c r="G863">
        <v>9</v>
      </c>
      <c r="H863">
        <v>325.94</v>
      </c>
      <c r="I863">
        <v>0.13</v>
      </c>
      <c r="J863" t="s">
        <v>25</v>
      </c>
      <c r="K863" t="s">
        <v>16</v>
      </c>
      <c r="L863">
        <v>2552.11</v>
      </c>
    </row>
    <row r="864" spans="1:12" x14ac:dyDescent="0.25">
      <c r="A864" t="s">
        <v>889</v>
      </c>
      <c r="B864" s="1">
        <v>46190</v>
      </c>
      <c r="C864">
        <v>13</v>
      </c>
      <c r="D864" t="s">
        <v>13</v>
      </c>
      <c r="E864">
        <v>149</v>
      </c>
      <c r="F864" t="s">
        <v>14</v>
      </c>
      <c r="G864">
        <v>4</v>
      </c>
      <c r="H864">
        <v>102.26</v>
      </c>
      <c r="I864">
        <v>0.11</v>
      </c>
      <c r="J864" t="s">
        <v>28</v>
      </c>
      <c r="K864" t="s">
        <v>39</v>
      </c>
      <c r="L864">
        <v>364.05</v>
      </c>
    </row>
    <row r="865" spans="1:12" x14ac:dyDescent="0.25">
      <c r="A865" t="s">
        <v>890</v>
      </c>
      <c r="B865" s="1">
        <v>46191</v>
      </c>
      <c r="C865">
        <v>5</v>
      </c>
      <c r="D865" t="s">
        <v>13</v>
      </c>
      <c r="E865">
        <v>130</v>
      </c>
      <c r="F865" t="s">
        <v>43</v>
      </c>
      <c r="G865">
        <v>2</v>
      </c>
      <c r="H865">
        <v>28.02</v>
      </c>
      <c r="I865">
        <v>0.37</v>
      </c>
      <c r="J865" t="s">
        <v>15</v>
      </c>
      <c r="K865" t="s">
        <v>39</v>
      </c>
      <c r="L865">
        <v>35.31</v>
      </c>
    </row>
    <row r="866" spans="1:12" x14ac:dyDescent="0.25">
      <c r="A866" t="s">
        <v>891</v>
      </c>
      <c r="B866" s="1">
        <v>46192</v>
      </c>
      <c r="C866">
        <v>8</v>
      </c>
      <c r="D866" t="s">
        <v>18</v>
      </c>
      <c r="E866">
        <v>105</v>
      </c>
      <c r="F866" t="s">
        <v>14</v>
      </c>
      <c r="G866">
        <v>5</v>
      </c>
      <c r="H866">
        <v>168.85</v>
      </c>
      <c r="I866">
        <v>0.41</v>
      </c>
      <c r="J866" t="s">
        <v>25</v>
      </c>
      <c r="K866" t="s">
        <v>30</v>
      </c>
      <c r="L866">
        <v>498.11</v>
      </c>
    </row>
    <row r="867" spans="1:12" x14ac:dyDescent="0.25">
      <c r="A867" t="s">
        <v>892</v>
      </c>
      <c r="B867" s="1">
        <v>46193</v>
      </c>
      <c r="C867">
        <v>4</v>
      </c>
      <c r="D867" t="s">
        <v>13</v>
      </c>
      <c r="E867">
        <v>134</v>
      </c>
      <c r="F867" t="s">
        <v>24</v>
      </c>
      <c r="G867">
        <v>8</v>
      </c>
      <c r="H867">
        <v>377.76</v>
      </c>
      <c r="I867">
        <v>0.06</v>
      </c>
      <c r="J867" t="s">
        <v>28</v>
      </c>
      <c r="K867" t="s">
        <v>20</v>
      </c>
      <c r="L867">
        <v>2840.76</v>
      </c>
    </row>
    <row r="868" spans="1:12" x14ac:dyDescent="0.25">
      <c r="A868" t="s">
        <v>893</v>
      </c>
      <c r="B868" s="1">
        <v>46194</v>
      </c>
      <c r="C868">
        <v>14</v>
      </c>
      <c r="D868" t="s">
        <v>13</v>
      </c>
      <c r="E868">
        <v>134</v>
      </c>
      <c r="F868" t="s">
        <v>24</v>
      </c>
      <c r="G868">
        <v>4</v>
      </c>
      <c r="H868">
        <v>456.43</v>
      </c>
      <c r="I868">
        <v>0.05</v>
      </c>
      <c r="J868" t="s">
        <v>25</v>
      </c>
      <c r="K868" t="s">
        <v>26</v>
      </c>
      <c r="L868">
        <v>1734.43</v>
      </c>
    </row>
    <row r="869" spans="1:12" x14ac:dyDescent="0.25">
      <c r="A869" t="s">
        <v>894</v>
      </c>
      <c r="B869" s="1">
        <v>46195</v>
      </c>
      <c r="C869">
        <v>15</v>
      </c>
      <c r="D869" t="s">
        <v>18</v>
      </c>
      <c r="E869">
        <v>138</v>
      </c>
      <c r="F869" t="s">
        <v>14</v>
      </c>
      <c r="G869">
        <v>2</v>
      </c>
      <c r="H869">
        <v>122.09</v>
      </c>
      <c r="I869">
        <v>0.34</v>
      </c>
      <c r="J869" t="s">
        <v>15</v>
      </c>
      <c r="K869" t="s">
        <v>26</v>
      </c>
      <c r="L869">
        <v>161.16</v>
      </c>
    </row>
    <row r="870" spans="1:12" x14ac:dyDescent="0.25">
      <c r="A870" t="s">
        <v>895</v>
      </c>
      <c r="B870" s="1">
        <v>46196</v>
      </c>
      <c r="C870">
        <v>4</v>
      </c>
      <c r="D870" t="s">
        <v>13</v>
      </c>
      <c r="E870">
        <v>133</v>
      </c>
      <c r="F870" t="s">
        <v>19</v>
      </c>
      <c r="G870">
        <v>10</v>
      </c>
      <c r="H870">
        <v>328.19</v>
      </c>
      <c r="I870">
        <v>0.24</v>
      </c>
      <c r="J870" t="s">
        <v>15</v>
      </c>
      <c r="K870" t="s">
        <v>16</v>
      </c>
      <c r="L870">
        <v>2494.2399999999998</v>
      </c>
    </row>
    <row r="871" spans="1:12" x14ac:dyDescent="0.25">
      <c r="A871" t="s">
        <v>896</v>
      </c>
      <c r="B871" s="1">
        <v>46197</v>
      </c>
      <c r="C871">
        <v>15</v>
      </c>
      <c r="D871" t="s">
        <v>13</v>
      </c>
      <c r="E871">
        <v>150</v>
      </c>
      <c r="F871" t="s">
        <v>19</v>
      </c>
      <c r="G871">
        <v>6</v>
      </c>
      <c r="H871">
        <v>187.42</v>
      </c>
      <c r="I871">
        <v>0.36</v>
      </c>
      <c r="J871" t="s">
        <v>28</v>
      </c>
      <c r="K871" t="s">
        <v>26</v>
      </c>
      <c r="L871">
        <v>719.69</v>
      </c>
    </row>
    <row r="872" spans="1:12" x14ac:dyDescent="0.25">
      <c r="A872" t="s">
        <v>897</v>
      </c>
      <c r="B872" s="1">
        <v>46198</v>
      </c>
      <c r="C872">
        <v>2</v>
      </c>
      <c r="D872" t="s">
        <v>13</v>
      </c>
      <c r="E872">
        <v>111</v>
      </c>
      <c r="F872" t="s">
        <v>14</v>
      </c>
      <c r="G872">
        <v>3</v>
      </c>
      <c r="H872">
        <v>248.44</v>
      </c>
      <c r="I872">
        <v>0.06</v>
      </c>
      <c r="J872" t="s">
        <v>28</v>
      </c>
      <c r="K872" t="s">
        <v>16</v>
      </c>
      <c r="L872">
        <v>700.6</v>
      </c>
    </row>
    <row r="873" spans="1:12" x14ac:dyDescent="0.25">
      <c r="A873" t="s">
        <v>898</v>
      </c>
      <c r="B873" s="1">
        <v>46199</v>
      </c>
      <c r="C873">
        <v>16</v>
      </c>
      <c r="D873" t="s">
        <v>18</v>
      </c>
      <c r="E873">
        <v>114</v>
      </c>
      <c r="F873" t="s">
        <v>24</v>
      </c>
      <c r="G873">
        <v>9</v>
      </c>
      <c r="H873">
        <v>12.22</v>
      </c>
      <c r="I873">
        <v>0.45</v>
      </c>
      <c r="J873" t="s">
        <v>28</v>
      </c>
      <c r="K873" t="s">
        <v>20</v>
      </c>
      <c r="L873">
        <v>60.49</v>
      </c>
    </row>
    <row r="874" spans="1:12" x14ac:dyDescent="0.25">
      <c r="A874" t="s">
        <v>899</v>
      </c>
      <c r="B874" s="1">
        <v>46200</v>
      </c>
      <c r="C874">
        <v>6</v>
      </c>
      <c r="D874" t="s">
        <v>18</v>
      </c>
      <c r="E874">
        <v>114</v>
      </c>
      <c r="F874" t="s">
        <v>43</v>
      </c>
      <c r="G874">
        <v>3</v>
      </c>
      <c r="H874">
        <v>273</v>
      </c>
      <c r="I874">
        <v>0.27</v>
      </c>
      <c r="J874" t="s">
        <v>25</v>
      </c>
      <c r="K874" t="s">
        <v>16</v>
      </c>
      <c r="L874">
        <v>597.87</v>
      </c>
    </row>
    <row r="875" spans="1:12" x14ac:dyDescent="0.25">
      <c r="A875" t="s">
        <v>900</v>
      </c>
      <c r="B875" s="1">
        <v>46201</v>
      </c>
      <c r="C875">
        <v>10</v>
      </c>
      <c r="D875" t="s">
        <v>18</v>
      </c>
      <c r="E875">
        <v>114</v>
      </c>
      <c r="F875" t="s">
        <v>19</v>
      </c>
      <c r="G875">
        <v>10</v>
      </c>
      <c r="H875">
        <v>268.35000000000002</v>
      </c>
      <c r="I875">
        <v>0.15</v>
      </c>
      <c r="J875" t="s">
        <v>28</v>
      </c>
      <c r="K875" t="s">
        <v>30</v>
      </c>
      <c r="L875">
        <v>2280.9699999999998</v>
      </c>
    </row>
    <row r="876" spans="1:12" x14ac:dyDescent="0.25">
      <c r="A876" t="s">
        <v>901</v>
      </c>
      <c r="B876" s="1">
        <v>46202</v>
      </c>
      <c r="C876">
        <v>1</v>
      </c>
      <c r="D876" t="s">
        <v>18</v>
      </c>
      <c r="E876">
        <v>141</v>
      </c>
      <c r="F876" t="s">
        <v>43</v>
      </c>
      <c r="G876">
        <v>4</v>
      </c>
      <c r="H876">
        <v>31.11</v>
      </c>
      <c r="I876">
        <v>0.24</v>
      </c>
      <c r="J876" t="s">
        <v>15</v>
      </c>
      <c r="K876" t="s">
        <v>30</v>
      </c>
      <c r="L876">
        <v>94.57</v>
      </c>
    </row>
    <row r="877" spans="1:12" x14ac:dyDescent="0.25">
      <c r="A877" t="s">
        <v>902</v>
      </c>
      <c r="B877" s="1">
        <v>46203</v>
      </c>
      <c r="C877">
        <v>12</v>
      </c>
      <c r="D877" t="s">
        <v>13</v>
      </c>
      <c r="E877">
        <v>110</v>
      </c>
      <c r="F877" t="s">
        <v>24</v>
      </c>
      <c r="G877">
        <v>3</v>
      </c>
      <c r="H877">
        <v>255.53</v>
      </c>
      <c r="I877">
        <v>0.41</v>
      </c>
      <c r="J877" t="s">
        <v>28</v>
      </c>
      <c r="K877" t="s">
        <v>30</v>
      </c>
      <c r="L877">
        <v>452.29</v>
      </c>
    </row>
    <row r="878" spans="1:12" x14ac:dyDescent="0.25">
      <c r="A878" t="s">
        <v>903</v>
      </c>
      <c r="B878" s="1">
        <v>46204</v>
      </c>
      <c r="C878">
        <v>1</v>
      </c>
      <c r="D878" t="s">
        <v>18</v>
      </c>
      <c r="E878">
        <v>125</v>
      </c>
      <c r="F878" t="s">
        <v>24</v>
      </c>
      <c r="G878">
        <v>3</v>
      </c>
      <c r="H878">
        <v>405.17</v>
      </c>
      <c r="I878">
        <v>0.41</v>
      </c>
      <c r="J878" t="s">
        <v>15</v>
      </c>
      <c r="K878" t="s">
        <v>20</v>
      </c>
      <c r="L878">
        <v>717.15</v>
      </c>
    </row>
    <row r="879" spans="1:12" x14ac:dyDescent="0.25">
      <c r="A879" t="s">
        <v>904</v>
      </c>
      <c r="B879" s="1">
        <v>46205</v>
      </c>
      <c r="C879">
        <v>8</v>
      </c>
      <c r="D879" t="s">
        <v>18</v>
      </c>
      <c r="E879">
        <v>140</v>
      </c>
      <c r="F879" t="s">
        <v>14</v>
      </c>
      <c r="G879">
        <v>10</v>
      </c>
      <c r="H879">
        <v>160.71</v>
      </c>
      <c r="I879">
        <v>7.0000000000000007E-2</v>
      </c>
      <c r="J879" t="s">
        <v>25</v>
      </c>
      <c r="K879" t="s">
        <v>30</v>
      </c>
      <c r="L879">
        <v>1494.6</v>
      </c>
    </row>
    <row r="880" spans="1:12" x14ac:dyDescent="0.25">
      <c r="A880" t="s">
        <v>905</v>
      </c>
      <c r="B880" s="1">
        <v>46206</v>
      </c>
      <c r="C880">
        <v>8</v>
      </c>
      <c r="D880" t="s">
        <v>13</v>
      </c>
      <c r="E880">
        <v>121</v>
      </c>
      <c r="F880" t="s">
        <v>43</v>
      </c>
      <c r="G880">
        <v>7</v>
      </c>
      <c r="H880">
        <v>464.52</v>
      </c>
      <c r="I880">
        <v>0.45</v>
      </c>
      <c r="J880" t="s">
        <v>28</v>
      </c>
      <c r="K880" t="s">
        <v>20</v>
      </c>
      <c r="L880">
        <v>1788.4</v>
      </c>
    </row>
    <row r="881" spans="1:12" x14ac:dyDescent="0.25">
      <c r="A881" t="s">
        <v>906</v>
      </c>
      <c r="B881" s="1">
        <v>46207</v>
      </c>
      <c r="C881">
        <v>4</v>
      </c>
      <c r="D881" t="s">
        <v>18</v>
      </c>
      <c r="E881">
        <v>129</v>
      </c>
      <c r="F881" t="s">
        <v>43</v>
      </c>
      <c r="G881">
        <v>10</v>
      </c>
      <c r="H881">
        <v>384.95</v>
      </c>
      <c r="I881">
        <v>0.15</v>
      </c>
      <c r="J881" t="s">
        <v>15</v>
      </c>
      <c r="K881" t="s">
        <v>26</v>
      </c>
      <c r="L881">
        <v>3272.07</v>
      </c>
    </row>
    <row r="882" spans="1:12" x14ac:dyDescent="0.25">
      <c r="A882" t="s">
        <v>907</v>
      </c>
      <c r="B882" s="1">
        <v>46208</v>
      </c>
      <c r="C882">
        <v>13</v>
      </c>
      <c r="D882" t="s">
        <v>18</v>
      </c>
      <c r="E882">
        <v>107</v>
      </c>
      <c r="F882" t="s">
        <v>14</v>
      </c>
      <c r="G882">
        <v>10</v>
      </c>
      <c r="H882">
        <v>271.13</v>
      </c>
      <c r="I882">
        <v>0.21</v>
      </c>
      <c r="J882" t="s">
        <v>28</v>
      </c>
      <c r="K882" t="s">
        <v>16</v>
      </c>
      <c r="L882">
        <v>2141.9299999999998</v>
      </c>
    </row>
    <row r="883" spans="1:12" x14ac:dyDescent="0.25">
      <c r="A883" t="s">
        <v>908</v>
      </c>
      <c r="B883" s="1">
        <v>46209</v>
      </c>
      <c r="C883">
        <v>17</v>
      </c>
      <c r="D883" t="s">
        <v>18</v>
      </c>
      <c r="E883">
        <v>127</v>
      </c>
      <c r="F883" t="s">
        <v>43</v>
      </c>
      <c r="G883">
        <v>5</v>
      </c>
      <c r="H883">
        <v>456.66</v>
      </c>
      <c r="I883">
        <v>0.44</v>
      </c>
      <c r="J883" t="s">
        <v>15</v>
      </c>
      <c r="K883" t="s">
        <v>16</v>
      </c>
      <c r="L883">
        <v>1278.6500000000001</v>
      </c>
    </row>
    <row r="884" spans="1:12" x14ac:dyDescent="0.25">
      <c r="A884" t="s">
        <v>909</v>
      </c>
      <c r="B884" s="1">
        <v>46210</v>
      </c>
      <c r="C884">
        <v>1</v>
      </c>
      <c r="D884" t="s">
        <v>18</v>
      </c>
      <c r="E884">
        <v>109</v>
      </c>
      <c r="F884" t="s">
        <v>14</v>
      </c>
      <c r="G884">
        <v>7</v>
      </c>
      <c r="H884">
        <v>363.41</v>
      </c>
      <c r="I884">
        <v>0.39</v>
      </c>
      <c r="J884" t="s">
        <v>25</v>
      </c>
      <c r="K884" t="s">
        <v>30</v>
      </c>
      <c r="L884">
        <v>1551.76</v>
      </c>
    </row>
    <row r="885" spans="1:12" x14ac:dyDescent="0.25">
      <c r="A885" t="s">
        <v>910</v>
      </c>
      <c r="B885" s="1">
        <v>46211</v>
      </c>
      <c r="C885">
        <v>9</v>
      </c>
      <c r="D885" t="s">
        <v>18</v>
      </c>
      <c r="E885">
        <v>129</v>
      </c>
      <c r="F885" t="s">
        <v>14</v>
      </c>
      <c r="G885">
        <v>7</v>
      </c>
      <c r="H885">
        <v>417.7</v>
      </c>
      <c r="I885">
        <v>0.11</v>
      </c>
      <c r="J885" t="s">
        <v>15</v>
      </c>
      <c r="K885" t="s">
        <v>30</v>
      </c>
      <c r="L885">
        <v>2602.27</v>
      </c>
    </row>
    <row r="886" spans="1:12" x14ac:dyDescent="0.25">
      <c r="A886" t="s">
        <v>911</v>
      </c>
      <c r="B886" s="1">
        <v>46212</v>
      </c>
      <c r="C886">
        <v>9</v>
      </c>
      <c r="D886" t="s">
        <v>18</v>
      </c>
      <c r="E886">
        <v>137</v>
      </c>
      <c r="F886" t="s">
        <v>19</v>
      </c>
      <c r="G886">
        <v>8</v>
      </c>
      <c r="H886">
        <v>91</v>
      </c>
      <c r="I886">
        <v>0.27</v>
      </c>
      <c r="J886" t="s">
        <v>25</v>
      </c>
      <c r="K886" t="s">
        <v>20</v>
      </c>
      <c r="L886">
        <v>531.44000000000005</v>
      </c>
    </row>
    <row r="887" spans="1:12" x14ac:dyDescent="0.25">
      <c r="A887" t="s">
        <v>912</v>
      </c>
      <c r="B887" s="1">
        <v>46213</v>
      </c>
      <c r="C887">
        <v>18</v>
      </c>
      <c r="D887" t="s">
        <v>18</v>
      </c>
      <c r="E887">
        <v>108</v>
      </c>
      <c r="F887" t="s">
        <v>14</v>
      </c>
      <c r="G887">
        <v>7</v>
      </c>
      <c r="H887">
        <v>471.33</v>
      </c>
      <c r="I887">
        <v>0.43</v>
      </c>
      <c r="J887" t="s">
        <v>15</v>
      </c>
      <c r="K887" t="s">
        <v>20</v>
      </c>
      <c r="L887">
        <v>1880.61</v>
      </c>
    </row>
    <row r="888" spans="1:12" x14ac:dyDescent="0.25">
      <c r="A888" t="s">
        <v>913</v>
      </c>
      <c r="B888" s="1">
        <v>46214</v>
      </c>
      <c r="C888">
        <v>1</v>
      </c>
      <c r="D888" t="s">
        <v>13</v>
      </c>
      <c r="E888">
        <v>126</v>
      </c>
      <c r="F888" t="s">
        <v>19</v>
      </c>
      <c r="G888">
        <v>1</v>
      </c>
      <c r="H888">
        <v>221.5</v>
      </c>
      <c r="I888">
        <v>0.28999999999999998</v>
      </c>
      <c r="J888" t="s">
        <v>28</v>
      </c>
      <c r="K888" t="s">
        <v>16</v>
      </c>
      <c r="L888">
        <v>157.26</v>
      </c>
    </row>
    <row r="889" spans="1:12" x14ac:dyDescent="0.25">
      <c r="A889" t="s">
        <v>914</v>
      </c>
      <c r="B889" s="1">
        <v>46215</v>
      </c>
      <c r="C889">
        <v>20</v>
      </c>
      <c r="D889" t="s">
        <v>13</v>
      </c>
      <c r="E889">
        <v>126</v>
      </c>
      <c r="F889" t="s">
        <v>43</v>
      </c>
      <c r="G889">
        <v>8</v>
      </c>
      <c r="H889">
        <v>468.98</v>
      </c>
      <c r="I889">
        <v>0.13</v>
      </c>
      <c r="J889" t="s">
        <v>15</v>
      </c>
      <c r="K889" t="s">
        <v>30</v>
      </c>
      <c r="L889">
        <v>3264.1</v>
      </c>
    </row>
    <row r="890" spans="1:12" x14ac:dyDescent="0.25">
      <c r="A890" t="s">
        <v>915</v>
      </c>
      <c r="B890" s="1">
        <v>46216</v>
      </c>
      <c r="C890">
        <v>15</v>
      </c>
      <c r="D890" t="s">
        <v>18</v>
      </c>
      <c r="E890">
        <v>130</v>
      </c>
      <c r="F890" t="s">
        <v>22</v>
      </c>
      <c r="G890">
        <v>10</v>
      </c>
      <c r="H890">
        <v>345.49</v>
      </c>
      <c r="I890">
        <v>0.48</v>
      </c>
      <c r="J890" t="s">
        <v>15</v>
      </c>
      <c r="K890" t="s">
        <v>26</v>
      </c>
      <c r="L890">
        <v>1796.55</v>
      </c>
    </row>
    <row r="891" spans="1:12" x14ac:dyDescent="0.25">
      <c r="A891" t="s">
        <v>916</v>
      </c>
      <c r="B891" s="1">
        <v>46217</v>
      </c>
      <c r="C891">
        <v>10</v>
      </c>
      <c r="D891" t="s">
        <v>18</v>
      </c>
      <c r="E891">
        <v>136</v>
      </c>
      <c r="F891" t="s">
        <v>22</v>
      </c>
      <c r="G891">
        <v>7</v>
      </c>
      <c r="H891">
        <v>208.72</v>
      </c>
      <c r="I891">
        <v>0.3</v>
      </c>
      <c r="J891" t="s">
        <v>28</v>
      </c>
      <c r="K891" t="s">
        <v>39</v>
      </c>
      <c r="L891">
        <v>1022.73</v>
      </c>
    </row>
    <row r="892" spans="1:12" x14ac:dyDescent="0.25">
      <c r="A892" t="s">
        <v>917</v>
      </c>
      <c r="B892" s="1">
        <v>46218</v>
      </c>
      <c r="C892">
        <v>9</v>
      </c>
      <c r="D892" t="s">
        <v>18</v>
      </c>
      <c r="E892">
        <v>141</v>
      </c>
      <c r="F892" t="s">
        <v>19</v>
      </c>
      <c r="G892">
        <v>6</v>
      </c>
      <c r="H892">
        <v>488.21</v>
      </c>
      <c r="I892">
        <v>0.32</v>
      </c>
      <c r="J892" t="s">
        <v>15</v>
      </c>
      <c r="K892" t="s">
        <v>16</v>
      </c>
      <c r="L892">
        <v>1991.9</v>
      </c>
    </row>
    <row r="893" spans="1:12" x14ac:dyDescent="0.25">
      <c r="A893" t="s">
        <v>918</v>
      </c>
      <c r="B893" s="1">
        <v>46219</v>
      </c>
      <c r="C893">
        <v>8</v>
      </c>
      <c r="D893" t="s">
        <v>13</v>
      </c>
      <c r="E893">
        <v>146</v>
      </c>
      <c r="F893" t="s">
        <v>14</v>
      </c>
      <c r="G893">
        <v>1</v>
      </c>
      <c r="H893">
        <v>104.56</v>
      </c>
      <c r="I893">
        <v>0</v>
      </c>
      <c r="J893" t="s">
        <v>28</v>
      </c>
      <c r="K893" t="s">
        <v>39</v>
      </c>
      <c r="L893">
        <v>104.56</v>
      </c>
    </row>
    <row r="894" spans="1:12" x14ac:dyDescent="0.25">
      <c r="A894" t="s">
        <v>919</v>
      </c>
      <c r="B894" s="1">
        <v>46222</v>
      </c>
      <c r="C894">
        <v>17</v>
      </c>
      <c r="D894" t="s">
        <v>13</v>
      </c>
      <c r="E894">
        <v>127</v>
      </c>
      <c r="F894" t="s">
        <v>14</v>
      </c>
      <c r="G894">
        <v>4</v>
      </c>
      <c r="H894">
        <v>39.82</v>
      </c>
      <c r="I894">
        <v>0.04</v>
      </c>
      <c r="J894" t="s">
        <v>28</v>
      </c>
      <c r="K894" t="s">
        <v>16</v>
      </c>
      <c r="L894">
        <v>152.91</v>
      </c>
    </row>
    <row r="895" spans="1:12" x14ac:dyDescent="0.25">
      <c r="A895" t="s">
        <v>920</v>
      </c>
      <c r="B895" s="1">
        <v>46223</v>
      </c>
      <c r="C895">
        <v>5</v>
      </c>
      <c r="D895" t="s">
        <v>13</v>
      </c>
      <c r="E895">
        <v>115</v>
      </c>
      <c r="F895" t="s">
        <v>19</v>
      </c>
      <c r="G895">
        <v>6</v>
      </c>
      <c r="H895">
        <v>189.22</v>
      </c>
      <c r="I895">
        <v>0.1</v>
      </c>
      <c r="J895" t="s">
        <v>25</v>
      </c>
      <c r="K895" t="s">
        <v>16</v>
      </c>
      <c r="L895">
        <v>1021.79</v>
      </c>
    </row>
    <row r="896" spans="1:12" x14ac:dyDescent="0.25">
      <c r="A896" t="s">
        <v>921</v>
      </c>
      <c r="B896" s="1">
        <v>46224</v>
      </c>
      <c r="C896">
        <v>14</v>
      </c>
      <c r="D896" t="s">
        <v>18</v>
      </c>
      <c r="E896">
        <v>135</v>
      </c>
      <c r="F896" t="s">
        <v>22</v>
      </c>
      <c r="G896">
        <v>2</v>
      </c>
      <c r="H896">
        <v>96.82</v>
      </c>
      <c r="I896">
        <v>0.02</v>
      </c>
      <c r="J896" t="s">
        <v>25</v>
      </c>
      <c r="K896" t="s">
        <v>39</v>
      </c>
      <c r="L896">
        <v>189.77</v>
      </c>
    </row>
    <row r="897" spans="1:12" x14ac:dyDescent="0.25">
      <c r="A897" t="s">
        <v>922</v>
      </c>
      <c r="B897" s="1">
        <v>46225</v>
      </c>
      <c r="C897">
        <v>12</v>
      </c>
      <c r="D897" t="s">
        <v>18</v>
      </c>
      <c r="E897">
        <v>141</v>
      </c>
      <c r="F897" t="s">
        <v>22</v>
      </c>
      <c r="G897">
        <v>3</v>
      </c>
      <c r="H897">
        <v>194.73</v>
      </c>
      <c r="I897">
        <v>0.28999999999999998</v>
      </c>
      <c r="J897" t="s">
        <v>25</v>
      </c>
      <c r="K897" t="s">
        <v>26</v>
      </c>
      <c r="L897">
        <v>414.77</v>
      </c>
    </row>
    <row r="898" spans="1:12" x14ac:dyDescent="0.25">
      <c r="A898" t="s">
        <v>923</v>
      </c>
      <c r="B898" s="1">
        <v>46226</v>
      </c>
      <c r="C898">
        <v>16</v>
      </c>
      <c r="D898" t="s">
        <v>13</v>
      </c>
      <c r="E898">
        <v>133</v>
      </c>
      <c r="F898" t="s">
        <v>14</v>
      </c>
      <c r="G898">
        <v>8</v>
      </c>
      <c r="H898">
        <v>66.59</v>
      </c>
      <c r="I898">
        <v>0.36</v>
      </c>
      <c r="J898" t="s">
        <v>28</v>
      </c>
      <c r="K898" t="s">
        <v>26</v>
      </c>
      <c r="L898">
        <v>340.94</v>
      </c>
    </row>
    <row r="899" spans="1:12" x14ac:dyDescent="0.25">
      <c r="A899" t="s">
        <v>924</v>
      </c>
      <c r="B899" s="1">
        <v>46227</v>
      </c>
      <c r="C899">
        <v>16</v>
      </c>
      <c r="D899" t="s">
        <v>13</v>
      </c>
      <c r="E899">
        <v>141</v>
      </c>
      <c r="F899" t="s">
        <v>43</v>
      </c>
      <c r="G899">
        <v>9</v>
      </c>
      <c r="H899">
        <v>187.48</v>
      </c>
      <c r="I899">
        <v>0.1</v>
      </c>
      <c r="J899" t="s">
        <v>25</v>
      </c>
      <c r="K899" t="s">
        <v>30</v>
      </c>
      <c r="L899">
        <v>1518.59</v>
      </c>
    </row>
    <row r="900" spans="1:12" x14ac:dyDescent="0.25">
      <c r="A900" t="s">
        <v>925</v>
      </c>
      <c r="B900" s="1">
        <v>46228</v>
      </c>
      <c r="C900">
        <v>16</v>
      </c>
      <c r="D900" t="s">
        <v>18</v>
      </c>
      <c r="E900">
        <v>123</v>
      </c>
      <c r="F900" t="s">
        <v>19</v>
      </c>
      <c r="G900">
        <v>4</v>
      </c>
      <c r="H900">
        <v>342.42</v>
      </c>
      <c r="I900">
        <v>0.1</v>
      </c>
      <c r="J900" t="s">
        <v>15</v>
      </c>
      <c r="K900" t="s">
        <v>20</v>
      </c>
      <c r="L900">
        <v>1540.89</v>
      </c>
    </row>
    <row r="901" spans="1:12" x14ac:dyDescent="0.25">
      <c r="A901" t="s">
        <v>926</v>
      </c>
      <c r="B901" s="1">
        <v>46229</v>
      </c>
      <c r="C901">
        <v>9</v>
      </c>
      <c r="D901" t="s">
        <v>18</v>
      </c>
      <c r="E901">
        <v>130</v>
      </c>
      <c r="F901" t="s">
        <v>14</v>
      </c>
      <c r="G901">
        <v>6</v>
      </c>
      <c r="H901">
        <v>458.88</v>
      </c>
      <c r="I901">
        <v>0.36</v>
      </c>
      <c r="J901" t="s">
        <v>15</v>
      </c>
      <c r="K901" t="s">
        <v>30</v>
      </c>
      <c r="L901">
        <v>1762.1</v>
      </c>
    </row>
    <row r="902" spans="1:12" x14ac:dyDescent="0.25">
      <c r="A902" t="s">
        <v>927</v>
      </c>
      <c r="B902" s="1">
        <v>46230</v>
      </c>
      <c r="C902">
        <v>19</v>
      </c>
      <c r="D902" t="s">
        <v>13</v>
      </c>
      <c r="E902">
        <v>140</v>
      </c>
      <c r="F902" t="s">
        <v>22</v>
      </c>
      <c r="G902">
        <v>4</v>
      </c>
      <c r="H902">
        <v>135.1</v>
      </c>
      <c r="I902">
        <v>0.28000000000000003</v>
      </c>
      <c r="J902" t="s">
        <v>28</v>
      </c>
      <c r="K902" t="s">
        <v>30</v>
      </c>
      <c r="L902">
        <v>389.09</v>
      </c>
    </row>
    <row r="903" spans="1:12" x14ac:dyDescent="0.25">
      <c r="A903" t="s">
        <v>928</v>
      </c>
      <c r="B903" s="1">
        <v>46231</v>
      </c>
      <c r="C903">
        <v>14</v>
      </c>
      <c r="D903" t="s">
        <v>13</v>
      </c>
      <c r="E903">
        <v>106</v>
      </c>
      <c r="F903" t="s">
        <v>19</v>
      </c>
      <c r="G903">
        <v>7</v>
      </c>
      <c r="H903">
        <v>447.44</v>
      </c>
      <c r="I903">
        <v>0.08</v>
      </c>
      <c r="J903" t="s">
        <v>28</v>
      </c>
      <c r="K903" t="s">
        <v>20</v>
      </c>
      <c r="L903">
        <v>2881.51</v>
      </c>
    </row>
    <row r="904" spans="1:12" x14ac:dyDescent="0.25">
      <c r="A904" t="s">
        <v>929</v>
      </c>
      <c r="B904" s="1">
        <v>46232</v>
      </c>
      <c r="C904">
        <v>2</v>
      </c>
      <c r="D904" t="s">
        <v>18</v>
      </c>
      <c r="E904">
        <v>115</v>
      </c>
      <c r="F904" t="s">
        <v>24</v>
      </c>
      <c r="G904">
        <v>3</v>
      </c>
      <c r="H904">
        <v>289.20999999999998</v>
      </c>
      <c r="I904">
        <v>0.42</v>
      </c>
      <c r="J904" t="s">
        <v>28</v>
      </c>
      <c r="K904" t="s">
        <v>26</v>
      </c>
      <c r="L904">
        <v>503.23</v>
      </c>
    </row>
    <row r="905" spans="1:12" x14ac:dyDescent="0.25">
      <c r="A905" t="s">
        <v>930</v>
      </c>
      <c r="B905" s="1">
        <v>46234</v>
      </c>
      <c r="C905">
        <v>10</v>
      </c>
      <c r="D905" t="s">
        <v>13</v>
      </c>
      <c r="E905">
        <v>143</v>
      </c>
      <c r="F905" t="s">
        <v>14</v>
      </c>
      <c r="G905">
        <v>2</v>
      </c>
      <c r="H905">
        <v>230.61</v>
      </c>
      <c r="I905">
        <v>0.31</v>
      </c>
      <c r="J905" t="s">
        <v>15</v>
      </c>
      <c r="K905" t="s">
        <v>20</v>
      </c>
      <c r="L905">
        <v>318.24</v>
      </c>
    </row>
    <row r="906" spans="1:12" x14ac:dyDescent="0.25">
      <c r="A906" t="s">
        <v>931</v>
      </c>
      <c r="B906" s="1">
        <v>46235</v>
      </c>
      <c r="C906">
        <v>10</v>
      </c>
      <c r="D906" t="s">
        <v>18</v>
      </c>
      <c r="E906">
        <v>114</v>
      </c>
      <c r="F906" t="s">
        <v>14</v>
      </c>
      <c r="G906">
        <v>8</v>
      </c>
      <c r="H906">
        <v>312.92</v>
      </c>
      <c r="I906">
        <v>0.4</v>
      </c>
      <c r="J906" t="s">
        <v>25</v>
      </c>
      <c r="K906" t="s">
        <v>30</v>
      </c>
      <c r="L906">
        <v>1502.02</v>
      </c>
    </row>
    <row r="907" spans="1:12" x14ac:dyDescent="0.25">
      <c r="A907" t="s">
        <v>932</v>
      </c>
      <c r="B907" s="1">
        <v>46236</v>
      </c>
      <c r="C907">
        <v>5</v>
      </c>
      <c r="D907" t="s">
        <v>13</v>
      </c>
      <c r="E907">
        <v>105</v>
      </c>
      <c r="F907" t="s">
        <v>22</v>
      </c>
      <c r="G907">
        <v>9</v>
      </c>
      <c r="H907">
        <v>360.99</v>
      </c>
      <c r="I907">
        <v>0.23</v>
      </c>
      <c r="J907" t="s">
        <v>15</v>
      </c>
      <c r="K907" t="s">
        <v>39</v>
      </c>
      <c r="L907">
        <v>2501.66</v>
      </c>
    </row>
    <row r="908" spans="1:12" x14ac:dyDescent="0.25">
      <c r="A908" t="s">
        <v>933</v>
      </c>
      <c r="B908" s="1">
        <v>46239</v>
      </c>
      <c r="C908">
        <v>13</v>
      </c>
      <c r="D908" t="s">
        <v>13</v>
      </c>
      <c r="E908">
        <v>139</v>
      </c>
      <c r="F908" t="s">
        <v>14</v>
      </c>
      <c r="G908">
        <v>2</v>
      </c>
      <c r="H908">
        <v>77.58</v>
      </c>
      <c r="I908">
        <v>0.25</v>
      </c>
      <c r="J908" t="s">
        <v>28</v>
      </c>
      <c r="K908" t="s">
        <v>16</v>
      </c>
      <c r="L908">
        <v>116.37</v>
      </c>
    </row>
    <row r="909" spans="1:12" x14ac:dyDescent="0.25">
      <c r="A909" t="s">
        <v>934</v>
      </c>
      <c r="B909" s="1">
        <v>46240</v>
      </c>
      <c r="C909">
        <v>8</v>
      </c>
      <c r="D909" t="s">
        <v>13</v>
      </c>
      <c r="E909">
        <v>126</v>
      </c>
      <c r="F909" t="s">
        <v>24</v>
      </c>
      <c r="G909">
        <v>6</v>
      </c>
      <c r="H909">
        <v>445.9</v>
      </c>
      <c r="I909">
        <v>0.48</v>
      </c>
      <c r="J909" t="s">
        <v>28</v>
      </c>
      <c r="K909" t="s">
        <v>39</v>
      </c>
      <c r="L909">
        <v>1391.21</v>
      </c>
    </row>
    <row r="910" spans="1:12" x14ac:dyDescent="0.25">
      <c r="A910" t="s">
        <v>935</v>
      </c>
      <c r="B910" s="1">
        <v>46241</v>
      </c>
      <c r="C910">
        <v>14</v>
      </c>
      <c r="D910" t="s">
        <v>13</v>
      </c>
      <c r="E910">
        <v>131</v>
      </c>
      <c r="F910" t="s">
        <v>22</v>
      </c>
      <c r="G910">
        <v>10</v>
      </c>
      <c r="H910">
        <v>403.52</v>
      </c>
      <c r="I910">
        <v>0.48</v>
      </c>
      <c r="J910" t="s">
        <v>25</v>
      </c>
      <c r="K910" t="s">
        <v>30</v>
      </c>
      <c r="L910">
        <v>2098.3000000000002</v>
      </c>
    </row>
    <row r="911" spans="1:12" x14ac:dyDescent="0.25">
      <c r="A911" t="s">
        <v>936</v>
      </c>
      <c r="B911" s="1">
        <v>46242</v>
      </c>
      <c r="C911">
        <v>5</v>
      </c>
      <c r="D911" t="s">
        <v>13</v>
      </c>
      <c r="E911">
        <v>136</v>
      </c>
      <c r="F911" t="s">
        <v>19</v>
      </c>
      <c r="G911">
        <v>2</v>
      </c>
      <c r="H911">
        <v>110.71</v>
      </c>
      <c r="I911">
        <v>0.05</v>
      </c>
      <c r="J911" t="s">
        <v>15</v>
      </c>
      <c r="K911" t="s">
        <v>16</v>
      </c>
      <c r="L911">
        <v>210.35</v>
      </c>
    </row>
    <row r="912" spans="1:12" x14ac:dyDescent="0.25">
      <c r="A912" t="s">
        <v>937</v>
      </c>
      <c r="B912" s="1">
        <v>46243</v>
      </c>
      <c r="C912">
        <v>11</v>
      </c>
      <c r="D912" t="s">
        <v>18</v>
      </c>
      <c r="E912">
        <v>112</v>
      </c>
      <c r="F912" t="s">
        <v>14</v>
      </c>
      <c r="G912">
        <v>2</v>
      </c>
      <c r="H912">
        <v>417.02</v>
      </c>
      <c r="I912">
        <v>0.25</v>
      </c>
      <c r="J912" t="s">
        <v>15</v>
      </c>
      <c r="K912" t="s">
        <v>26</v>
      </c>
      <c r="L912">
        <v>625.53</v>
      </c>
    </row>
    <row r="913" spans="1:12" x14ac:dyDescent="0.25">
      <c r="A913" t="s">
        <v>938</v>
      </c>
      <c r="B913" s="1">
        <v>46244</v>
      </c>
      <c r="C913">
        <v>4</v>
      </c>
      <c r="D913" t="s">
        <v>18</v>
      </c>
      <c r="E913">
        <v>124</v>
      </c>
      <c r="F913" t="s">
        <v>19</v>
      </c>
      <c r="G913">
        <v>4</v>
      </c>
      <c r="H913">
        <v>399.81</v>
      </c>
      <c r="I913">
        <v>0.49</v>
      </c>
      <c r="J913" t="s">
        <v>25</v>
      </c>
      <c r="K913" t="s">
        <v>30</v>
      </c>
      <c r="L913">
        <v>815.61</v>
      </c>
    </row>
    <row r="914" spans="1:12" x14ac:dyDescent="0.25">
      <c r="A914" t="s">
        <v>939</v>
      </c>
      <c r="B914" s="1">
        <v>46245</v>
      </c>
      <c r="C914">
        <v>5</v>
      </c>
      <c r="D914" t="s">
        <v>13</v>
      </c>
      <c r="E914">
        <v>145</v>
      </c>
      <c r="F914" t="s">
        <v>19</v>
      </c>
      <c r="G914">
        <v>9</v>
      </c>
      <c r="H914">
        <v>193.29</v>
      </c>
      <c r="I914">
        <v>0.37</v>
      </c>
      <c r="J914" t="s">
        <v>25</v>
      </c>
      <c r="K914" t="s">
        <v>30</v>
      </c>
      <c r="L914">
        <v>1095.95</v>
      </c>
    </row>
    <row r="915" spans="1:12" x14ac:dyDescent="0.25">
      <c r="A915" t="s">
        <v>940</v>
      </c>
      <c r="B915" s="1">
        <v>46247</v>
      </c>
      <c r="C915">
        <v>8</v>
      </c>
      <c r="D915" t="s">
        <v>18</v>
      </c>
      <c r="E915">
        <v>107</v>
      </c>
      <c r="F915" t="s">
        <v>24</v>
      </c>
      <c r="G915">
        <v>2</v>
      </c>
      <c r="H915">
        <v>309.07</v>
      </c>
      <c r="I915">
        <v>0.02</v>
      </c>
      <c r="J915" t="s">
        <v>28</v>
      </c>
      <c r="K915" t="s">
        <v>16</v>
      </c>
      <c r="L915">
        <v>605.78</v>
      </c>
    </row>
    <row r="916" spans="1:12" x14ac:dyDescent="0.25">
      <c r="A916" t="s">
        <v>941</v>
      </c>
      <c r="B916" s="1">
        <v>46248</v>
      </c>
      <c r="C916">
        <v>19</v>
      </c>
      <c r="D916" t="s">
        <v>13</v>
      </c>
      <c r="E916">
        <v>142</v>
      </c>
      <c r="F916" t="s">
        <v>14</v>
      </c>
      <c r="G916">
        <v>3</v>
      </c>
      <c r="H916">
        <v>441.78</v>
      </c>
      <c r="I916">
        <v>0.47</v>
      </c>
      <c r="J916" t="s">
        <v>15</v>
      </c>
      <c r="K916" t="s">
        <v>20</v>
      </c>
      <c r="L916">
        <v>702.43</v>
      </c>
    </row>
    <row r="917" spans="1:12" x14ac:dyDescent="0.25">
      <c r="A917" t="s">
        <v>942</v>
      </c>
      <c r="B917" s="1">
        <v>46249</v>
      </c>
      <c r="C917">
        <v>14</v>
      </c>
      <c r="D917" t="s">
        <v>18</v>
      </c>
      <c r="E917">
        <v>141</v>
      </c>
      <c r="F917" t="s">
        <v>43</v>
      </c>
      <c r="G917">
        <v>3</v>
      </c>
      <c r="H917">
        <v>36.18</v>
      </c>
      <c r="I917">
        <v>0.19</v>
      </c>
      <c r="J917" t="s">
        <v>15</v>
      </c>
      <c r="K917" t="s">
        <v>16</v>
      </c>
      <c r="L917">
        <v>87.92</v>
      </c>
    </row>
    <row r="918" spans="1:12" x14ac:dyDescent="0.25">
      <c r="A918" t="s">
        <v>943</v>
      </c>
      <c r="B918" s="1">
        <v>46250</v>
      </c>
      <c r="C918">
        <v>11</v>
      </c>
      <c r="D918" t="s">
        <v>18</v>
      </c>
      <c r="E918">
        <v>132</v>
      </c>
      <c r="F918" t="s">
        <v>22</v>
      </c>
      <c r="G918">
        <v>10</v>
      </c>
      <c r="H918">
        <v>391.15</v>
      </c>
      <c r="I918">
        <v>0.16</v>
      </c>
      <c r="J918" t="s">
        <v>15</v>
      </c>
      <c r="K918" t="s">
        <v>30</v>
      </c>
      <c r="L918">
        <v>3285.66</v>
      </c>
    </row>
    <row r="919" spans="1:12" x14ac:dyDescent="0.25">
      <c r="A919" t="s">
        <v>944</v>
      </c>
      <c r="B919" s="1">
        <v>46251</v>
      </c>
      <c r="C919">
        <v>5</v>
      </c>
      <c r="D919" t="s">
        <v>13</v>
      </c>
      <c r="E919">
        <v>130</v>
      </c>
      <c r="F919" t="s">
        <v>22</v>
      </c>
      <c r="G919">
        <v>7</v>
      </c>
      <c r="H919">
        <v>423.26</v>
      </c>
      <c r="I919">
        <v>0.46</v>
      </c>
      <c r="J919" t="s">
        <v>28</v>
      </c>
      <c r="K919" t="s">
        <v>20</v>
      </c>
      <c r="L919">
        <v>1599.92</v>
      </c>
    </row>
    <row r="920" spans="1:12" x14ac:dyDescent="0.25">
      <c r="A920" t="s">
        <v>945</v>
      </c>
      <c r="B920" s="1">
        <v>46252</v>
      </c>
      <c r="C920">
        <v>4</v>
      </c>
      <c r="D920" t="s">
        <v>13</v>
      </c>
      <c r="E920">
        <v>146</v>
      </c>
      <c r="F920" t="s">
        <v>24</v>
      </c>
      <c r="G920">
        <v>1</v>
      </c>
      <c r="H920">
        <v>403.43</v>
      </c>
      <c r="I920">
        <v>0.33</v>
      </c>
      <c r="J920" t="s">
        <v>28</v>
      </c>
      <c r="K920" t="s">
        <v>30</v>
      </c>
      <c r="L920">
        <v>270.3</v>
      </c>
    </row>
    <row r="921" spans="1:12" x14ac:dyDescent="0.25">
      <c r="A921" t="s">
        <v>946</v>
      </c>
      <c r="B921" s="1">
        <v>46253</v>
      </c>
      <c r="C921">
        <v>11</v>
      </c>
      <c r="D921" t="s">
        <v>18</v>
      </c>
      <c r="E921">
        <v>125</v>
      </c>
      <c r="F921" t="s">
        <v>14</v>
      </c>
      <c r="G921">
        <v>9</v>
      </c>
      <c r="H921">
        <v>34.909999999999997</v>
      </c>
      <c r="I921">
        <v>0.33</v>
      </c>
      <c r="J921" t="s">
        <v>15</v>
      </c>
      <c r="K921" t="s">
        <v>16</v>
      </c>
      <c r="L921">
        <v>210.51</v>
      </c>
    </row>
    <row r="922" spans="1:12" x14ac:dyDescent="0.25">
      <c r="A922" t="s">
        <v>947</v>
      </c>
      <c r="B922" s="1">
        <v>46254</v>
      </c>
      <c r="C922">
        <v>1</v>
      </c>
      <c r="D922" t="s">
        <v>13</v>
      </c>
      <c r="E922">
        <v>143</v>
      </c>
      <c r="F922" t="s">
        <v>22</v>
      </c>
      <c r="G922">
        <v>6</v>
      </c>
      <c r="H922">
        <v>395.29</v>
      </c>
      <c r="I922">
        <v>0.26</v>
      </c>
      <c r="J922" t="s">
        <v>25</v>
      </c>
      <c r="K922" t="s">
        <v>16</v>
      </c>
      <c r="L922">
        <v>1755.09</v>
      </c>
    </row>
    <row r="923" spans="1:12" x14ac:dyDescent="0.25">
      <c r="A923" t="s">
        <v>948</v>
      </c>
      <c r="B923" s="1">
        <v>46255</v>
      </c>
      <c r="C923">
        <v>19</v>
      </c>
      <c r="D923" t="s">
        <v>13</v>
      </c>
      <c r="E923">
        <v>109</v>
      </c>
      <c r="F923" t="s">
        <v>24</v>
      </c>
      <c r="G923">
        <v>9</v>
      </c>
      <c r="H923">
        <v>366.28</v>
      </c>
      <c r="I923">
        <v>0.14000000000000001</v>
      </c>
      <c r="J923" t="s">
        <v>25</v>
      </c>
      <c r="K923" t="s">
        <v>30</v>
      </c>
      <c r="L923">
        <v>2835.01</v>
      </c>
    </row>
    <row r="924" spans="1:12" x14ac:dyDescent="0.25">
      <c r="A924" t="s">
        <v>949</v>
      </c>
      <c r="B924" s="1">
        <v>46256</v>
      </c>
      <c r="C924">
        <v>3</v>
      </c>
      <c r="D924" t="s">
        <v>18</v>
      </c>
      <c r="E924">
        <v>108</v>
      </c>
      <c r="F924" t="s">
        <v>24</v>
      </c>
      <c r="G924">
        <v>8</v>
      </c>
      <c r="H924">
        <v>244.14</v>
      </c>
      <c r="I924">
        <v>0.5</v>
      </c>
      <c r="J924" t="s">
        <v>15</v>
      </c>
      <c r="K924" t="s">
        <v>26</v>
      </c>
      <c r="L924">
        <v>976.56</v>
      </c>
    </row>
    <row r="925" spans="1:12" x14ac:dyDescent="0.25">
      <c r="A925" t="s">
        <v>950</v>
      </c>
      <c r="B925" s="1">
        <v>46257</v>
      </c>
      <c r="C925">
        <v>2</v>
      </c>
      <c r="D925" t="s">
        <v>13</v>
      </c>
      <c r="E925">
        <v>116</v>
      </c>
      <c r="F925" t="s">
        <v>22</v>
      </c>
      <c r="G925">
        <v>5</v>
      </c>
      <c r="H925">
        <v>376.56</v>
      </c>
      <c r="I925">
        <v>0.33</v>
      </c>
      <c r="J925" t="s">
        <v>15</v>
      </c>
      <c r="K925" t="s">
        <v>20</v>
      </c>
      <c r="L925">
        <v>1261.48</v>
      </c>
    </row>
    <row r="926" spans="1:12" x14ac:dyDescent="0.25">
      <c r="A926" t="s">
        <v>951</v>
      </c>
      <c r="B926" s="1">
        <v>46258</v>
      </c>
      <c r="C926">
        <v>17</v>
      </c>
      <c r="D926" t="s">
        <v>13</v>
      </c>
      <c r="E926">
        <v>145</v>
      </c>
      <c r="F926" t="s">
        <v>43</v>
      </c>
      <c r="G926">
        <v>10</v>
      </c>
      <c r="H926">
        <v>184.63</v>
      </c>
      <c r="I926">
        <v>0.2</v>
      </c>
      <c r="J926" t="s">
        <v>15</v>
      </c>
      <c r="K926" t="s">
        <v>16</v>
      </c>
      <c r="L926">
        <v>1477.04</v>
      </c>
    </row>
    <row r="927" spans="1:12" x14ac:dyDescent="0.25">
      <c r="A927" t="s">
        <v>952</v>
      </c>
      <c r="B927" s="1">
        <v>46259</v>
      </c>
      <c r="C927">
        <v>4</v>
      </c>
      <c r="D927" t="s">
        <v>13</v>
      </c>
      <c r="E927">
        <v>122</v>
      </c>
      <c r="F927" t="s">
        <v>14</v>
      </c>
      <c r="G927">
        <v>5</v>
      </c>
      <c r="H927">
        <v>173.74</v>
      </c>
      <c r="I927">
        <v>0.49</v>
      </c>
      <c r="J927" t="s">
        <v>15</v>
      </c>
      <c r="K927" t="s">
        <v>39</v>
      </c>
      <c r="L927">
        <v>443.04</v>
      </c>
    </row>
    <row r="928" spans="1:12" x14ac:dyDescent="0.25">
      <c r="A928" t="s">
        <v>953</v>
      </c>
      <c r="B928" s="1">
        <v>46260</v>
      </c>
      <c r="C928">
        <v>3</v>
      </c>
      <c r="D928" t="s">
        <v>13</v>
      </c>
      <c r="E928">
        <v>110</v>
      </c>
      <c r="F928" t="s">
        <v>22</v>
      </c>
      <c r="G928">
        <v>4</v>
      </c>
      <c r="H928">
        <v>175.53</v>
      </c>
      <c r="I928">
        <v>0.25</v>
      </c>
      <c r="J928" t="s">
        <v>25</v>
      </c>
      <c r="K928" t="s">
        <v>16</v>
      </c>
      <c r="L928">
        <v>526.59</v>
      </c>
    </row>
    <row r="929" spans="1:12" x14ac:dyDescent="0.25">
      <c r="A929" t="s">
        <v>954</v>
      </c>
      <c r="B929" s="1">
        <v>46261</v>
      </c>
      <c r="C929">
        <v>14</v>
      </c>
      <c r="D929" t="s">
        <v>18</v>
      </c>
      <c r="E929">
        <v>140</v>
      </c>
      <c r="F929" t="s">
        <v>14</v>
      </c>
      <c r="G929">
        <v>10</v>
      </c>
      <c r="H929">
        <v>489.66</v>
      </c>
      <c r="I929">
        <v>0.11</v>
      </c>
      <c r="J929" t="s">
        <v>25</v>
      </c>
      <c r="K929" t="s">
        <v>20</v>
      </c>
      <c r="L929">
        <v>4357.97</v>
      </c>
    </row>
    <row r="930" spans="1:12" x14ac:dyDescent="0.25">
      <c r="A930" t="s">
        <v>955</v>
      </c>
      <c r="B930" s="1">
        <v>46262</v>
      </c>
      <c r="C930">
        <v>3</v>
      </c>
      <c r="D930" t="s">
        <v>18</v>
      </c>
      <c r="E930">
        <v>141</v>
      </c>
      <c r="F930" t="s">
        <v>14</v>
      </c>
      <c r="G930">
        <v>1</v>
      </c>
      <c r="H930">
        <v>9.4499999999999993</v>
      </c>
      <c r="I930">
        <v>0.15</v>
      </c>
      <c r="J930" t="s">
        <v>25</v>
      </c>
      <c r="K930" t="s">
        <v>39</v>
      </c>
      <c r="L930">
        <v>8.0299999999999994</v>
      </c>
    </row>
    <row r="931" spans="1:12" x14ac:dyDescent="0.25">
      <c r="A931" t="s">
        <v>956</v>
      </c>
      <c r="B931" s="1">
        <v>46263</v>
      </c>
      <c r="C931">
        <v>6</v>
      </c>
      <c r="D931" t="s">
        <v>13</v>
      </c>
      <c r="E931">
        <v>129</v>
      </c>
      <c r="F931" t="s">
        <v>22</v>
      </c>
      <c r="G931">
        <v>4</v>
      </c>
      <c r="H931">
        <v>321.01</v>
      </c>
      <c r="I931">
        <v>0.06</v>
      </c>
      <c r="J931" t="s">
        <v>25</v>
      </c>
      <c r="K931" t="s">
        <v>39</v>
      </c>
      <c r="L931">
        <v>1207</v>
      </c>
    </row>
    <row r="932" spans="1:12" x14ac:dyDescent="0.25">
      <c r="A932" t="s">
        <v>957</v>
      </c>
      <c r="B932" s="1">
        <v>46264</v>
      </c>
      <c r="C932">
        <v>19</v>
      </c>
      <c r="D932" t="s">
        <v>18</v>
      </c>
      <c r="E932">
        <v>140</v>
      </c>
      <c r="F932" t="s">
        <v>43</v>
      </c>
      <c r="G932">
        <v>7</v>
      </c>
      <c r="H932">
        <v>108.52</v>
      </c>
      <c r="I932">
        <v>0.39</v>
      </c>
      <c r="J932" t="s">
        <v>25</v>
      </c>
      <c r="K932" t="s">
        <v>20</v>
      </c>
      <c r="L932">
        <v>463.38</v>
      </c>
    </row>
    <row r="933" spans="1:12" x14ac:dyDescent="0.25">
      <c r="A933" t="s">
        <v>958</v>
      </c>
      <c r="B933" s="1">
        <v>46265</v>
      </c>
      <c r="C933">
        <v>15</v>
      </c>
      <c r="D933" t="s">
        <v>18</v>
      </c>
      <c r="E933">
        <v>140</v>
      </c>
      <c r="F933" t="s">
        <v>22</v>
      </c>
      <c r="G933">
        <v>8</v>
      </c>
      <c r="H933">
        <v>326.74</v>
      </c>
      <c r="I933">
        <v>0.37</v>
      </c>
      <c r="J933" t="s">
        <v>15</v>
      </c>
      <c r="K933" t="s">
        <v>16</v>
      </c>
      <c r="L933">
        <v>1646.77</v>
      </c>
    </row>
    <row r="934" spans="1:12" x14ac:dyDescent="0.25">
      <c r="A934" t="s">
        <v>959</v>
      </c>
      <c r="B934" s="1">
        <v>46266</v>
      </c>
      <c r="C934">
        <v>19</v>
      </c>
      <c r="D934" t="s">
        <v>18</v>
      </c>
      <c r="E934">
        <v>105</v>
      </c>
      <c r="F934" t="s">
        <v>43</v>
      </c>
      <c r="G934">
        <v>4</v>
      </c>
      <c r="H934">
        <v>358.63</v>
      </c>
      <c r="I934">
        <v>0.12</v>
      </c>
      <c r="J934" t="s">
        <v>15</v>
      </c>
      <c r="K934" t="s">
        <v>30</v>
      </c>
      <c r="L934">
        <v>1893.57</v>
      </c>
    </row>
    <row r="935" spans="1:12" x14ac:dyDescent="0.25">
      <c r="A935" t="s">
        <v>960</v>
      </c>
      <c r="B935" s="1">
        <v>46267</v>
      </c>
      <c r="C935">
        <v>1</v>
      </c>
      <c r="D935" t="s">
        <v>18</v>
      </c>
      <c r="E935">
        <v>124</v>
      </c>
      <c r="F935" t="s">
        <v>19</v>
      </c>
      <c r="G935">
        <v>7</v>
      </c>
      <c r="H935">
        <v>105.42</v>
      </c>
      <c r="I935">
        <v>0.47</v>
      </c>
      <c r="J935" t="s">
        <v>28</v>
      </c>
      <c r="K935" t="s">
        <v>30</v>
      </c>
      <c r="L935">
        <v>391.11</v>
      </c>
    </row>
    <row r="936" spans="1:12" x14ac:dyDescent="0.25">
      <c r="A936" t="s">
        <v>961</v>
      </c>
      <c r="B936" s="1">
        <v>46268</v>
      </c>
      <c r="C936">
        <v>5</v>
      </c>
      <c r="D936" t="s">
        <v>13</v>
      </c>
      <c r="E936">
        <v>137</v>
      </c>
      <c r="F936" t="s">
        <v>43</v>
      </c>
      <c r="G936">
        <v>8</v>
      </c>
      <c r="H936">
        <v>19.2</v>
      </c>
      <c r="I936">
        <v>0.05</v>
      </c>
      <c r="J936" t="s">
        <v>28</v>
      </c>
      <c r="K936" t="s">
        <v>39</v>
      </c>
      <c r="L936">
        <v>145.91999999999999</v>
      </c>
    </row>
    <row r="937" spans="1:12" x14ac:dyDescent="0.25">
      <c r="A937" t="s">
        <v>962</v>
      </c>
      <c r="B937" s="1">
        <v>46269</v>
      </c>
      <c r="C937">
        <v>6</v>
      </c>
      <c r="D937" t="s">
        <v>13</v>
      </c>
      <c r="E937">
        <v>144</v>
      </c>
      <c r="F937" t="s">
        <v>19</v>
      </c>
      <c r="G937">
        <v>9</v>
      </c>
      <c r="H937">
        <v>73.86</v>
      </c>
      <c r="I937">
        <v>0.27</v>
      </c>
      <c r="J937" t="s">
        <v>15</v>
      </c>
      <c r="K937" t="s">
        <v>26</v>
      </c>
      <c r="L937">
        <v>485.26</v>
      </c>
    </row>
    <row r="938" spans="1:12" x14ac:dyDescent="0.25">
      <c r="A938" t="s">
        <v>963</v>
      </c>
      <c r="B938" s="1">
        <v>46270</v>
      </c>
      <c r="C938">
        <v>11</v>
      </c>
      <c r="D938" t="s">
        <v>13</v>
      </c>
      <c r="E938">
        <v>108</v>
      </c>
      <c r="F938" t="s">
        <v>24</v>
      </c>
      <c r="G938">
        <v>1</v>
      </c>
      <c r="H938">
        <v>476.85</v>
      </c>
      <c r="I938">
        <v>0.19</v>
      </c>
      <c r="J938" t="s">
        <v>15</v>
      </c>
      <c r="K938" t="s">
        <v>30</v>
      </c>
      <c r="L938">
        <v>386.25</v>
      </c>
    </row>
    <row r="939" spans="1:12" x14ac:dyDescent="0.25">
      <c r="A939" t="s">
        <v>964</v>
      </c>
      <c r="B939" s="1">
        <v>46271</v>
      </c>
      <c r="C939">
        <v>10</v>
      </c>
      <c r="D939" t="s">
        <v>13</v>
      </c>
      <c r="E939">
        <v>125</v>
      </c>
      <c r="F939" t="s">
        <v>43</v>
      </c>
      <c r="G939">
        <v>8</v>
      </c>
      <c r="H939">
        <v>14.24</v>
      </c>
      <c r="I939">
        <v>0.43</v>
      </c>
      <c r="J939" t="s">
        <v>25</v>
      </c>
      <c r="K939" t="s">
        <v>30</v>
      </c>
      <c r="L939">
        <v>64.930000000000007</v>
      </c>
    </row>
    <row r="940" spans="1:12" x14ac:dyDescent="0.25">
      <c r="A940" t="s">
        <v>965</v>
      </c>
      <c r="B940" s="1">
        <v>46272</v>
      </c>
      <c r="C940">
        <v>20</v>
      </c>
      <c r="D940" t="s">
        <v>13</v>
      </c>
      <c r="E940">
        <v>106</v>
      </c>
      <c r="F940" t="s">
        <v>43</v>
      </c>
      <c r="G940">
        <v>8</v>
      </c>
      <c r="H940">
        <v>93.94</v>
      </c>
      <c r="I940">
        <v>7.0000000000000007E-2</v>
      </c>
      <c r="J940" t="s">
        <v>25</v>
      </c>
      <c r="K940" t="s">
        <v>30</v>
      </c>
      <c r="L940">
        <v>698.91</v>
      </c>
    </row>
    <row r="941" spans="1:12" x14ac:dyDescent="0.25">
      <c r="A941" t="s">
        <v>966</v>
      </c>
      <c r="B941" s="1">
        <v>46273</v>
      </c>
      <c r="C941">
        <v>11</v>
      </c>
      <c r="D941" t="s">
        <v>13</v>
      </c>
      <c r="E941">
        <v>126</v>
      </c>
      <c r="F941" t="s">
        <v>43</v>
      </c>
      <c r="G941">
        <v>1</v>
      </c>
      <c r="H941">
        <v>299.11</v>
      </c>
      <c r="I941">
        <v>0.21</v>
      </c>
      <c r="J941" t="s">
        <v>15</v>
      </c>
      <c r="K941" t="s">
        <v>26</v>
      </c>
      <c r="L941">
        <v>236.3</v>
      </c>
    </row>
    <row r="942" spans="1:12" x14ac:dyDescent="0.25">
      <c r="A942" t="s">
        <v>967</v>
      </c>
      <c r="B942" s="1">
        <v>46274</v>
      </c>
      <c r="C942">
        <v>8</v>
      </c>
      <c r="D942" t="s">
        <v>13</v>
      </c>
      <c r="E942">
        <v>125</v>
      </c>
      <c r="F942" t="s">
        <v>43</v>
      </c>
      <c r="G942">
        <v>3</v>
      </c>
      <c r="H942">
        <v>43.88</v>
      </c>
      <c r="I942">
        <v>0.26</v>
      </c>
      <c r="J942" t="s">
        <v>28</v>
      </c>
      <c r="K942" t="s">
        <v>30</v>
      </c>
      <c r="L942">
        <v>97.41</v>
      </c>
    </row>
    <row r="943" spans="1:12" x14ac:dyDescent="0.25">
      <c r="A943" t="s">
        <v>968</v>
      </c>
      <c r="B943" s="1">
        <v>46275</v>
      </c>
      <c r="C943">
        <v>20</v>
      </c>
      <c r="D943" t="s">
        <v>18</v>
      </c>
      <c r="E943">
        <v>150</v>
      </c>
      <c r="F943" t="s">
        <v>22</v>
      </c>
      <c r="G943">
        <v>9</v>
      </c>
      <c r="H943">
        <v>47.31</v>
      </c>
      <c r="I943">
        <v>0.03</v>
      </c>
      <c r="J943" t="s">
        <v>15</v>
      </c>
      <c r="K943" t="s">
        <v>16</v>
      </c>
      <c r="L943">
        <v>413.02</v>
      </c>
    </row>
    <row r="944" spans="1:12" x14ac:dyDescent="0.25">
      <c r="A944" t="s">
        <v>969</v>
      </c>
      <c r="B944" s="1">
        <v>46276</v>
      </c>
      <c r="C944">
        <v>7</v>
      </c>
      <c r="D944" t="s">
        <v>18</v>
      </c>
      <c r="E944">
        <v>142</v>
      </c>
      <c r="F944" t="s">
        <v>24</v>
      </c>
      <c r="G944">
        <v>6</v>
      </c>
      <c r="H944">
        <v>297.82</v>
      </c>
      <c r="I944">
        <v>0.31</v>
      </c>
      <c r="J944" t="s">
        <v>25</v>
      </c>
      <c r="K944" t="s">
        <v>26</v>
      </c>
      <c r="L944">
        <v>1023.105</v>
      </c>
    </row>
    <row r="945" spans="1:12" x14ac:dyDescent="0.25">
      <c r="A945" t="s">
        <v>970</v>
      </c>
      <c r="B945" s="1">
        <v>46277</v>
      </c>
      <c r="C945">
        <v>19</v>
      </c>
      <c r="D945" t="s">
        <v>13</v>
      </c>
      <c r="E945">
        <v>133</v>
      </c>
      <c r="F945" t="s">
        <v>22</v>
      </c>
      <c r="G945">
        <v>6</v>
      </c>
      <c r="H945">
        <v>380.18</v>
      </c>
      <c r="I945">
        <v>0.35</v>
      </c>
      <c r="J945" t="s">
        <v>15</v>
      </c>
      <c r="K945" t="s">
        <v>26</v>
      </c>
      <c r="L945">
        <v>1482.7</v>
      </c>
    </row>
    <row r="946" spans="1:12" x14ac:dyDescent="0.25">
      <c r="A946" t="s">
        <v>971</v>
      </c>
      <c r="B946" s="1">
        <v>46278</v>
      </c>
      <c r="C946">
        <v>11</v>
      </c>
      <c r="D946" t="s">
        <v>13</v>
      </c>
      <c r="E946">
        <v>139</v>
      </c>
      <c r="F946" t="s">
        <v>19</v>
      </c>
      <c r="G946">
        <v>5</v>
      </c>
      <c r="H946">
        <v>89.49</v>
      </c>
      <c r="I946">
        <v>0.16</v>
      </c>
      <c r="J946" t="s">
        <v>28</v>
      </c>
      <c r="K946" t="s">
        <v>20</v>
      </c>
      <c r="L946">
        <v>375.86</v>
      </c>
    </row>
    <row r="947" spans="1:12" x14ac:dyDescent="0.25">
      <c r="A947" t="s">
        <v>972</v>
      </c>
      <c r="B947" s="1">
        <v>46279</v>
      </c>
      <c r="C947">
        <v>16</v>
      </c>
      <c r="D947" t="s">
        <v>13</v>
      </c>
      <c r="E947">
        <v>150</v>
      </c>
      <c r="F947" t="s">
        <v>24</v>
      </c>
      <c r="G947">
        <v>7</v>
      </c>
      <c r="H947">
        <v>31.87</v>
      </c>
      <c r="I947">
        <v>0.06</v>
      </c>
      <c r="J947" t="s">
        <v>15</v>
      </c>
      <c r="K947" t="s">
        <v>20</v>
      </c>
      <c r="L947">
        <v>209.7</v>
      </c>
    </row>
    <row r="948" spans="1:12" x14ac:dyDescent="0.25">
      <c r="A948" t="s">
        <v>973</v>
      </c>
      <c r="B948" s="1">
        <v>46280</v>
      </c>
      <c r="C948">
        <v>8</v>
      </c>
      <c r="D948" t="s">
        <v>18</v>
      </c>
      <c r="E948">
        <v>109</v>
      </c>
      <c r="F948" t="s">
        <v>43</v>
      </c>
      <c r="G948">
        <v>5</v>
      </c>
      <c r="H948">
        <v>147.35</v>
      </c>
      <c r="I948">
        <v>0.32</v>
      </c>
      <c r="J948" t="s">
        <v>28</v>
      </c>
      <c r="K948" t="s">
        <v>30</v>
      </c>
      <c r="L948">
        <v>500.99</v>
      </c>
    </row>
    <row r="949" spans="1:12" x14ac:dyDescent="0.25">
      <c r="A949" t="s">
        <v>974</v>
      </c>
      <c r="B949" s="1">
        <v>46281</v>
      </c>
      <c r="C949">
        <v>10</v>
      </c>
      <c r="D949" t="s">
        <v>18</v>
      </c>
      <c r="E949">
        <v>126</v>
      </c>
      <c r="F949" t="s">
        <v>22</v>
      </c>
      <c r="G949">
        <v>4</v>
      </c>
      <c r="H949">
        <v>420.55</v>
      </c>
      <c r="I949">
        <v>7.0000000000000007E-2</v>
      </c>
      <c r="J949" t="s">
        <v>28</v>
      </c>
      <c r="K949" t="s">
        <v>16</v>
      </c>
      <c r="L949">
        <v>1564.45</v>
      </c>
    </row>
    <row r="950" spans="1:12" x14ac:dyDescent="0.25">
      <c r="A950" t="s">
        <v>975</v>
      </c>
      <c r="B950" s="1">
        <v>46282</v>
      </c>
      <c r="C950">
        <v>14</v>
      </c>
      <c r="D950" t="s">
        <v>13</v>
      </c>
      <c r="E950">
        <v>127</v>
      </c>
      <c r="F950" t="s">
        <v>24</v>
      </c>
      <c r="G950">
        <v>6</v>
      </c>
      <c r="H950">
        <v>257.45999999999998</v>
      </c>
      <c r="I950">
        <v>0.48</v>
      </c>
      <c r="J950" t="s">
        <v>25</v>
      </c>
      <c r="K950" t="s">
        <v>26</v>
      </c>
      <c r="L950">
        <v>803.28</v>
      </c>
    </row>
    <row r="951" spans="1:12" x14ac:dyDescent="0.25">
      <c r="A951" t="s">
        <v>976</v>
      </c>
      <c r="B951" s="1">
        <v>46283</v>
      </c>
      <c r="C951">
        <v>15</v>
      </c>
      <c r="D951" t="s">
        <v>13</v>
      </c>
      <c r="E951">
        <v>115</v>
      </c>
      <c r="F951" t="s">
        <v>24</v>
      </c>
      <c r="G951">
        <v>3</v>
      </c>
      <c r="H951">
        <v>208.07</v>
      </c>
      <c r="I951">
        <v>0.03</v>
      </c>
      <c r="J951" t="s">
        <v>28</v>
      </c>
      <c r="K951" t="s">
        <v>30</v>
      </c>
      <c r="L951">
        <v>605.48</v>
      </c>
    </row>
    <row r="952" spans="1:12" x14ac:dyDescent="0.25">
      <c r="A952" t="s">
        <v>977</v>
      </c>
      <c r="B952" s="1">
        <v>46284</v>
      </c>
      <c r="C952">
        <v>9</v>
      </c>
      <c r="D952" t="s">
        <v>13</v>
      </c>
      <c r="E952">
        <v>104</v>
      </c>
      <c r="F952" t="s">
        <v>24</v>
      </c>
      <c r="G952">
        <v>7</v>
      </c>
      <c r="H952">
        <v>283.08999999999997</v>
      </c>
      <c r="I952">
        <v>0.15</v>
      </c>
      <c r="J952" t="s">
        <v>15</v>
      </c>
      <c r="K952" t="s">
        <v>26</v>
      </c>
      <c r="L952">
        <v>1684.39</v>
      </c>
    </row>
    <row r="953" spans="1:12" x14ac:dyDescent="0.25">
      <c r="A953" t="s">
        <v>978</v>
      </c>
      <c r="B953" s="1">
        <v>46285</v>
      </c>
      <c r="C953">
        <v>4</v>
      </c>
      <c r="D953" t="s">
        <v>13</v>
      </c>
      <c r="E953">
        <v>106</v>
      </c>
      <c r="F953" t="s">
        <v>43</v>
      </c>
      <c r="G953">
        <v>4</v>
      </c>
      <c r="H953">
        <v>149.16999999999999</v>
      </c>
      <c r="I953">
        <v>0.1</v>
      </c>
      <c r="J953" t="s">
        <v>28</v>
      </c>
      <c r="K953" t="s">
        <v>26</v>
      </c>
      <c r="L953">
        <v>537.01</v>
      </c>
    </row>
    <row r="954" spans="1:12" x14ac:dyDescent="0.25">
      <c r="A954" t="s">
        <v>979</v>
      </c>
      <c r="B954" s="1">
        <v>46286</v>
      </c>
      <c r="C954">
        <v>7</v>
      </c>
      <c r="D954" t="s">
        <v>18</v>
      </c>
      <c r="E954">
        <v>109</v>
      </c>
      <c r="F954" t="s">
        <v>22</v>
      </c>
      <c r="G954">
        <v>1</v>
      </c>
      <c r="H954">
        <v>259.77999999999997</v>
      </c>
      <c r="I954">
        <v>0.06</v>
      </c>
      <c r="J954" t="s">
        <v>15</v>
      </c>
      <c r="K954" t="s">
        <v>16</v>
      </c>
      <c r="L954">
        <v>244.19</v>
      </c>
    </row>
    <row r="955" spans="1:12" x14ac:dyDescent="0.25">
      <c r="A955" t="s">
        <v>980</v>
      </c>
      <c r="B955" s="1">
        <v>46287</v>
      </c>
      <c r="C955">
        <v>1</v>
      </c>
      <c r="D955" t="s">
        <v>18</v>
      </c>
      <c r="E955">
        <v>127</v>
      </c>
      <c r="F955" t="s">
        <v>19</v>
      </c>
      <c r="G955">
        <v>8</v>
      </c>
      <c r="H955">
        <v>210.1</v>
      </c>
      <c r="I955">
        <v>0.18</v>
      </c>
      <c r="J955" t="s">
        <v>28</v>
      </c>
      <c r="K955" t="s">
        <v>20</v>
      </c>
      <c r="L955">
        <v>1378.26</v>
      </c>
    </row>
    <row r="956" spans="1:12" x14ac:dyDescent="0.25">
      <c r="A956" t="s">
        <v>981</v>
      </c>
      <c r="B956" s="1">
        <v>46288</v>
      </c>
      <c r="C956">
        <v>7</v>
      </c>
      <c r="D956" t="s">
        <v>18</v>
      </c>
      <c r="E956">
        <v>121</v>
      </c>
      <c r="F956" t="s">
        <v>22</v>
      </c>
      <c r="G956">
        <v>10</v>
      </c>
      <c r="H956">
        <v>175.04</v>
      </c>
      <c r="I956">
        <v>0.19</v>
      </c>
      <c r="J956" t="s">
        <v>25</v>
      </c>
      <c r="K956" t="s">
        <v>30</v>
      </c>
      <c r="L956">
        <v>1417.82</v>
      </c>
    </row>
    <row r="957" spans="1:12" x14ac:dyDescent="0.25">
      <c r="A957" t="s">
        <v>982</v>
      </c>
      <c r="B957" s="1">
        <v>46289</v>
      </c>
      <c r="C957">
        <v>10</v>
      </c>
      <c r="D957" t="s">
        <v>18</v>
      </c>
      <c r="E957">
        <v>123</v>
      </c>
      <c r="F957" t="s">
        <v>19</v>
      </c>
      <c r="G957">
        <v>6</v>
      </c>
      <c r="H957">
        <v>174.54</v>
      </c>
      <c r="I957">
        <v>0.34</v>
      </c>
      <c r="J957" t="s">
        <v>25</v>
      </c>
      <c r="K957" t="s">
        <v>39</v>
      </c>
      <c r="L957">
        <v>691.18</v>
      </c>
    </row>
    <row r="958" spans="1:12" x14ac:dyDescent="0.25">
      <c r="A958" t="s">
        <v>983</v>
      </c>
      <c r="B958" s="1">
        <v>46290</v>
      </c>
      <c r="C958">
        <v>18</v>
      </c>
      <c r="D958" t="s">
        <v>13</v>
      </c>
      <c r="E958">
        <v>123</v>
      </c>
      <c r="F958" t="s">
        <v>43</v>
      </c>
      <c r="G958">
        <v>9</v>
      </c>
      <c r="H958">
        <v>335.98</v>
      </c>
      <c r="I958">
        <v>0.04</v>
      </c>
      <c r="J958" t="s">
        <v>15</v>
      </c>
      <c r="K958" t="s">
        <v>26</v>
      </c>
      <c r="L958">
        <v>2902.87</v>
      </c>
    </row>
    <row r="959" spans="1:12" x14ac:dyDescent="0.25">
      <c r="A959" t="s">
        <v>984</v>
      </c>
      <c r="B959" s="1">
        <v>46291</v>
      </c>
      <c r="C959">
        <v>20</v>
      </c>
      <c r="D959" t="s">
        <v>18</v>
      </c>
      <c r="E959">
        <v>109</v>
      </c>
      <c r="F959" t="s">
        <v>43</v>
      </c>
      <c r="G959">
        <v>1</v>
      </c>
      <c r="H959">
        <v>464.86</v>
      </c>
      <c r="I959">
        <v>0.05</v>
      </c>
      <c r="J959" t="s">
        <v>15</v>
      </c>
      <c r="K959" t="s">
        <v>16</v>
      </c>
      <c r="L959">
        <v>441.62</v>
      </c>
    </row>
    <row r="960" spans="1:12" x14ac:dyDescent="0.25">
      <c r="A960" t="s">
        <v>985</v>
      </c>
      <c r="B960" s="1">
        <v>46292</v>
      </c>
      <c r="C960">
        <v>12</v>
      </c>
      <c r="D960" t="s">
        <v>13</v>
      </c>
      <c r="E960">
        <v>125</v>
      </c>
      <c r="F960" t="s">
        <v>19</v>
      </c>
      <c r="G960">
        <v>2</v>
      </c>
      <c r="H960">
        <v>194.02</v>
      </c>
      <c r="I960">
        <v>0.01</v>
      </c>
      <c r="J960" t="s">
        <v>25</v>
      </c>
      <c r="K960" t="s">
        <v>39</v>
      </c>
      <c r="L960">
        <v>384.16</v>
      </c>
    </row>
    <row r="961" spans="1:12" x14ac:dyDescent="0.25">
      <c r="A961" t="s">
        <v>986</v>
      </c>
      <c r="B961" s="1">
        <v>46293</v>
      </c>
      <c r="C961">
        <v>1</v>
      </c>
      <c r="D961" t="s">
        <v>18</v>
      </c>
      <c r="E961">
        <v>101</v>
      </c>
      <c r="F961" t="s">
        <v>14</v>
      </c>
      <c r="G961">
        <v>10</v>
      </c>
      <c r="H961">
        <v>360.56</v>
      </c>
      <c r="I961">
        <v>0.28000000000000003</v>
      </c>
      <c r="J961" t="s">
        <v>25</v>
      </c>
      <c r="K961" t="s">
        <v>20</v>
      </c>
      <c r="L961">
        <v>2596.0300000000002</v>
      </c>
    </row>
    <row r="962" spans="1:12" x14ac:dyDescent="0.25">
      <c r="A962" t="s">
        <v>987</v>
      </c>
      <c r="B962" s="1">
        <v>46294</v>
      </c>
      <c r="C962">
        <v>9</v>
      </c>
      <c r="D962" t="s">
        <v>13</v>
      </c>
      <c r="E962">
        <v>147</v>
      </c>
      <c r="F962" t="s">
        <v>24</v>
      </c>
      <c r="G962">
        <v>10</v>
      </c>
      <c r="H962">
        <v>65.709999999999994</v>
      </c>
      <c r="I962">
        <v>0.37</v>
      </c>
      <c r="J962" t="s">
        <v>25</v>
      </c>
      <c r="K962" t="s">
        <v>20</v>
      </c>
      <c r="L962">
        <v>413.97</v>
      </c>
    </row>
    <row r="963" spans="1:12" x14ac:dyDescent="0.25">
      <c r="A963" t="s">
        <v>988</v>
      </c>
      <c r="B963" s="1">
        <v>46295</v>
      </c>
      <c r="C963">
        <v>11</v>
      </c>
      <c r="D963" t="s">
        <v>13</v>
      </c>
      <c r="E963">
        <v>128</v>
      </c>
      <c r="F963" t="s">
        <v>14</v>
      </c>
      <c r="G963">
        <v>4</v>
      </c>
      <c r="H963">
        <v>235.12</v>
      </c>
      <c r="I963">
        <v>0.41</v>
      </c>
      <c r="J963" t="s">
        <v>25</v>
      </c>
      <c r="K963" t="s">
        <v>26</v>
      </c>
      <c r="L963">
        <v>554.88</v>
      </c>
    </row>
    <row r="964" spans="1:12" x14ac:dyDescent="0.25">
      <c r="A964" t="s">
        <v>989</v>
      </c>
      <c r="B964" s="1">
        <v>46296</v>
      </c>
      <c r="C964">
        <v>7</v>
      </c>
      <c r="D964" t="s">
        <v>13</v>
      </c>
      <c r="E964">
        <v>147</v>
      </c>
      <c r="F964" t="s">
        <v>14</v>
      </c>
      <c r="G964">
        <v>1</v>
      </c>
      <c r="H964">
        <v>156</v>
      </c>
      <c r="I964">
        <v>0.18</v>
      </c>
      <c r="J964" t="s">
        <v>15</v>
      </c>
      <c r="K964" t="s">
        <v>16</v>
      </c>
      <c r="L964">
        <v>127.92</v>
      </c>
    </row>
    <row r="965" spans="1:12" x14ac:dyDescent="0.25">
      <c r="A965" t="s">
        <v>990</v>
      </c>
      <c r="B965" s="1">
        <v>46297</v>
      </c>
      <c r="C965">
        <v>9</v>
      </c>
      <c r="D965" t="s">
        <v>13</v>
      </c>
      <c r="E965">
        <v>112</v>
      </c>
      <c r="F965" t="s">
        <v>24</v>
      </c>
      <c r="G965">
        <v>3</v>
      </c>
      <c r="H965">
        <v>292.83</v>
      </c>
      <c r="I965">
        <v>0.09</v>
      </c>
      <c r="J965" t="s">
        <v>25</v>
      </c>
      <c r="K965" t="s">
        <v>26</v>
      </c>
      <c r="L965">
        <v>799.43</v>
      </c>
    </row>
    <row r="966" spans="1:12" x14ac:dyDescent="0.25">
      <c r="A966" t="s">
        <v>991</v>
      </c>
      <c r="B966" s="1">
        <v>46298</v>
      </c>
      <c r="C966">
        <v>11</v>
      </c>
      <c r="D966" t="s">
        <v>13</v>
      </c>
      <c r="E966">
        <v>121</v>
      </c>
      <c r="F966" t="s">
        <v>22</v>
      </c>
      <c r="G966">
        <v>4</v>
      </c>
      <c r="H966">
        <v>86.27</v>
      </c>
      <c r="I966">
        <v>0.43</v>
      </c>
      <c r="J966" t="s">
        <v>28</v>
      </c>
      <c r="K966" t="s">
        <v>16</v>
      </c>
      <c r="L966">
        <v>196.7</v>
      </c>
    </row>
    <row r="967" spans="1:12" x14ac:dyDescent="0.25">
      <c r="A967" t="s">
        <v>992</v>
      </c>
      <c r="B967" s="1">
        <v>46299</v>
      </c>
      <c r="C967">
        <v>2</v>
      </c>
      <c r="D967" t="s">
        <v>13</v>
      </c>
      <c r="E967">
        <v>146</v>
      </c>
      <c r="F967" t="s">
        <v>24</v>
      </c>
      <c r="G967">
        <v>5</v>
      </c>
      <c r="H967">
        <v>154.57</v>
      </c>
      <c r="I967">
        <v>0.45</v>
      </c>
      <c r="J967" t="s">
        <v>15</v>
      </c>
      <c r="K967" t="s">
        <v>39</v>
      </c>
      <c r="L967">
        <v>425.07</v>
      </c>
    </row>
    <row r="968" spans="1:12" x14ac:dyDescent="0.25">
      <c r="A968" t="s">
        <v>993</v>
      </c>
      <c r="B968" s="1">
        <v>46300</v>
      </c>
      <c r="C968">
        <v>17</v>
      </c>
      <c r="D968" t="s">
        <v>18</v>
      </c>
      <c r="E968">
        <v>150</v>
      </c>
      <c r="F968" t="s">
        <v>22</v>
      </c>
      <c r="G968">
        <v>6</v>
      </c>
      <c r="H968">
        <v>426.2</v>
      </c>
      <c r="I968">
        <v>0.28000000000000003</v>
      </c>
      <c r="J968" t="s">
        <v>25</v>
      </c>
      <c r="K968" t="s">
        <v>16</v>
      </c>
      <c r="L968">
        <v>1841.18</v>
      </c>
    </row>
    <row r="969" spans="1:12" x14ac:dyDescent="0.25">
      <c r="A969" t="s">
        <v>994</v>
      </c>
      <c r="B969" s="1">
        <v>46301</v>
      </c>
      <c r="C969">
        <v>20</v>
      </c>
      <c r="D969" t="s">
        <v>18</v>
      </c>
      <c r="E969">
        <v>102</v>
      </c>
      <c r="F969" t="s">
        <v>19</v>
      </c>
      <c r="G969">
        <v>9</v>
      </c>
      <c r="H969">
        <v>86.4</v>
      </c>
      <c r="I969">
        <v>0.14000000000000001</v>
      </c>
      <c r="J969" t="s">
        <v>25</v>
      </c>
      <c r="K969" t="s">
        <v>16</v>
      </c>
      <c r="L969">
        <v>668.74</v>
      </c>
    </row>
    <row r="970" spans="1:12" x14ac:dyDescent="0.25">
      <c r="A970" t="s">
        <v>995</v>
      </c>
      <c r="B970" s="1">
        <v>46302</v>
      </c>
      <c r="C970">
        <v>14</v>
      </c>
      <c r="D970" t="s">
        <v>18</v>
      </c>
      <c r="E970">
        <v>132</v>
      </c>
      <c r="F970" t="s">
        <v>19</v>
      </c>
      <c r="G970">
        <v>7</v>
      </c>
      <c r="H970">
        <v>207.34</v>
      </c>
      <c r="I970">
        <v>0.24</v>
      </c>
      <c r="J970" t="s">
        <v>28</v>
      </c>
      <c r="K970" t="s">
        <v>20</v>
      </c>
      <c r="L970">
        <v>1103.05</v>
      </c>
    </row>
    <row r="971" spans="1:12" x14ac:dyDescent="0.25">
      <c r="A971" t="s">
        <v>996</v>
      </c>
      <c r="B971" s="1">
        <v>46303</v>
      </c>
      <c r="C971">
        <v>14</v>
      </c>
      <c r="D971" t="s">
        <v>18</v>
      </c>
      <c r="E971">
        <v>104</v>
      </c>
      <c r="F971" t="s">
        <v>22</v>
      </c>
      <c r="G971">
        <v>10</v>
      </c>
      <c r="H971">
        <v>180.67</v>
      </c>
      <c r="I971">
        <v>0.3</v>
      </c>
      <c r="J971" t="s">
        <v>25</v>
      </c>
      <c r="K971" t="s">
        <v>16</v>
      </c>
      <c r="L971">
        <v>1264.69</v>
      </c>
    </row>
    <row r="972" spans="1:12" x14ac:dyDescent="0.25">
      <c r="A972" t="s">
        <v>997</v>
      </c>
      <c r="B972" s="1">
        <v>46304</v>
      </c>
      <c r="C972">
        <v>2</v>
      </c>
      <c r="D972" t="s">
        <v>13</v>
      </c>
      <c r="E972">
        <v>149</v>
      </c>
      <c r="F972" t="s">
        <v>43</v>
      </c>
      <c r="G972">
        <v>9</v>
      </c>
      <c r="H972">
        <v>273.64</v>
      </c>
      <c r="I972">
        <v>0.35</v>
      </c>
      <c r="J972" t="s">
        <v>25</v>
      </c>
      <c r="K972" t="s">
        <v>16</v>
      </c>
      <c r="L972">
        <v>1600.79</v>
      </c>
    </row>
    <row r="973" spans="1:12" x14ac:dyDescent="0.25">
      <c r="A973" t="s">
        <v>998</v>
      </c>
      <c r="B973" s="1">
        <v>46305</v>
      </c>
      <c r="C973">
        <v>2</v>
      </c>
      <c r="D973" t="s">
        <v>13</v>
      </c>
      <c r="E973">
        <v>111</v>
      </c>
      <c r="F973" t="s">
        <v>24</v>
      </c>
      <c r="G973">
        <v>4</v>
      </c>
      <c r="H973">
        <v>329.81</v>
      </c>
      <c r="I973">
        <v>0.24</v>
      </c>
      <c r="J973" t="s">
        <v>28</v>
      </c>
      <c r="K973" t="s">
        <v>39</v>
      </c>
      <c r="L973">
        <v>1002.62</v>
      </c>
    </row>
    <row r="974" spans="1:12" x14ac:dyDescent="0.25">
      <c r="A974" t="s">
        <v>999</v>
      </c>
      <c r="B974" s="1">
        <v>46306</v>
      </c>
      <c r="C974">
        <v>2</v>
      </c>
      <c r="D974" t="s">
        <v>13</v>
      </c>
      <c r="E974">
        <v>139</v>
      </c>
      <c r="F974" t="s">
        <v>14</v>
      </c>
      <c r="G974">
        <v>3</v>
      </c>
      <c r="H974">
        <v>338.24</v>
      </c>
      <c r="I974">
        <v>0.16</v>
      </c>
      <c r="J974" t="s">
        <v>15</v>
      </c>
      <c r="K974" t="s">
        <v>30</v>
      </c>
      <c r="L974">
        <v>852.36</v>
      </c>
    </row>
    <row r="975" spans="1:12" x14ac:dyDescent="0.25">
      <c r="A975" t="s">
        <v>1000</v>
      </c>
      <c r="B975" s="1">
        <v>46307</v>
      </c>
      <c r="C975">
        <v>18</v>
      </c>
      <c r="D975" t="s">
        <v>13</v>
      </c>
      <c r="E975">
        <v>120</v>
      </c>
      <c r="F975" t="s">
        <v>22</v>
      </c>
      <c r="G975">
        <v>4</v>
      </c>
      <c r="H975">
        <v>77.099999999999994</v>
      </c>
      <c r="I975">
        <v>0.06</v>
      </c>
      <c r="J975" t="s">
        <v>15</v>
      </c>
      <c r="K975" t="s">
        <v>39</v>
      </c>
      <c r="L975">
        <v>289.89999999999998</v>
      </c>
    </row>
    <row r="976" spans="1:12" x14ac:dyDescent="0.25">
      <c r="A976" t="s">
        <v>1001</v>
      </c>
      <c r="B976" s="1">
        <v>46308</v>
      </c>
      <c r="C976">
        <v>5</v>
      </c>
      <c r="D976" t="s">
        <v>18</v>
      </c>
      <c r="E976">
        <v>137</v>
      </c>
      <c r="F976" t="s">
        <v>22</v>
      </c>
      <c r="G976">
        <v>10</v>
      </c>
      <c r="H976">
        <v>461.59</v>
      </c>
      <c r="I976">
        <v>0.34</v>
      </c>
      <c r="J976" t="s">
        <v>15</v>
      </c>
      <c r="K976" t="s">
        <v>16</v>
      </c>
      <c r="L976">
        <v>3046.49</v>
      </c>
    </row>
    <row r="977" spans="1:12" x14ac:dyDescent="0.25">
      <c r="A977" t="s">
        <v>1002</v>
      </c>
      <c r="B977" s="1">
        <v>46309</v>
      </c>
      <c r="C977">
        <v>10</v>
      </c>
      <c r="D977" t="s">
        <v>18</v>
      </c>
      <c r="E977">
        <v>107</v>
      </c>
      <c r="F977" t="s">
        <v>24</v>
      </c>
      <c r="G977">
        <v>5</v>
      </c>
      <c r="H977">
        <v>380.52</v>
      </c>
      <c r="I977">
        <v>0.42</v>
      </c>
      <c r="J977" t="s">
        <v>28</v>
      </c>
      <c r="K977" t="s">
        <v>39</v>
      </c>
      <c r="L977">
        <v>1103.51</v>
      </c>
    </row>
    <row r="978" spans="1:12" x14ac:dyDescent="0.25">
      <c r="A978" t="s">
        <v>1003</v>
      </c>
      <c r="B978" s="1">
        <v>46310</v>
      </c>
      <c r="C978">
        <v>14</v>
      </c>
      <c r="D978" t="s">
        <v>18</v>
      </c>
      <c r="E978">
        <v>110</v>
      </c>
      <c r="F978" t="s">
        <v>19</v>
      </c>
      <c r="G978">
        <v>6</v>
      </c>
      <c r="H978">
        <v>411.81</v>
      </c>
      <c r="I978">
        <v>0.14000000000000001</v>
      </c>
      <c r="J978" t="s">
        <v>28</v>
      </c>
      <c r="K978" t="s">
        <v>20</v>
      </c>
      <c r="L978">
        <v>2124.94</v>
      </c>
    </row>
    <row r="979" spans="1:12" x14ac:dyDescent="0.25">
      <c r="A979" t="s">
        <v>1004</v>
      </c>
      <c r="B979" s="1">
        <v>46311</v>
      </c>
      <c r="C979">
        <v>18</v>
      </c>
      <c r="D979" t="s">
        <v>18</v>
      </c>
      <c r="E979">
        <v>110</v>
      </c>
      <c r="F979" t="s">
        <v>22</v>
      </c>
      <c r="G979">
        <v>6</v>
      </c>
      <c r="H979">
        <v>9.27</v>
      </c>
      <c r="I979">
        <v>0.21</v>
      </c>
      <c r="J979" t="s">
        <v>25</v>
      </c>
      <c r="K979" t="s">
        <v>26</v>
      </c>
      <c r="L979">
        <v>43.94</v>
      </c>
    </row>
    <row r="980" spans="1:12" x14ac:dyDescent="0.25">
      <c r="A980" t="s">
        <v>1005</v>
      </c>
      <c r="B980" s="1">
        <v>46312</v>
      </c>
      <c r="C980">
        <v>17</v>
      </c>
      <c r="D980" t="s">
        <v>18</v>
      </c>
      <c r="E980">
        <v>108</v>
      </c>
      <c r="F980" t="s">
        <v>14</v>
      </c>
      <c r="G980">
        <v>3</v>
      </c>
      <c r="H980">
        <v>404.64</v>
      </c>
      <c r="I980">
        <v>0.17</v>
      </c>
      <c r="J980" t="s">
        <v>25</v>
      </c>
      <c r="K980" t="s">
        <v>16</v>
      </c>
      <c r="L980">
        <v>1007.55</v>
      </c>
    </row>
    <row r="981" spans="1:12" x14ac:dyDescent="0.25">
      <c r="A981" t="s">
        <v>1006</v>
      </c>
      <c r="B981" s="1">
        <v>46313</v>
      </c>
      <c r="C981">
        <v>13</v>
      </c>
      <c r="D981" t="s">
        <v>18</v>
      </c>
      <c r="E981">
        <v>144</v>
      </c>
      <c r="F981" t="s">
        <v>24</v>
      </c>
      <c r="G981">
        <v>5</v>
      </c>
      <c r="H981">
        <v>300.18</v>
      </c>
      <c r="I981">
        <v>0.26</v>
      </c>
      <c r="J981" t="s">
        <v>25</v>
      </c>
      <c r="K981" t="s">
        <v>30</v>
      </c>
      <c r="L981">
        <v>1110.67</v>
      </c>
    </row>
    <row r="982" spans="1:12" x14ac:dyDescent="0.25">
      <c r="A982" t="s">
        <v>1007</v>
      </c>
      <c r="B982" s="1">
        <v>46314</v>
      </c>
      <c r="C982">
        <v>9</v>
      </c>
      <c r="D982" t="s">
        <v>18</v>
      </c>
      <c r="E982">
        <v>134</v>
      </c>
      <c r="F982" t="s">
        <v>43</v>
      </c>
      <c r="G982">
        <v>7</v>
      </c>
      <c r="H982">
        <v>384.59</v>
      </c>
      <c r="I982">
        <v>0.24</v>
      </c>
      <c r="J982" t="s">
        <v>25</v>
      </c>
      <c r="K982" t="s">
        <v>20</v>
      </c>
      <c r="L982">
        <v>2046.02</v>
      </c>
    </row>
    <row r="983" spans="1:12" x14ac:dyDescent="0.25">
      <c r="A983" t="s">
        <v>1008</v>
      </c>
      <c r="B983" s="1">
        <v>46316</v>
      </c>
      <c r="C983">
        <v>15</v>
      </c>
      <c r="D983" t="s">
        <v>18</v>
      </c>
      <c r="E983">
        <v>136</v>
      </c>
      <c r="F983" t="s">
        <v>43</v>
      </c>
      <c r="G983">
        <v>5</v>
      </c>
      <c r="H983">
        <v>344.99</v>
      </c>
      <c r="I983">
        <v>0.37</v>
      </c>
      <c r="J983" t="s">
        <v>28</v>
      </c>
      <c r="K983" t="s">
        <v>26</v>
      </c>
      <c r="L983">
        <v>1086.72</v>
      </c>
    </row>
    <row r="984" spans="1:12" x14ac:dyDescent="0.25">
      <c r="A984" t="s">
        <v>1009</v>
      </c>
      <c r="B984" s="1">
        <v>46317</v>
      </c>
      <c r="C984">
        <v>17</v>
      </c>
      <c r="D984" t="s">
        <v>18</v>
      </c>
      <c r="E984">
        <v>121</v>
      </c>
      <c r="F984" t="s">
        <v>43</v>
      </c>
      <c r="G984">
        <v>8</v>
      </c>
      <c r="H984">
        <v>12.34</v>
      </c>
      <c r="I984">
        <v>0.13</v>
      </c>
      <c r="J984" t="s">
        <v>28</v>
      </c>
      <c r="K984" t="s">
        <v>39</v>
      </c>
      <c r="L984">
        <v>1023.105</v>
      </c>
    </row>
    <row r="985" spans="1:12" x14ac:dyDescent="0.25">
      <c r="A985" t="s">
        <v>1010</v>
      </c>
      <c r="B985" s="1">
        <v>46318</v>
      </c>
      <c r="C985">
        <v>15</v>
      </c>
      <c r="D985" t="s">
        <v>18</v>
      </c>
      <c r="E985">
        <v>140</v>
      </c>
      <c r="F985" t="s">
        <v>19</v>
      </c>
      <c r="G985">
        <v>7</v>
      </c>
      <c r="H985">
        <v>387.66</v>
      </c>
      <c r="I985">
        <v>0.02</v>
      </c>
      <c r="J985" t="s">
        <v>15</v>
      </c>
      <c r="K985" t="s">
        <v>30</v>
      </c>
      <c r="L985">
        <v>2659.35</v>
      </c>
    </row>
    <row r="986" spans="1:12" x14ac:dyDescent="0.25">
      <c r="A986" t="s">
        <v>1011</v>
      </c>
      <c r="B986" s="1">
        <v>46319</v>
      </c>
      <c r="C986">
        <v>20</v>
      </c>
      <c r="D986" t="s">
        <v>18</v>
      </c>
      <c r="E986">
        <v>133</v>
      </c>
      <c r="F986" t="s">
        <v>22</v>
      </c>
      <c r="G986">
        <v>2</v>
      </c>
      <c r="H986">
        <v>362.22</v>
      </c>
      <c r="I986">
        <v>0.15</v>
      </c>
      <c r="J986" t="s">
        <v>25</v>
      </c>
      <c r="K986" t="s">
        <v>26</v>
      </c>
      <c r="L986">
        <v>615.77</v>
      </c>
    </row>
    <row r="987" spans="1:12" x14ac:dyDescent="0.25">
      <c r="A987" t="s">
        <v>1012</v>
      </c>
      <c r="B987" s="1">
        <v>46320</v>
      </c>
      <c r="C987">
        <v>4</v>
      </c>
      <c r="D987" t="s">
        <v>13</v>
      </c>
      <c r="E987">
        <v>128</v>
      </c>
      <c r="F987" t="s">
        <v>43</v>
      </c>
      <c r="G987">
        <v>5</v>
      </c>
      <c r="H987">
        <v>46.88</v>
      </c>
      <c r="I987">
        <v>0.48</v>
      </c>
      <c r="J987" t="s">
        <v>28</v>
      </c>
      <c r="K987" t="s">
        <v>20</v>
      </c>
      <c r="L987">
        <v>121.89</v>
      </c>
    </row>
    <row r="988" spans="1:12" x14ac:dyDescent="0.25">
      <c r="A988" t="s">
        <v>1013</v>
      </c>
      <c r="B988" s="1">
        <v>46321</v>
      </c>
      <c r="C988">
        <v>10</v>
      </c>
      <c r="D988" t="s">
        <v>18</v>
      </c>
      <c r="E988">
        <v>148</v>
      </c>
      <c r="F988" t="s">
        <v>19</v>
      </c>
      <c r="G988">
        <v>6</v>
      </c>
      <c r="H988">
        <v>384.16</v>
      </c>
      <c r="I988">
        <v>0.39</v>
      </c>
      <c r="J988" t="s">
        <v>25</v>
      </c>
      <c r="K988" t="s">
        <v>20</v>
      </c>
      <c r="L988">
        <v>1406.03</v>
      </c>
    </row>
    <row r="989" spans="1:12" x14ac:dyDescent="0.25">
      <c r="A989" t="s">
        <v>1014</v>
      </c>
      <c r="B989" s="1">
        <v>46322</v>
      </c>
      <c r="C989">
        <v>9</v>
      </c>
      <c r="D989" t="s">
        <v>13</v>
      </c>
      <c r="E989">
        <v>143</v>
      </c>
      <c r="F989" t="s">
        <v>43</v>
      </c>
      <c r="G989">
        <v>1</v>
      </c>
      <c r="H989">
        <v>288.45999999999998</v>
      </c>
      <c r="I989">
        <v>0.28000000000000003</v>
      </c>
      <c r="J989" t="s">
        <v>15</v>
      </c>
      <c r="K989" t="s">
        <v>16</v>
      </c>
      <c r="L989">
        <v>207.69</v>
      </c>
    </row>
    <row r="990" spans="1:12" x14ac:dyDescent="0.25">
      <c r="A990" t="s">
        <v>1015</v>
      </c>
      <c r="B990" s="1">
        <v>46323</v>
      </c>
      <c r="C990">
        <v>19</v>
      </c>
      <c r="D990" t="s">
        <v>18</v>
      </c>
      <c r="E990">
        <v>111</v>
      </c>
      <c r="F990" t="s">
        <v>24</v>
      </c>
      <c r="G990">
        <v>10</v>
      </c>
      <c r="H990">
        <v>483.29</v>
      </c>
      <c r="I990">
        <v>0.47</v>
      </c>
      <c r="J990" t="s">
        <v>28</v>
      </c>
      <c r="K990" t="s">
        <v>26</v>
      </c>
      <c r="L990">
        <v>2561.44</v>
      </c>
    </row>
    <row r="991" spans="1:12" x14ac:dyDescent="0.25">
      <c r="A991" t="s">
        <v>1016</v>
      </c>
      <c r="B991" s="1">
        <v>46324</v>
      </c>
      <c r="C991">
        <v>19</v>
      </c>
      <c r="D991" t="s">
        <v>13</v>
      </c>
      <c r="E991">
        <v>111</v>
      </c>
      <c r="F991" t="s">
        <v>43</v>
      </c>
      <c r="G991">
        <v>7</v>
      </c>
      <c r="H991">
        <v>95.07</v>
      </c>
      <c r="I991">
        <v>0.34</v>
      </c>
      <c r="J991" t="s">
        <v>15</v>
      </c>
      <c r="K991" t="s">
        <v>20</v>
      </c>
      <c r="L991">
        <v>439.22</v>
      </c>
    </row>
    <row r="992" spans="1:12" x14ac:dyDescent="0.25">
      <c r="A992" t="s">
        <v>1017</v>
      </c>
      <c r="B992" s="1">
        <v>46325</v>
      </c>
      <c r="C992">
        <v>18</v>
      </c>
      <c r="D992" t="s">
        <v>13</v>
      </c>
      <c r="E992">
        <v>128</v>
      </c>
      <c r="F992" t="s">
        <v>43</v>
      </c>
      <c r="G992">
        <v>2</v>
      </c>
      <c r="H992">
        <v>441.47</v>
      </c>
      <c r="I992">
        <v>0.2</v>
      </c>
      <c r="J992" t="s">
        <v>25</v>
      </c>
      <c r="K992" t="s">
        <v>20</v>
      </c>
      <c r="L992">
        <v>706.35</v>
      </c>
    </row>
    <row r="993" spans="1:12" x14ac:dyDescent="0.25">
      <c r="A993" t="s">
        <v>1018</v>
      </c>
      <c r="B993" s="1">
        <v>46326</v>
      </c>
      <c r="C993">
        <v>13</v>
      </c>
      <c r="D993" t="s">
        <v>13</v>
      </c>
      <c r="E993">
        <v>142</v>
      </c>
      <c r="F993" t="s">
        <v>19</v>
      </c>
      <c r="G993">
        <v>2</v>
      </c>
      <c r="H993">
        <v>343.55</v>
      </c>
      <c r="I993">
        <v>0.03</v>
      </c>
      <c r="J993" t="s">
        <v>28</v>
      </c>
      <c r="K993" t="s">
        <v>26</v>
      </c>
      <c r="L993">
        <v>666.49</v>
      </c>
    </row>
    <row r="994" spans="1:12" x14ac:dyDescent="0.25">
      <c r="A994" t="s">
        <v>1019</v>
      </c>
      <c r="B994" s="1">
        <v>46327</v>
      </c>
      <c r="C994">
        <v>12</v>
      </c>
      <c r="D994" t="s">
        <v>13</v>
      </c>
      <c r="E994">
        <v>145</v>
      </c>
      <c r="F994" t="s">
        <v>22</v>
      </c>
      <c r="G994">
        <v>8</v>
      </c>
      <c r="H994">
        <v>170.38</v>
      </c>
      <c r="I994">
        <v>0.37</v>
      </c>
      <c r="J994" t="s">
        <v>15</v>
      </c>
      <c r="K994" t="s">
        <v>30</v>
      </c>
      <c r="L994">
        <v>858.72</v>
      </c>
    </row>
    <row r="995" spans="1:12" x14ac:dyDescent="0.25">
      <c r="A995" t="s">
        <v>1020</v>
      </c>
      <c r="B995" s="1">
        <v>46328</v>
      </c>
      <c r="C995">
        <v>6</v>
      </c>
      <c r="D995" t="s">
        <v>18</v>
      </c>
      <c r="E995">
        <v>133</v>
      </c>
      <c r="F995" t="s">
        <v>19</v>
      </c>
      <c r="G995">
        <v>9</v>
      </c>
      <c r="H995">
        <v>47.13</v>
      </c>
      <c r="I995">
        <v>0.28999999999999998</v>
      </c>
      <c r="J995" t="s">
        <v>28</v>
      </c>
      <c r="K995" t="s">
        <v>39</v>
      </c>
      <c r="L995">
        <v>301.16000000000003</v>
      </c>
    </row>
    <row r="996" spans="1:12" x14ac:dyDescent="0.25">
      <c r="A996" t="s">
        <v>1021</v>
      </c>
      <c r="B996" s="1">
        <v>46329</v>
      </c>
      <c r="C996">
        <v>15</v>
      </c>
      <c r="D996" t="s">
        <v>18</v>
      </c>
      <c r="E996">
        <v>120</v>
      </c>
      <c r="F996" t="s">
        <v>24</v>
      </c>
      <c r="G996">
        <v>3</v>
      </c>
      <c r="H996">
        <v>264.25</v>
      </c>
      <c r="I996">
        <v>0.25</v>
      </c>
      <c r="J996" t="s">
        <v>28</v>
      </c>
      <c r="K996" t="s">
        <v>30</v>
      </c>
      <c r="L996">
        <v>594.55999999999995</v>
      </c>
    </row>
    <row r="997" spans="1:12" x14ac:dyDescent="0.25">
      <c r="A997" t="s">
        <v>1022</v>
      </c>
      <c r="B997" s="1">
        <v>46330</v>
      </c>
      <c r="C997">
        <v>14</v>
      </c>
      <c r="D997" t="s">
        <v>18</v>
      </c>
      <c r="E997">
        <v>140</v>
      </c>
      <c r="F997" t="s">
        <v>14</v>
      </c>
      <c r="G997">
        <v>8</v>
      </c>
      <c r="H997">
        <v>125.88</v>
      </c>
      <c r="I997">
        <v>0.48</v>
      </c>
      <c r="J997" t="s">
        <v>28</v>
      </c>
      <c r="K997" t="s">
        <v>30</v>
      </c>
      <c r="L997">
        <v>523.66</v>
      </c>
    </row>
    <row r="998" spans="1:12" x14ac:dyDescent="0.25">
      <c r="A998" t="s">
        <v>1023</v>
      </c>
      <c r="B998" s="1">
        <v>46331</v>
      </c>
      <c r="C998">
        <v>20</v>
      </c>
      <c r="D998" t="s">
        <v>18</v>
      </c>
      <c r="E998">
        <v>116</v>
      </c>
      <c r="F998" t="s">
        <v>19</v>
      </c>
      <c r="G998">
        <v>3</v>
      </c>
      <c r="H998">
        <v>361.22</v>
      </c>
      <c r="I998">
        <v>0.35</v>
      </c>
      <c r="J998" t="s">
        <v>25</v>
      </c>
      <c r="K998" t="s">
        <v>39</v>
      </c>
      <c r="L998">
        <v>704.38</v>
      </c>
    </row>
    <row r="999" spans="1:12" x14ac:dyDescent="0.25">
      <c r="A999" t="s">
        <v>1024</v>
      </c>
      <c r="B999" s="1">
        <v>46332</v>
      </c>
      <c r="C999">
        <v>5</v>
      </c>
      <c r="D999" t="s">
        <v>18</v>
      </c>
      <c r="E999">
        <v>103</v>
      </c>
      <c r="F999" t="s">
        <v>22</v>
      </c>
      <c r="G999">
        <v>6</v>
      </c>
      <c r="H999">
        <v>448.67</v>
      </c>
      <c r="I999">
        <v>0.08</v>
      </c>
      <c r="J999" t="s">
        <v>25</v>
      </c>
      <c r="K999" t="s">
        <v>30</v>
      </c>
      <c r="L999">
        <v>2476.66</v>
      </c>
    </row>
    <row r="1000" spans="1:12" x14ac:dyDescent="0.25">
      <c r="A1000" t="s">
        <v>1025</v>
      </c>
      <c r="B1000" s="1">
        <v>46333</v>
      </c>
      <c r="C1000">
        <v>19</v>
      </c>
      <c r="D1000" t="s">
        <v>18</v>
      </c>
      <c r="E1000">
        <v>140</v>
      </c>
      <c r="F1000" t="s">
        <v>22</v>
      </c>
      <c r="G1000">
        <v>4</v>
      </c>
      <c r="H1000">
        <v>12.35</v>
      </c>
      <c r="I1000">
        <v>0.11</v>
      </c>
      <c r="J1000" t="s">
        <v>25</v>
      </c>
      <c r="K1000" t="s">
        <v>30</v>
      </c>
      <c r="L1000">
        <v>43.97</v>
      </c>
    </row>
    <row r="1001" spans="1:12" x14ac:dyDescent="0.25">
      <c r="A1001" t="s">
        <v>1026</v>
      </c>
      <c r="B1001" s="1">
        <v>46334</v>
      </c>
      <c r="C1001">
        <v>5</v>
      </c>
      <c r="D1001" t="s">
        <v>18</v>
      </c>
      <c r="E1001">
        <v>134</v>
      </c>
      <c r="F1001" t="s">
        <v>22</v>
      </c>
      <c r="G1001">
        <v>5</v>
      </c>
      <c r="H1001">
        <v>157.38</v>
      </c>
      <c r="I1001">
        <v>0.43</v>
      </c>
      <c r="J1001" t="s">
        <v>15</v>
      </c>
      <c r="K1001" t="s">
        <v>20</v>
      </c>
      <c r="L1001">
        <v>448.53</v>
      </c>
    </row>
    <row r="1002" spans="1:12" x14ac:dyDescent="0.25">
      <c r="A1002" t="s">
        <v>1027</v>
      </c>
      <c r="B1002" s="1">
        <v>46335</v>
      </c>
      <c r="C1002">
        <v>11</v>
      </c>
      <c r="D1002" t="s">
        <v>18</v>
      </c>
      <c r="E1002">
        <v>122</v>
      </c>
      <c r="F1002" t="s">
        <v>43</v>
      </c>
      <c r="G1002">
        <v>6</v>
      </c>
      <c r="H1002">
        <v>500</v>
      </c>
      <c r="I1002">
        <v>0.08</v>
      </c>
      <c r="J1002" t="s">
        <v>25</v>
      </c>
      <c r="K1002" t="s">
        <v>26</v>
      </c>
      <c r="L1002">
        <v>2760</v>
      </c>
    </row>
    <row r="1003" spans="1:12" x14ac:dyDescent="0.25">
      <c r="A1003" t="s">
        <v>1028</v>
      </c>
      <c r="B1003" s="1">
        <v>46336</v>
      </c>
      <c r="C1003">
        <v>10</v>
      </c>
      <c r="D1003" t="s">
        <v>18</v>
      </c>
      <c r="E1003">
        <v>132</v>
      </c>
      <c r="F1003" t="s">
        <v>19</v>
      </c>
      <c r="G1003">
        <v>9</v>
      </c>
      <c r="H1003">
        <v>137.35</v>
      </c>
      <c r="I1003">
        <v>0.23</v>
      </c>
      <c r="J1003" t="s">
        <v>15</v>
      </c>
      <c r="K1003" t="s">
        <v>39</v>
      </c>
      <c r="L1003">
        <v>951.84</v>
      </c>
    </row>
    <row r="1004" spans="1:12" x14ac:dyDescent="0.25">
      <c r="A1004" t="s">
        <v>1029</v>
      </c>
      <c r="B1004" s="1">
        <v>46337</v>
      </c>
      <c r="C1004">
        <v>16</v>
      </c>
      <c r="D1004" t="s">
        <v>13</v>
      </c>
      <c r="E1004">
        <v>140</v>
      </c>
      <c r="F1004" t="s">
        <v>22</v>
      </c>
      <c r="G1004">
        <v>6</v>
      </c>
      <c r="H1004">
        <v>339.39</v>
      </c>
      <c r="I1004">
        <v>0.08</v>
      </c>
      <c r="J1004" t="s">
        <v>28</v>
      </c>
      <c r="K1004" t="s">
        <v>39</v>
      </c>
      <c r="L1004">
        <v>1873.43</v>
      </c>
    </row>
    <row r="1005" spans="1:12" x14ac:dyDescent="0.25">
      <c r="A1005" t="s">
        <v>1030</v>
      </c>
      <c r="B1005" s="1">
        <v>46338</v>
      </c>
      <c r="C1005">
        <v>1</v>
      </c>
      <c r="D1005" t="s">
        <v>18</v>
      </c>
      <c r="E1005">
        <v>103</v>
      </c>
      <c r="F1005" t="s">
        <v>22</v>
      </c>
      <c r="G1005">
        <v>10</v>
      </c>
      <c r="H1005">
        <v>213.53</v>
      </c>
      <c r="I1005">
        <v>0.12</v>
      </c>
      <c r="J1005" t="s">
        <v>25</v>
      </c>
      <c r="K1005" t="s">
        <v>20</v>
      </c>
      <c r="L1005">
        <v>1879.06</v>
      </c>
    </row>
    <row r="1006" spans="1:12" x14ac:dyDescent="0.25">
      <c r="A1006" t="s">
        <v>1031</v>
      </c>
      <c r="B1006" s="1">
        <v>46339</v>
      </c>
      <c r="C1006">
        <v>18</v>
      </c>
      <c r="D1006" t="s">
        <v>13</v>
      </c>
      <c r="E1006">
        <v>138</v>
      </c>
      <c r="F1006" t="s">
        <v>19</v>
      </c>
      <c r="G1006">
        <v>6</v>
      </c>
      <c r="H1006">
        <v>265.64999999999998</v>
      </c>
      <c r="I1006">
        <v>0.26</v>
      </c>
      <c r="J1006" t="s">
        <v>28</v>
      </c>
      <c r="K1006" t="s">
        <v>26</v>
      </c>
      <c r="L1006">
        <v>1179.49</v>
      </c>
    </row>
    <row r="1007" spans="1:12" x14ac:dyDescent="0.25">
      <c r="A1007" t="s">
        <v>1032</v>
      </c>
      <c r="B1007" s="1">
        <v>46340</v>
      </c>
      <c r="C1007">
        <v>9</v>
      </c>
      <c r="D1007" t="s">
        <v>13</v>
      </c>
      <c r="E1007">
        <v>105</v>
      </c>
      <c r="F1007" t="s">
        <v>22</v>
      </c>
      <c r="G1007">
        <v>10</v>
      </c>
      <c r="H1007">
        <v>36.78</v>
      </c>
      <c r="I1007">
        <v>0.21</v>
      </c>
      <c r="J1007" t="s">
        <v>15</v>
      </c>
      <c r="K1007" t="s">
        <v>26</v>
      </c>
      <c r="L1007">
        <v>290.56</v>
      </c>
    </row>
    <row r="1008" spans="1:12" x14ac:dyDescent="0.25">
      <c r="A1008" t="s">
        <v>1033</v>
      </c>
      <c r="B1008" s="1">
        <v>46341</v>
      </c>
      <c r="C1008">
        <v>20</v>
      </c>
      <c r="D1008" t="s">
        <v>18</v>
      </c>
      <c r="E1008">
        <v>109</v>
      </c>
      <c r="F1008" t="s">
        <v>14</v>
      </c>
      <c r="G1008">
        <v>4</v>
      </c>
      <c r="H1008">
        <v>97.33</v>
      </c>
      <c r="I1008">
        <v>0.39</v>
      </c>
      <c r="J1008" t="s">
        <v>28</v>
      </c>
      <c r="K1008" t="s">
        <v>26</v>
      </c>
      <c r="L1008">
        <v>237.49</v>
      </c>
    </row>
    <row r="1009" spans="1:12" x14ac:dyDescent="0.25">
      <c r="A1009" t="s">
        <v>1034</v>
      </c>
      <c r="B1009" s="1">
        <v>46342</v>
      </c>
      <c r="C1009">
        <v>13</v>
      </c>
      <c r="D1009" t="s">
        <v>18</v>
      </c>
      <c r="E1009">
        <v>116</v>
      </c>
      <c r="F1009" t="s">
        <v>14</v>
      </c>
      <c r="G1009">
        <v>9</v>
      </c>
      <c r="H1009">
        <v>222.31</v>
      </c>
      <c r="I1009">
        <v>0.39</v>
      </c>
      <c r="J1009" t="s">
        <v>28</v>
      </c>
      <c r="K1009" t="s">
        <v>30</v>
      </c>
      <c r="L1009">
        <v>1220.48</v>
      </c>
    </row>
    <row r="1010" spans="1:12" x14ac:dyDescent="0.25">
      <c r="A1010" t="s">
        <v>1035</v>
      </c>
      <c r="B1010" s="1">
        <v>46343</v>
      </c>
      <c r="C1010">
        <v>1</v>
      </c>
      <c r="D1010" t="s">
        <v>13</v>
      </c>
      <c r="E1010">
        <v>128</v>
      </c>
      <c r="F1010" t="s">
        <v>14</v>
      </c>
      <c r="G1010">
        <v>4</v>
      </c>
      <c r="H1010">
        <v>427.3</v>
      </c>
      <c r="I1010">
        <v>0.36</v>
      </c>
      <c r="J1010" t="s">
        <v>15</v>
      </c>
      <c r="K1010" t="s">
        <v>20</v>
      </c>
      <c r="L1010">
        <v>1093.8900000000001</v>
      </c>
    </row>
    <row r="1011" spans="1:12" x14ac:dyDescent="0.25">
      <c r="A1011" t="s">
        <v>1036</v>
      </c>
      <c r="B1011" s="1">
        <v>46344</v>
      </c>
      <c r="C1011">
        <v>17</v>
      </c>
      <c r="D1011" t="s">
        <v>18</v>
      </c>
      <c r="E1011">
        <v>122</v>
      </c>
      <c r="F1011" t="s">
        <v>24</v>
      </c>
      <c r="G1011">
        <v>4</v>
      </c>
      <c r="H1011">
        <v>36.68</v>
      </c>
      <c r="I1011">
        <v>0.04</v>
      </c>
      <c r="J1011" t="s">
        <v>28</v>
      </c>
      <c r="K1011" t="s">
        <v>16</v>
      </c>
      <c r="L1011">
        <v>316.92</v>
      </c>
    </row>
    <row r="1012" spans="1:12" x14ac:dyDescent="0.25">
      <c r="A1012" t="s">
        <v>1037</v>
      </c>
      <c r="B1012" s="1">
        <v>46345</v>
      </c>
      <c r="C1012">
        <v>15</v>
      </c>
      <c r="D1012" t="s">
        <v>18</v>
      </c>
      <c r="E1012">
        <v>149</v>
      </c>
      <c r="F1012" t="s">
        <v>14</v>
      </c>
      <c r="G1012">
        <v>9</v>
      </c>
      <c r="H1012">
        <v>49.3</v>
      </c>
      <c r="I1012">
        <v>0.14000000000000001</v>
      </c>
      <c r="J1012" t="s">
        <v>15</v>
      </c>
      <c r="K1012" t="s">
        <v>20</v>
      </c>
      <c r="L1012">
        <v>381.58</v>
      </c>
    </row>
    <row r="1013" spans="1:12" x14ac:dyDescent="0.25">
      <c r="A1013" t="s">
        <v>1038</v>
      </c>
      <c r="B1013" s="1">
        <v>46346</v>
      </c>
      <c r="C1013">
        <v>4</v>
      </c>
      <c r="D1013" t="s">
        <v>13</v>
      </c>
      <c r="E1013">
        <v>125</v>
      </c>
      <c r="F1013" t="s">
        <v>43</v>
      </c>
      <c r="G1013">
        <v>10</v>
      </c>
      <c r="H1013">
        <v>144.84</v>
      </c>
      <c r="I1013">
        <v>0.09</v>
      </c>
      <c r="J1013" t="s">
        <v>25</v>
      </c>
      <c r="K1013" t="s">
        <v>30</v>
      </c>
      <c r="L1013">
        <v>1318.04</v>
      </c>
    </row>
    <row r="1014" spans="1:12" x14ac:dyDescent="0.25">
      <c r="A1014" t="s">
        <v>1039</v>
      </c>
      <c r="B1014" s="1">
        <v>46347</v>
      </c>
      <c r="C1014">
        <v>15</v>
      </c>
      <c r="D1014" t="s">
        <v>13</v>
      </c>
      <c r="E1014">
        <v>103</v>
      </c>
      <c r="F1014" t="s">
        <v>22</v>
      </c>
      <c r="G1014">
        <v>6</v>
      </c>
      <c r="H1014">
        <v>155.84</v>
      </c>
      <c r="I1014">
        <v>0.26</v>
      </c>
      <c r="J1014" t="s">
        <v>25</v>
      </c>
      <c r="K1014" t="s">
        <v>16</v>
      </c>
      <c r="L1014">
        <v>691.93</v>
      </c>
    </row>
    <row r="1015" spans="1:12" x14ac:dyDescent="0.25">
      <c r="A1015" t="s">
        <v>1040</v>
      </c>
      <c r="B1015" s="1">
        <v>46348</v>
      </c>
      <c r="C1015">
        <v>10</v>
      </c>
      <c r="D1015" t="s">
        <v>13</v>
      </c>
      <c r="E1015">
        <v>136</v>
      </c>
      <c r="F1015" t="s">
        <v>22</v>
      </c>
      <c r="G1015">
        <v>4</v>
      </c>
      <c r="H1015">
        <v>205.75</v>
      </c>
      <c r="I1015">
        <v>0.33</v>
      </c>
      <c r="J1015" t="s">
        <v>28</v>
      </c>
      <c r="K1015" t="s">
        <v>20</v>
      </c>
      <c r="L1015">
        <v>551.41</v>
      </c>
    </row>
    <row r="1016" spans="1:12" x14ac:dyDescent="0.25">
      <c r="A1016" t="s">
        <v>1041</v>
      </c>
      <c r="B1016" s="1">
        <v>46350</v>
      </c>
      <c r="C1016">
        <v>1</v>
      </c>
      <c r="D1016" t="s">
        <v>18</v>
      </c>
      <c r="E1016">
        <v>128</v>
      </c>
      <c r="F1016" t="s">
        <v>22</v>
      </c>
      <c r="G1016">
        <v>8</v>
      </c>
      <c r="H1016">
        <v>446.47</v>
      </c>
      <c r="I1016">
        <v>0.47</v>
      </c>
      <c r="J1016" t="s">
        <v>28</v>
      </c>
      <c r="K1016" t="s">
        <v>20</v>
      </c>
      <c r="L1016">
        <v>1893.03</v>
      </c>
    </row>
    <row r="1017" spans="1:12" x14ac:dyDescent="0.25">
      <c r="A1017" t="s">
        <v>1042</v>
      </c>
      <c r="B1017" s="1">
        <v>46351</v>
      </c>
      <c r="C1017">
        <v>3</v>
      </c>
      <c r="D1017" t="s">
        <v>13</v>
      </c>
      <c r="E1017">
        <v>136</v>
      </c>
      <c r="F1017" t="s">
        <v>14</v>
      </c>
      <c r="G1017">
        <v>5</v>
      </c>
      <c r="H1017">
        <v>136.22999999999999</v>
      </c>
      <c r="I1017">
        <v>0.28999999999999998</v>
      </c>
      <c r="J1017" t="s">
        <v>25</v>
      </c>
      <c r="K1017" t="s">
        <v>30</v>
      </c>
      <c r="L1017">
        <v>483.62</v>
      </c>
    </row>
    <row r="1018" spans="1:12" x14ac:dyDescent="0.25">
      <c r="A1018" t="s">
        <v>1043</v>
      </c>
      <c r="B1018" s="1">
        <v>46352</v>
      </c>
      <c r="C1018">
        <v>12</v>
      </c>
      <c r="D1018" t="s">
        <v>13</v>
      </c>
      <c r="E1018">
        <v>113</v>
      </c>
      <c r="F1018" t="s">
        <v>14</v>
      </c>
      <c r="G1018">
        <v>3</v>
      </c>
      <c r="H1018">
        <v>16.809999999999999</v>
      </c>
      <c r="I1018">
        <v>0.48</v>
      </c>
      <c r="J1018" t="s">
        <v>28</v>
      </c>
      <c r="K1018" t="s">
        <v>30</v>
      </c>
      <c r="L1018">
        <v>26.22</v>
      </c>
    </row>
    <row r="1019" spans="1:12" x14ac:dyDescent="0.25">
      <c r="A1019" t="s">
        <v>1044</v>
      </c>
      <c r="B1019" s="1">
        <v>46353</v>
      </c>
      <c r="C1019">
        <v>12</v>
      </c>
      <c r="D1019" t="s">
        <v>18</v>
      </c>
      <c r="E1019">
        <v>108</v>
      </c>
      <c r="F1019" t="s">
        <v>22</v>
      </c>
      <c r="G1019">
        <v>9</v>
      </c>
      <c r="H1019">
        <v>332.88</v>
      </c>
      <c r="I1019">
        <v>0.21</v>
      </c>
      <c r="J1019" t="s">
        <v>28</v>
      </c>
      <c r="K1019" t="s">
        <v>16</v>
      </c>
      <c r="L1019">
        <v>2366.7800000000002</v>
      </c>
    </row>
    <row r="1020" spans="1:12" x14ac:dyDescent="0.25">
      <c r="A1020" t="s">
        <v>1045</v>
      </c>
      <c r="B1020" s="1">
        <v>46354</v>
      </c>
      <c r="C1020">
        <v>14</v>
      </c>
      <c r="D1020" t="s">
        <v>18</v>
      </c>
      <c r="E1020">
        <v>139</v>
      </c>
      <c r="F1020" t="s">
        <v>24</v>
      </c>
      <c r="G1020">
        <v>8</v>
      </c>
      <c r="H1020">
        <v>103.63</v>
      </c>
      <c r="I1020">
        <v>0.39</v>
      </c>
      <c r="J1020" t="s">
        <v>25</v>
      </c>
      <c r="K1020" t="s">
        <v>26</v>
      </c>
      <c r="L1020">
        <v>505.71</v>
      </c>
    </row>
    <row r="1021" spans="1:12" x14ac:dyDescent="0.25">
      <c r="A1021" t="s">
        <v>1046</v>
      </c>
      <c r="B1021" s="1">
        <v>46355</v>
      </c>
      <c r="C1021">
        <v>10</v>
      </c>
      <c r="D1021" t="s">
        <v>13</v>
      </c>
      <c r="E1021">
        <v>140</v>
      </c>
      <c r="F1021" t="s">
        <v>19</v>
      </c>
      <c r="G1021">
        <v>4</v>
      </c>
      <c r="H1021">
        <v>348.07</v>
      </c>
      <c r="I1021">
        <v>0.23</v>
      </c>
      <c r="J1021" t="s">
        <v>15</v>
      </c>
      <c r="K1021" t="s">
        <v>30</v>
      </c>
      <c r="L1021">
        <v>1072.06</v>
      </c>
    </row>
    <row r="1022" spans="1:12" x14ac:dyDescent="0.25">
      <c r="A1022" t="s">
        <v>1047</v>
      </c>
      <c r="B1022" s="1">
        <v>46356</v>
      </c>
      <c r="C1022">
        <v>5</v>
      </c>
      <c r="D1022" t="s">
        <v>13</v>
      </c>
      <c r="E1022">
        <v>142</v>
      </c>
      <c r="F1022" t="s">
        <v>22</v>
      </c>
      <c r="G1022">
        <v>6</v>
      </c>
      <c r="H1022">
        <v>499.39</v>
      </c>
      <c r="I1022">
        <v>0.37</v>
      </c>
      <c r="J1022" t="s">
        <v>15</v>
      </c>
      <c r="K1022" t="s">
        <v>30</v>
      </c>
      <c r="L1022">
        <v>1887.69</v>
      </c>
    </row>
    <row r="1023" spans="1:12" x14ac:dyDescent="0.25">
      <c r="A1023" t="s">
        <v>1048</v>
      </c>
      <c r="B1023" s="1">
        <v>46357</v>
      </c>
      <c r="C1023">
        <v>16</v>
      </c>
      <c r="D1023" t="s">
        <v>13</v>
      </c>
      <c r="E1023">
        <v>119</v>
      </c>
      <c r="F1023" t="s">
        <v>24</v>
      </c>
      <c r="G1023">
        <v>1</v>
      </c>
      <c r="H1023">
        <v>181.8</v>
      </c>
      <c r="I1023">
        <v>0.33</v>
      </c>
      <c r="J1023" t="s">
        <v>25</v>
      </c>
      <c r="K1023" t="s">
        <v>26</v>
      </c>
      <c r="L1023">
        <v>121.81</v>
      </c>
    </row>
    <row r="1024" spans="1:12" x14ac:dyDescent="0.25">
      <c r="A1024" t="s">
        <v>1049</v>
      </c>
      <c r="B1024" s="1">
        <v>46358</v>
      </c>
      <c r="C1024">
        <v>5</v>
      </c>
      <c r="D1024" t="s">
        <v>13</v>
      </c>
      <c r="E1024">
        <v>109</v>
      </c>
      <c r="F1024" t="s">
        <v>43</v>
      </c>
      <c r="G1024">
        <v>7</v>
      </c>
      <c r="H1024">
        <v>338.72</v>
      </c>
      <c r="I1024">
        <v>0.14000000000000001</v>
      </c>
      <c r="J1024" t="s">
        <v>25</v>
      </c>
      <c r="K1024" t="s">
        <v>20</v>
      </c>
      <c r="L1024">
        <v>1023.105</v>
      </c>
    </row>
    <row r="1025" spans="1:12" x14ac:dyDescent="0.25">
      <c r="A1025" t="s">
        <v>1050</v>
      </c>
      <c r="B1025" s="1">
        <v>46359</v>
      </c>
      <c r="C1025">
        <v>5</v>
      </c>
      <c r="D1025" t="s">
        <v>18</v>
      </c>
      <c r="E1025">
        <v>141</v>
      </c>
      <c r="F1025" t="s">
        <v>22</v>
      </c>
      <c r="G1025">
        <v>7</v>
      </c>
      <c r="H1025">
        <v>447.96</v>
      </c>
      <c r="I1025">
        <v>0.15</v>
      </c>
      <c r="J1025" t="s">
        <v>25</v>
      </c>
      <c r="K1025" t="s">
        <v>16</v>
      </c>
      <c r="L1025">
        <v>1023.105</v>
      </c>
    </row>
    <row r="1026" spans="1:12" x14ac:dyDescent="0.25">
      <c r="A1026" t="s">
        <v>1051</v>
      </c>
      <c r="B1026" s="1">
        <v>46360</v>
      </c>
      <c r="C1026">
        <v>8</v>
      </c>
      <c r="D1026" t="s">
        <v>13</v>
      </c>
      <c r="E1026">
        <v>150</v>
      </c>
      <c r="F1026" t="s">
        <v>19</v>
      </c>
      <c r="G1026">
        <v>7</v>
      </c>
      <c r="H1026">
        <v>23.81</v>
      </c>
      <c r="I1026">
        <v>0.49</v>
      </c>
      <c r="J1026" t="s">
        <v>28</v>
      </c>
      <c r="K1026" t="s">
        <v>39</v>
      </c>
      <c r="L1026">
        <v>85</v>
      </c>
    </row>
    <row r="1027" spans="1:12" x14ac:dyDescent="0.25">
      <c r="A1027" t="s">
        <v>1052</v>
      </c>
      <c r="B1027" s="1">
        <v>46361</v>
      </c>
      <c r="C1027">
        <v>14</v>
      </c>
      <c r="D1027" t="s">
        <v>13</v>
      </c>
      <c r="E1027">
        <v>131</v>
      </c>
      <c r="F1027" t="s">
        <v>43</v>
      </c>
      <c r="G1027">
        <v>4</v>
      </c>
      <c r="H1027">
        <v>490.73</v>
      </c>
      <c r="I1027">
        <v>0.16</v>
      </c>
      <c r="J1027" t="s">
        <v>15</v>
      </c>
      <c r="K1027" t="s">
        <v>20</v>
      </c>
      <c r="L1027">
        <v>1648.85</v>
      </c>
    </row>
    <row r="1028" spans="1:12" x14ac:dyDescent="0.25">
      <c r="A1028" t="s">
        <v>1053</v>
      </c>
      <c r="B1028" s="1">
        <v>46362</v>
      </c>
      <c r="C1028">
        <v>3</v>
      </c>
      <c r="D1028" t="s">
        <v>18</v>
      </c>
      <c r="E1028">
        <v>149</v>
      </c>
      <c r="F1028" t="s">
        <v>43</v>
      </c>
      <c r="G1028">
        <v>1</v>
      </c>
      <c r="H1028">
        <v>147.69999999999999</v>
      </c>
      <c r="I1028">
        <v>0.24</v>
      </c>
      <c r="J1028" t="s">
        <v>15</v>
      </c>
      <c r="K1028" t="s">
        <v>30</v>
      </c>
      <c r="L1028">
        <v>112.25</v>
      </c>
    </row>
    <row r="1029" spans="1:12" x14ac:dyDescent="0.25">
      <c r="A1029" t="s">
        <v>1054</v>
      </c>
      <c r="B1029" s="1">
        <v>46363</v>
      </c>
      <c r="C1029">
        <v>17</v>
      </c>
      <c r="D1029" t="s">
        <v>18</v>
      </c>
      <c r="E1029">
        <v>138</v>
      </c>
      <c r="F1029" t="s">
        <v>19</v>
      </c>
      <c r="G1029">
        <v>9</v>
      </c>
      <c r="H1029">
        <v>82.44</v>
      </c>
      <c r="I1029">
        <v>0.5</v>
      </c>
      <c r="J1029" t="s">
        <v>28</v>
      </c>
      <c r="K1029" t="s">
        <v>26</v>
      </c>
      <c r="L1029">
        <v>370.98</v>
      </c>
    </row>
    <row r="1030" spans="1:12" x14ac:dyDescent="0.25">
      <c r="A1030" t="s">
        <v>1055</v>
      </c>
      <c r="B1030" s="1">
        <v>46364</v>
      </c>
      <c r="C1030">
        <v>9</v>
      </c>
      <c r="D1030" t="s">
        <v>18</v>
      </c>
      <c r="E1030">
        <v>133</v>
      </c>
      <c r="F1030" t="s">
        <v>14</v>
      </c>
      <c r="G1030">
        <v>10</v>
      </c>
      <c r="H1030">
        <v>83.05</v>
      </c>
      <c r="I1030">
        <v>0.03</v>
      </c>
      <c r="J1030" t="s">
        <v>28</v>
      </c>
      <c r="K1030" t="s">
        <v>26</v>
      </c>
      <c r="L1030">
        <v>805.58</v>
      </c>
    </row>
    <row r="1031" spans="1:12" x14ac:dyDescent="0.25">
      <c r="A1031" t="s">
        <v>1056</v>
      </c>
      <c r="B1031" s="1">
        <v>46365</v>
      </c>
      <c r="C1031">
        <v>10</v>
      </c>
      <c r="D1031" t="s">
        <v>18</v>
      </c>
      <c r="E1031">
        <v>142</v>
      </c>
      <c r="F1031" t="s">
        <v>19</v>
      </c>
      <c r="G1031">
        <v>8</v>
      </c>
      <c r="H1031">
        <v>120.84</v>
      </c>
      <c r="I1031">
        <v>0.17</v>
      </c>
      <c r="J1031" t="s">
        <v>15</v>
      </c>
      <c r="K1031" t="s">
        <v>20</v>
      </c>
      <c r="L1031">
        <v>802.38</v>
      </c>
    </row>
    <row r="1032" spans="1:12" x14ac:dyDescent="0.25">
      <c r="A1032" t="s">
        <v>1057</v>
      </c>
      <c r="B1032" s="1">
        <v>46366</v>
      </c>
      <c r="C1032">
        <v>10</v>
      </c>
      <c r="D1032" t="s">
        <v>18</v>
      </c>
      <c r="E1032">
        <v>149</v>
      </c>
      <c r="F1032" t="s">
        <v>43</v>
      </c>
      <c r="G1032">
        <v>7</v>
      </c>
      <c r="H1032">
        <v>340.46</v>
      </c>
      <c r="I1032">
        <v>0.23</v>
      </c>
      <c r="J1032" t="s">
        <v>25</v>
      </c>
      <c r="K1032" t="s">
        <v>16</v>
      </c>
      <c r="L1032">
        <v>1835.08</v>
      </c>
    </row>
    <row r="1033" spans="1:12" x14ac:dyDescent="0.25">
      <c r="A1033" t="s">
        <v>1058</v>
      </c>
      <c r="B1033" s="1">
        <v>46367</v>
      </c>
      <c r="C1033">
        <v>12</v>
      </c>
      <c r="D1033" t="s">
        <v>13</v>
      </c>
      <c r="E1033">
        <v>150</v>
      </c>
      <c r="F1033" t="s">
        <v>14</v>
      </c>
      <c r="G1033">
        <v>10</v>
      </c>
      <c r="H1033">
        <v>114.95</v>
      </c>
      <c r="I1033">
        <v>0.41</v>
      </c>
      <c r="J1033" t="s">
        <v>15</v>
      </c>
      <c r="K1033" t="s">
        <v>30</v>
      </c>
      <c r="L1033">
        <v>678.21</v>
      </c>
    </row>
    <row r="1034" spans="1:12" x14ac:dyDescent="0.25">
      <c r="A1034" t="s">
        <v>1059</v>
      </c>
      <c r="B1034" s="1">
        <v>46368</v>
      </c>
      <c r="C1034">
        <v>20</v>
      </c>
      <c r="D1034" t="s">
        <v>13</v>
      </c>
      <c r="E1034">
        <v>128</v>
      </c>
      <c r="F1034" t="s">
        <v>24</v>
      </c>
      <c r="G1034">
        <v>6</v>
      </c>
      <c r="H1034">
        <v>224.49</v>
      </c>
      <c r="I1034">
        <v>0.23</v>
      </c>
      <c r="J1034" t="s">
        <v>28</v>
      </c>
      <c r="K1034" t="s">
        <v>30</v>
      </c>
      <c r="L1034">
        <v>1037.1400000000001</v>
      </c>
    </row>
    <row r="1035" spans="1:12" x14ac:dyDescent="0.25">
      <c r="A1035" t="s">
        <v>1060</v>
      </c>
      <c r="B1035" s="1">
        <v>46369</v>
      </c>
      <c r="C1035">
        <v>11</v>
      </c>
      <c r="D1035" t="s">
        <v>13</v>
      </c>
      <c r="E1035">
        <v>150</v>
      </c>
      <c r="F1035" t="s">
        <v>14</v>
      </c>
      <c r="G1035">
        <v>2</v>
      </c>
      <c r="H1035">
        <v>29.41</v>
      </c>
      <c r="I1035">
        <v>0.08</v>
      </c>
      <c r="J1035" t="s">
        <v>25</v>
      </c>
      <c r="K1035" t="s">
        <v>16</v>
      </c>
      <c r="L1035">
        <v>54.11</v>
      </c>
    </row>
    <row r="1036" spans="1:12" x14ac:dyDescent="0.25">
      <c r="A1036" t="s">
        <v>1061</v>
      </c>
      <c r="B1036" s="1">
        <v>46370</v>
      </c>
      <c r="C1036">
        <v>5</v>
      </c>
      <c r="D1036" t="s">
        <v>18</v>
      </c>
      <c r="E1036">
        <v>114</v>
      </c>
      <c r="F1036" t="s">
        <v>19</v>
      </c>
      <c r="G1036">
        <v>8</v>
      </c>
      <c r="H1036">
        <v>202.42</v>
      </c>
      <c r="I1036">
        <v>0.21</v>
      </c>
      <c r="J1036" t="s">
        <v>25</v>
      </c>
      <c r="K1036" t="s">
        <v>39</v>
      </c>
      <c r="L1036">
        <v>1279.29</v>
      </c>
    </row>
    <row r="1037" spans="1:12" x14ac:dyDescent="0.25">
      <c r="A1037" t="s">
        <v>1062</v>
      </c>
      <c r="B1037" s="1">
        <v>46371</v>
      </c>
      <c r="C1037">
        <v>17</v>
      </c>
      <c r="D1037" t="s">
        <v>18</v>
      </c>
      <c r="E1037">
        <v>138</v>
      </c>
      <c r="F1037" t="s">
        <v>19</v>
      </c>
      <c r="G1037">
        <v>3</v>
      </c>
      <c r="H1037">
        <v>99.96</v>
      </c>
      <c r="I1037">
        <v>0.01</v>
      </c>
      <c r="J1037" t="s">
        <v>28</v>
      </c>
      <c r="K1037" t="s">
        <v>30</v>
      </c>
      <c r="L1037">
        <v>296.88</v>
      </c>
    </row>
    <row r="1038" spans="1:12" x14ac:dyDescent="0.25">
      <c r="A1038" t="s">
        <v>1063</v>
      </c>
      <c r="B1038" s="1">
        <v>46372</v>
      </c>
      <c r="C1038">
        <v>13</v>
      </c>
      <c r="D1038" t="s">
        <v>18</v>
      </c>
      <c r="E1038">
        <v>144</v>
      </c>
      <c r="F1038" t="s">
        <v>22</v>
      </c>
      <c r="G1038">
        <v>2</v>
      </c>
      <c r="H1038">
        <v>338.83</v>
      </c>
      <c r="I1038">
        <v>0.19</v>
      </c>
      <c r="J1038" t="s">
        <v>15</v>
      </c>
      <c r="K1038" t="s">
        <v>20</v>
      </c>
      <c r="L1038">
        <v>548.9</v>
      </c>
    </row>
    <row r="1039" spans="1:12" x14ac:dyDescent="0.25">
      <c r="A1039" t="s">
        <v>1064</v>
      </c>
      <c r="B1039" s="1">
        <v>46373</v>
      </c>
      <c r="C1039">
        <v>12</v>
      </c>
      <c r="D1039" t="s">
        <v>13</v>
      </c>
      <c r="E1039">
        <v>126</v>
      </c>
      <c r="F1039" t="s">
        <v>22</v>
      </c>
      <c r="G1039">
        <v>2</v>
      </c>
      <c r="H1039">
        <v>56.05</v>
      </c>
      <c r="I1039">
        <v>0.48</v>
      </c>
      <c r="J1039" t="s">
        <v>15</v>
      </c>
      <c r="K1039" t="s">
        <v>39</v>
      </c>
      <c r="L1039">
        <v>58.29</v>
      </c>
    </row>
    <row r="1040" spans="1:12" x14ac:dyDescent="0.25">
      <c r="A1040" t="s">
        <v>1065</v>
      </c>
      <c r="B1040" s="1">
        <v>46374</v>
      </c>
      <c r="C1040">
        <v>5</v>
      </c>
      <c r="D1040" t="s">
        <v>18</v>
      </c>
      <c r="E1040">
        <v>116</v>
      </c>
      <c r="F1040" t="s">
        <v>43</v>
      </c>
      <c r="G1040">
        <v>8</v>
      </c>
      <c r="H1040">
        <v>217.81</v>
      </c>
      <c r="I1040">
        <v>0.38</v>
      </c>
      <c r="J1040" t="s">
        <v>25</v>
      </c>
      <c r="K1040" t="s">
        <v>26</v>
      </c>
      <c r="L1040">
        <v>1023.105</v>
      </c>
    </row>
    <row r="1041" spans="1:12" x14ac:dyDescent="0.25">
      <c r="A1041" t="s">
        <v>1066</v>
      </c>
      <c r="B1041" s="1">
        <v>46375</v>
      </c>
      <c r="C1041">
        <v>3</v>
      </c>
      <c r="D1041" t="s">
        <v>18</v>
      </c>
      <c r="E1041">
        <v>119</v>
      </c>
      <c r="F1041" t="s">
        <v>14</v>
      </c>
      <c r="G1041">
        <v>4</v>
      </c>
      <c r="H1041">
        <v>386.58</v>
      </c>
      <c r="I1041">
        <v>0.38</v>
      </c>
      <c r="J1041" t="s">
        <v>28</v>
      </c>
      <c r="K1041" t="s">
        <v>39</v>
      </c>
      <c r="L1041">
        <v>958.72</v>
      </c>
    </row>
    <row r="1042" spans="1:12" x14ac:dyDescent="0.25">
      <c r="A1042" t="s">
        <v>1067</v>
      </c>
      <c r="B1042" s="1">
        <v>46376</v>
      </c>
      <c r="C1042">
        <v>10</v>
      </c>
      <c r="D1042" t="s">
        <v>13</v>
      </c>
      <c r="E1042">
        <v>110</v>
      </c>
      <c r="F1042" t="s">
        <v>19</v>
      </c>
      <c r="G1042">
        <v>1</v>
      </c>
      <c r="H1042">
        <v>476.6</v>
      </c>
      <c r="I1042">
        <v>0.28000000000000003</v>
      </c>
      <c r="J1042" t="s">
        <v>28</v>
      </c>
      <c r="K1042" t="s">
        <v>20</v>
      </c>
      <c r="L1042">
        <v>343.15</v>
      </c>
    </row>
    <row r="1043" spans="1:12" x14ac:dyDescent="0.25">
      <c r="A1043" t="s">
        <v>1068</v>
      </c>
      <c r="B1043" s="1">
        <v>46377</v>
      </c>
      <c r="C1043">
        <v>18</v>
      </c>
      <c r="D1043" t="s">
        <v>13</v>
      </c>
      <c r="E1043">
        <v>111</v>
      </c>
      <c r="F1043" t="s">
        <v>43</v>
      </c>
      <c r="G1043">
        <v>6</v>
      </c>
      <c r="H1043">
        <v>426.57</v>
      </c>
      <c r="I1043">
        <v>0.28999999999999998</v>
      </c>
      <c r="J1043" t="s">
        <v>28</v>
      </c>
      <c r="K1043" t="s">
        <v>20</v>
      </c>
      <c r="L1043">
        <v>1817.19</v>
      </c>
    </row>
    <row r="1044" spans="1:12" x14ac:dyDescent="0.25">
      <c r="A1044" t="s">
        <v>1069</v>
      </c>
      <c r="B1044" s="1">
        <v>46378</v>
      </c>
      <c r="C1044">
        <v>9</v>
      </c>
      <c r="D1044" t="s">
        <v>13</v>
      </c>
      <c r="E1044">
        <v>103</v>
      </c>
      <c r="F1044" t="s">
        <v>14</v>
      </c>
      <c r="G1044">
        <v>7</v>
      </c>
      <c r="H1044">
        <v>430.06</v>
      </c>
      <c r="I1044">
        <v>0.1</v>
      </c>
      <c r="J1044" t="s">
        <v>28</v>
      </c>
      <c r="K1044" t="s">
        <v>20</v>
      </c>
      <c r="L1044">
        <v>2709.38</v>
      </c>
    </row>
    <row r="1045" spans="1:12" x14ac:dyDescent="0.25">
      <c r="A1045" t="s">
        <v>1070</v>
      </c>
      <c r="B1045" s="1">
        <v>46379</v>
      </c>
      <c r="C1045">
        <v>1</v>
      </c>
      <c r="D1045" t="s">
        <v>13</v>
      </c>
      <c r="E1045">
        <v>112</v>
      </c>
      <c r="F1045" t="s">
        <v>14</v>
      </c>
      <c r="G1045">
        <v>4</v>
      </c>
      <c r="H1045">
        <v>307.24</v>
      </c>
      <c r="I1045">
        <v>0.02</v>
      </c>
      <c r="J1045" t="s">
        <v>28</v>
      </c>
      <c r="K1045" t="s">
        <v>16</v>
      </c>
      <c r="L1045">
        <v>1204.3800000000001</v>
      </c>
    </row>
    <row r="1046" spans="1:12" x14ac:dyDescent="0.25">
      <c r="A1046" t="s">
        <v>1071</v>
      </c>
      <c r="B1046" s="1">
        <v>46380</v>
      </c>
      <c r="C1046">
        <v>15</v>
      </c>
      <c r="D1046" t="s">
        <v>13</v>
      </c>
      <c r="E1046">
        <v>120</v>
      </c>
      <c r="F1046" t="s">
        <v>22</v>
      </c>
      <c r="G1046">
        <v>10</v>
      </c>
      <c r="H1046">
        <v>495.97</v>
      </c>
      <c r="I1046">
        <v>0.25</v>
      </c>
      <c r="J1046" t="s">
        <v>25</v>
      </c>
      <c r="K1046" t="s">
        <v>26</v>
      </c>
      <c r="L1046">
        <v>3719.78</v>
      </c>
    </row>
    <row r="1047" spans="1:12" x14ac:dyDescent="0.25">
      <c r="A1047" t="s">
        <v>1072</v>
      </c>
      <c r="B1047" s="1">
        <v>46381</v>
      </c>
      <c r="C1047">
        <v>17</v>
      </c>
      <c r="D1047" t="s">
        <v>18</v>
      </c>
      <c r="E1047">
        <v>119</v>
      </c>
      <c r="F1047" t="s">
        <v>43</v>
      </c>
      <c r="G1047">
        <v>9</v>
      </c>
      <c r="H1047">
        <v>460.3</v>
      </c>
      <c r="I1047">
        <v>0.46</v>
      </c>
      <c r="J1047" t="s">
        <v>15</v>
      </c>
      <c r="K1047" t="s">
        <v>16</v>
      </c>
      <c r="L1047">
        <v>2237.06</v>
      </c>
    </row>
    <row r="1048" spans="1:12" x14ac:dyDescent="0.25">
      <c r="A1048" t="s">
        <v>1073</v>
      </c>
      <c r="B1048" s="1">
        <v>46382</v>
      </c>
      <c r="C1048">
        <v>17</v>
      </c>
      <c r="D1048" t="s">
        <v>13</v>
      </c>
      <c r="E1048">
        <v>113</v>
      </c>
      <c r="F1048" t="s">
        <v>14</v>
      </c>
      <c r="G1048">
        <v>10</v>
      </c>
      <c r="H1048">
        <v>477.13</v>
      </c>
      <c r="I1048">
        <v>0.14000000000000001</v>
      </c>
      <c r="J1048" t="s">
        <v>15</v>
      </c>
      <c r="K1048" t="s">
        <v>26</v>
      </c>
      <c r="L1048">
        <v>4103.32</v>
      </c>
    </row>
    <row r="1049" spans="1:12" x14ac:dyDescent="0.25">
      <c r="A1049" t="s">
        <v>1074</v>
      </c>
      <c r="B1049" s="1">
        <v>46383</v>
      </c>
      <c r="C1049">
        <v>11</v>
      </c>
      <c r="D1049" t="s">
        <v>18</v>
      </c>
      <c r="E1049">
        <v>119</v>
      </c>
      <c r="F1049" t="s">
        <v>14</v>
      </c>
      <c r="G1049">
        <v>6</v>
      </c>
      <c r="H1049">
        <v>496.9</v>
      </c>
      <c r="I1049">
        <v>0.41</v>
      </c>
      <c r="J1049" t="s">
        <v>25</v>
      </c>
      <c r="K1049" t="s">
        <v>26</v>
      </c>
      <c r="L1049">
        <v>1759.03</v>
      </c>
    </row>
    <row r="1050" spans="1:12" x14ac:dyDescent="0.25">
      <c r="A1050" t="s">
        <v>1075</v>
      </c>
      <c r="B1050" s="1">
        <v>46384</v>
      </c>
      <c r="C1050">
        <v>3</v>
      </c>
      <c r="D1050" t="s">
        <v>18</v>
      </c>
      <c r="E1050">
        <v>129</v>
      </c>
      <c r="F1050" t="s">
        <v>14</v>
      </c>
      <c r="G1050">
        <v>5</v>
      </c>
      <c r="H1050">
        <v>429.73</v>
      </c>
      <c r="I1050">
        <v>0.02</v>
      </c>
      <c r="J1050" t="s">
        <v>25</v>
      </c>
      <c r="K1050" t="s">
        <v>26</v>
      </c>
      <c r="L1050">
        <v>2105.6799999999998</v>
      </c>
    </row>
    <row r="1051" spans="1:12" x14ac:dyDescent="0.25">
      <c r="A1051" t="s">
        <v>1076</v>
      </c>
      <c r="B1051" s="1">
        <v>46385</v>
      </c>
      <c r="C1051">
        <v>19</v>
      </c>
      <c r="D1051" t="s">
        <v>18</v>
      </c>
      <c r="E1051">
        <v>113</v>
      </c>
      <c r="F1051" t="s">
        <v>14</v>
      </c>
      <c r="G1051">
        <v>6</v>
      </c>
      <c r="H1051">
        <v>42.19</v>
      </c>
      <c r="I1051">
        <v>0.41</v>
      </c>
      <c r="J1051" t="s">
        <v>28</v>
      </c>
      <c r="K1051" t="s">
        <v>30</v>
      </c>
      <c r="L1051">
        <v>149.35</v>
      </c>
    </row>
    <row r="1052" spans="1:12" x14ac:dyDescent="0.25">
      <c r="A1052" t="s">
        <v>1077</v>
      </c>
      <c r="B1052" s="1">
        <v>46386</v>
      </c>
      <c r="C1052">
        <v>3</v>
      </c>
      <c r="D1052" t="s">
        <v>13</v>
      </c>
      <c r="E1052">
        <v>146</v>
      </c>
      <c r="F1052" t="s">
        <v>24</v>
      </c>
      <c r="G1052">
        <v>2</v>
      </c>
      <c r="H1052">
        <v>362.22</v>
      </c>
      <c r="I1052">
        <v>0</v>
      </c>
      <c r="J1052" t="s">
        <v>15</v>
      </c>
      <c r="K1052" t="s">
        <v>20</v>
      </c>
      <c r="L1052">
        <v>724.44</v>
      </c>
    </row>
    <row r="1053" spans="1:12" x14ac:dyDescent="0.25">
      <c r="A1053" t="s">
        <v>1078</v>
      </c>
      <c r="B1053" s="1">
        <v>46387</v>
      </c>
      <c r="C1053">
        <v>1</v>
      </c>
      <c r="D1053" t="s">
        <v>13</v>
      </c>
      <c r="E1053">
        <v>125</v>
      </c>
      <c r="F1053" t="s">
        <v>19</v>
      </c>
      <c r="G1053">
        <v>1</v>
      </c>
      <c r="H1053">
        <v>92.27</v>
      </c>
      <c r="I1053">
        <v>0.3</v>
      </c>
      <c r="J1053" t="s">
        <v>28</v>
      </c>
      <c r="K1053" t="s">
        <v>30</v>
      </c>
      <c r="L1053">
        <v>64.59</v>
      </c>
    </row>
    <row r="1054" spans="1:12" x14ac:dyDescent="0.25">
      <c r="A1054" t="s">
        <v>1079</v>
      </c>
      <c r="B1054" s="1">
        <v>46389</v>
      </c>
      <c r="C1054">
        <v>1</v>
      </c>
      <c r="D1054" t="s">
        <v>13</v>
      </c>
      <c r="E1054">
        <v>121</v>
      </c>
      <c r="F1054" t="s">
        <v>14</v>
      </c>
      <c r="G1054">
        <v>4</v>
      </c>
      <c r="H1054">
        <v>164.57</v>
      </c>
      <c r="I1054">
        <v>0.41</v>
      </c>
      <c r="J1054" t="s">
        <v>25</v>
      </c>
      <c r="K1054" t="s">
        <v>26</v>
      </c>
      <c r="L1054">
        <v>388.39</v>
      </c>
    </row>
    <row r="1055" spans="1:12" x14ac:dyDescent="0.25">
      <c r="A1055" t="s">
        <v>1080</v>
      </c>
      <c r="B1055" s="1">
        <v>46390</v>
      </c>
      <c r="C1055">
        <v>2</v>
      </c>
      <c r="D1055" t="s">
        <v>13</v>
      </c>
      <c r="E1055">
        <v>143</v>
      </c>
      <c r="F1055" t="s">
        <v>19</v>
      </c>
      <c r="G1055">
        <v>4</v>
      </c>
      <c r="H1055">
        <v>174.29</v>
      </c>
      <c r="I1055">
        <v>0.13</v>
      </c>
      <c r="J1055" t="s">
        <v>28</v>
      </c>
      <c r="K1055" t="s">
        <v>20</v>
      </c>
      <c r="L1055">
        <v>606.53</v>
      </c>
    </row>
    <row r="1056" spans="1:12" x14ac:dyDescent="0.25">
      <c r="A1056" t="s">
        <v>1081</v>
      </c>
      <c r="B1056" s="1">
        <v>46391</v>
      </c>
      <c r="C1056">
        <v>16</v>
      </c>
      <c r="D1056" t="s">
        <v>13</v>
      </c>
      <c r="E1056">
        <v>101</v>
      </c>
      <c r="F1056" t="s">
        <v>24</v>
      </c>
      <c r="G1056">
        <v>1</v>
      </c>
      <c r="H1056">
        <v>224.09</v>
      </c>
      <c r="I1056">
        <v>0.2</v>
      </c>
      <c r="J1056" t="s">
        <v>15</v>
      </c>
      <c r="K1056" t="s">
        <v>26</v>
      </c>
      <c r="L1056">
        <v>179.27</v>
      </c>
    </row>
    <row r="1057" spans="1:12" x14ac:dyDescent="0.25">
      <c r="A1057" t="s">
        <v>1082</v>
      </c>
      <c r="B1057" s="1">
        <v>46392</v>
      </c>
      <c r="C1057">
        <v>3</v>
      </c>
      <c r="D1057" t="s">
        <v>13</v>
      </c>
      <c r="E1057">
        <v>147</v>
      </c>
      <c r="F1057" t="s">
        <v>19</v>
      </c>
      <c r="G1057">
        <v>2</v>
      </c>
      <c r="H1057">
        <v>125.44</v>
      </c>
      <c r="I1057">
        <v>0.02</v>
      </c>
      <c r="J1057" t="s">
        <v>15</v>
      </c>
      <c r="K1057" t="s">
        <v>26</v>
      </c>
      <c r="L1057">
        <v>245.86</v>
      </c>
    </row>
    <row r="1058" spans="1:12" x14ac:dyDescent="0.25">
      <c r="A1058" t="s">
        <v>1083</v>
      </c>
      <c r="B1058" s="1">
        <v>46393</v>
      </c>
      <c r="C1058">
        <v>14</v>
      </c>
      <c r="D1058" t="s">
        <v>18</v>
      </c>
      <c r="E1058">
        <v>140</v>
      </c>
      <c r="F1058" t="s">
        <v>14</v>
      </c>
      <c r="G1058">
        <v>5</v>
      </c>
      <c r="H1058">
        <v>71.790000000000006</v>
      </c>
      <c r="I1058">
        <v>0.4</v>
      </c>
      <c r="J1058" t="s">
        <v>15</v>
      </c>
      <c r="K1058" t="s">
        <v>30</v>
      </c>
      <c r="L1058">
        <v>215.37</v>
      </c>
    </row>
    <row r="1059" spans="1:12" x14ac:dyDescent="0.25">
      <c r="A1059" t="s">
        <v>1084</v>
      </c>
      <c r="B1059" s="1">
        <v>46394</v>
      </c>
      <c r="C1059">
        <v>11</v>
      </c>
      <c r="D1059" t="s">
        <v>13</v>
      </c>
      <c r="E1059">
        <v>103</v>
      </c>
      <c r="F1059" t="s">
        <v>24</v>
      </c>
      <c r="G1059">
        <v>2</v>
      </c>
      <c r="H1059">
        <v>278.02999999999997</v>
      </c>
      <c r="I1059">
        <v>0.16</v>
      </c>
      <c r="J1059" t="s">
        <v>28</v>
      </c>
      <c r="K1059" t="s">
        <v>30</v>
      </c>
      <c r="L1059">
        <v>467.09</v>
      </c>
    </row>
    <row r="1060" spans="1:12" x14ac:dyDescent="0.25">
      <c r="A1060" t="s">
        <v>1085</v>
      </c>
      <c r="B1060" s="1">
        <v>46395</v>
      </c>
      <c r="C1060">
        <v>17</v>
      </c>
      <c r="D1060" t="s">
        <v>13</v>
      </c>
      <c r="E1060">
        <v>111</v>
      </c>
      <c r="F1060" t="s">
        <v>43</v>
      </c>
      <c r="G1060">
        <v>5</v>
      </c>
      <c r="H1060">
        <v>157.85</v>
      </c>
      <c r="I1060">
        <v>0.13</v>
      </c>
      <c r="J1060" t="s">
        <v>28</v>
      </c>
      <c r="K1060" t="s">
        <v>20</v>
      </c>
      <c r="L1060">
        <v>686.65</v>
      </c>
    </row>
    <row r="1061" spans="1:12" x14ac:dyDescent="0.25">
      <c r="A1061" t="s">
        <v>1086</v>
      </c>
      <c r="B1061" s="1">
        <v>46396</v>
      </c>
      <c r="C1061">
        <v>12</v>
      </c>
      <c r="D1061" t="s">
        <v>13</v>
      </c>
      <c r="E1061">
        <v>128</v>
      </c>
      <c r="F1061" t="s">
        <v>43</v>
      </c>
      <c r="G1061">
        <v>8</v>
      </c>
      <c r="H1061">
        <v>295.05</v>
      </c>
      <c r="I1061">
        <v>0.02</v>
      </c>
      <c r="J1061" t="s">
        <v>25</v>
      </c>
      <c r="K1061" t="s">
        <v>20</v>
      </c>
      <c r="L1061">
        <v>2313.19</v>
      </c>
    </row>
    <row r="1062" spans="1:12" x14ac:dyDescent="0.25">
      <c r="A1062" t="s">
        <v>1087</v>
      </c>
      <c r="B1062" s="1">
        <v>46397</v>
      </c>
      <c r="C1062">
        <v>17</v>
      </c>
      <c r="D1062" t="s">
        <v>13</v>
      </c>
      <c r="E1062">
        <v>127</v>
      </c>
      <c r="F1062" t="s">
        <v>22</v>
      </c>
      <c r="G1062">
        <v>8</v>
      </c>
      <c r="H1062">
        <v>228.38</v>
      </c>
      <c r="I1062">
        <v>0.33</v>
      </c>
      <c r="J1062" t="s">
        <v>28</v>
      </c>
      <c r="K1062" t="s">
        <v>16</v>
      </c>
      <c r="L1062">
        <v>1224.1199999999999</v>
      </c>
    </row>
    <row r="1063" spans="1:12" x14ac:dyDescent="0.25">
      <c r="A1063" t="s">
        <v>1088</v>
      </c>
      <c r="B1063" s="1">
        <v>46398</v>
      </c>
      <c r="C1063">
        <v>19</v>
      </c>
      <c r="D1063" t="s">
        <v>13</v>
      </c>
      <c r="E1063">
        <v>124</v>
      </c>
      <c r="F1063" t="s">
        <v>14</v>
      </c>
      <c r="G1063">
        <v>9</v>
      </c>
      <c r="H1063">
        <v>303.8</v>
      </c>
      <c r="I1063">
        <v>0.05</v>
      </c>
      <c r="J1063" t="s">
        <v>25</v>
      </c>
      <c r="K1063" t="s">
        <v>30</v>
      </c>
      <c r="L1063">
        <v>2597.4899999999998</v>
      </c>
    </row>
    <row r="1064" spans="1:12" x14ac:dyDescent="0.25">
      <c r="A1064" t="s">
        <v>1089</v>
      </c>
      <c r="B1064" s="1">
        <v>46399</v>
      </c>
      <c r="C1064">
        <v>1</v>
      </c>
      <c r="D1064" t="s">
        <v>18</v>
      </c>
      <c r="E1064">
        <v>119</v>
      </c>
      <c r="F1064" t="s">
        <v>19</v>
      </c>
      <c r="G1064">
        <v>3</v>
      </c>
      <c r="H1064">
        <v>253.18</v>
      </c>
      <c r="I1064">
        <v>7.0000000000000007E-2</v>
      </c>
      <c r="J1064" t="s">
        <v>15</v>
      </c>
      <c r="K1064" t="s">
        <v>20</v>
      </c>
      <c r="L1064">
        <v>706.37</v>
      </c>
    </row>
    <row r="1065" spans="1:12" x14ac:dyDescent="0.25">
      <c r="A1065" t="s">
        <v>1090</v>
      </c>
      <c r="B1065" s="1">
        <v>46400</v>
      </c>
      <c r="C1065">
        <v>3</v>
      </c>
      <c r="D1065" t="s">
        <v>18</v>
      </c>
      <c r="E1065">
        <v>131</v>
      </c>
      <c r="F1065" t="s">
        <v>43</v>
      </c>
      <c r="G1065">
        <v>1</v>
      </c>
      <c r="H1065">
        <v>55.79</v>
      </c>
      <c r="I1065">
        <v>0.31</v>
      </c>
      <c r="J1065" t="s">
        <v>28</v>
      </c>
      <c r="K1065" t="s">
        <v>39</v>
      </c>
      <c r="L1065">
        <v>38.5</v>
      </c>
    </row>
    <row r="1066" spans="1:12" x14ac:dyDescent="0.25">
      <c r="A1066" t="s">
        <v>1091</v>
      </c>
      <c r="B1066" s="1">
        <v>46401</v>
      </c>
      <c r="C1066">
        <v>6</v>
      </c>
      <c r="D1066" t="s">
        <v>13</v>
      </c>
      <c r="E1066">
        <v>138</v>
      </c>
      <c r="F1066" t="s">
        <v>24</v>
      </c>
      <c r="G1066">
        <v>6</v>
      </c>
      <c r="H1066">
        <v>389.4</v>
      </c>
      <c r="I1066">
        <v>0.01</v>
      </c>
      <c r="J1066" t="s">
        <v>25</v>
      </c>
      <c r="K1066" t="s">
        <v>39</v>
      </c>
      <c r="L1066">
        <v>2313.04</v>
      </c>
    </row>
    <row r="1067" spans="1:12" x14ac:dyDescent="0.25">
      <c r="A1067" t="s">
        <v>1092</v>
      </c>
      <c r="B1067" s="1">
        <v>46402</v>
      </c>
      <c r="C1067">
        <v>11</v>
      </c>
      <c r="D1067" t="s">
        <v>18</v>
      </c>
      <c r="E1067">
        <v>140</v>
      </c>
      <c r="F1067" t="s">
        <v>14</v>
      </c>
      <c r="G1067">
        <v>9</v>
      </c>
      <c r="H1067">
        <v>43.38</v>
      </c>
      <c r="I1067">
        <v>0.48</v>
      </c>
      <c r="J1067" t="s">
        <v>28</v>
      </c>
      <c r="K1067" t="s">
        <v>30</v>
      </c>
      <c r="L1067">
        <v>203.02</v>
      </c>
    </row>
    <row r="1068" spans="1:12" x14ac:dyDescent="0.25">
      <c r="A1068" t="s">
        <v>1093</v>
      </c>
      <c r="B1068" s="1">
        <v>46403</v>
      </c>
      <c r="C1068">
        <v>3</v>
      </c>
      <c r="D1068" t="s">
        <v>18</v>
      </c>
      <c r="E1068">
        <v>108</v>
      </c>
      <c r="F1068" t="s">
        <v>22</v>
      </c>
      <c r="G1068">
        <v>5</v>
      </c>
      <c r="H1068">
        <v>495.9</v>
      </c>
      <c r="I1068">
        <v>0.23</v>
      </c>
      <c r="J1068" t="s">
        <v>28</v>
      </c>
      <c r="K1068" t="s">
        <v>20</v>
      </c>
      <c r="L1068">
        <v>1909.22</v>
      </c>
    </row>
    <row r="1069" spans="1:12" x14ac:dyDescent="0.25">
      <c r="A1069" t="s">
        <v>1094</v>
      </c>
      <c r="B1069" s="1">
        <v>46404</v>
      </c>
      <c r="C1069">
        <v>18</v>
      </c>
      <c r="D1069" t="s">
        <v>13</v>
      </c>
      <c r="E1069">
        <v>124</v>
      </c>
      <c r="F1069" t="s">
        <v>19</v>
      </c>
      <c r="G1069">
        <v>5</v>
      </c>
      <c r="H1069">
        <v>229.6</v>
      </c>
      <c r="I1069">
        <v>0.12</v>
      </c>
      <c r="J1069" t="s">
        <v>28</v>
      </c>
      <c r="K1069" t="s">
        <v>30</v>
      </c>
      <c r="L1069">
        <v>1010.24</v>
      </c>
    </row>
    <row r="1070" spans="1:12" x14ac:dyDescent="0.25">
      <c r="A1070" t="s">
        <v>1095</v>
      </c>
      <c r="B1070" s="1">
        <v>46405</v>
      </c>
      <c r="C1070">
        <v>1</v>
      </c>
      <c r="D1070" t="s">
        <v>13</v>
      </c>
      <c r="E1070">
        <v>118</v>
      </c>
      <c r="F1070" t="s">
        <v>24</v>
      </c>
      <c r="G1070">
        <v>6</v>
      </c>
      <c r="H1070">
        <v>57.44</v>
      </c>
      <c r="I1070">
        <v>0.17</v>
      </c>
      <c r="J1070" t="s">
        <v>25</v>
      </c>
      <c r="K1070" t="s">
        <v>30</v>
      </c>
      <c r="L1070">
        <v>286.05</v>
      </c>
    </row>
    <row r="1071" spans="1:12" x14ac:dyDescent="0.25">
      <c r="A1071" t="s">
        <v>1096</v>
      </c>
      <c r="B1071" s="1">
        <v>46406</v>
      </c>
      <c r="C1071">
        <v>3</v>
      </c>
      <c r="D1071" t="s">
        <v>13</v>
      </c>
      <c r="E1071">
        <v>141</v>
      </c>
      <c r="F1071" t="s">
        <v>14</v>
      </c>
      <c r="G1071">
        <v>8</v>
      </c>
      <c r="H1071">
        <v>411.99</v>
      </c>
      <c r="I1071">
        <v>0.05</v>
      </c>
      <c r="J1071" t="s">
        <v>28</v>
      </c>
      <c r="K1071" t="s">
        <v>20</v>
      </c>
      <c r="L1071">
        <v>3131.12</v>
      </c>
    </row>
    <row r="1072" spans="1:12" x14ac:dyDescent="0.25">
      <c r="A1072" t="s">
        <v>1097</v>
      </c>
      <c r="B1072" s="1">
        <v>46407</v>
      </c>
      <c r="C1072">
        <v>8</v>
      </c>
      <c r="D1072" t="s">
        <v>13</v>
      </c>
      <c r="E1072">
        <v>136</v>
      </c>
      <c r="F1072" t="s">
        <v>43</v>
      </c>
      <c r="G1072">
        <v>2</v>
      </c>
      <c r="H1072">
        <v>318.48</v>
      </c>
      <c r="I1072">
        <v>0.36</v>
      </c>
      <c r="J1072" t="s">
        <v>28</v>
      </c>
      <c r="K1072" t="s">
        <v>39</v>
      </c>
      <c r="L1072">
        <v>407.65</v>
      </c>
    </row>
    <row r="1073" spans="1:12" x14ac:dyDescent="0.25">
      <c r="A1073" t="s">
        <v>1098</v>
      </c>
      <c r="B1073" s="1">
        <v>46408</v>
      </c>
      <c r="C1073">
        <v>12</v>
      </c>
      <c r="D1073" t="s">
        <v>13</v>
      </c>
      <c r="E1073">
        <v>105</v>
      </c>
      <c r="F1073" t="s">
        <v>14</v>
      </c>
      <c r="G1073">
        <v>4</v>
      </c>
      <c r="H1073">
        <v>230.56</v>
      </c>
      <c r="I1073">
        <v>0.12</v>
      </c>
      <c r="J1073" t="s">
        <v>15</v>
      </c>
      <c r="K1073" t="s">
        <v>39</v>
      </c>
      <c r="L1073">
        <v>811.57</v>
      </c>
    </row>
    <row r="1074" spans="1:12" x14ac:dyDescent="0.25">
      <c r="A1074" t="s">
        <v>1099</v>
      </c>
      <c r="B1074" s="1">
        <v>46409</v>
      </c>
      <c r="C1074">
        <v>15</v>
      </c>
      <c r="D1074" t="s">
        <v>13</v>
      </c>
      <c r="E1074">
        <v>145</v>
      </c>
      <c r="F1074" t="s">
        <v>22</v>
      </c>
      <c r="G1074">
        <v>1</v>
      </c>
      <c r="H1074">
        <v>361.41</v>
      </c>
      <c r="I1074">
        <v>0.04</v>
      </c>
      <c r="J1074" t="s">
        <v>25</v>
      </c>
      <c r="K1074" t="s">
        <v>20</v>
      </c>
      <c r="L1074">
        <v>346.95</v>
      </c>
    </row>
    <row r="1075" spans="1:12" x14ac:dyDescent="0.25">
      <c r="A1075" t="s">
        <v>1100</v>
      </c>
      <c r="B1075" s="1">
        <v>46410</v>
      </c>
      <c r="C1075">
        <v>16</v>
      </c>
      <c r="D1075" t="s">
        <v>18</v>
      </c>
      <c r="E1075">
        <v>136</v>
      </c>
      <c r="F1075" t="s">
        <v>19</v>
      </c>
      <c r="G1075">
        <v>8</v>
      </c>
      <c r="H1075">
        <v>385.33</v>
      </c>
      <c r="I1075">
        <v>0.03</v>
      </c>
      <c r="J1075" t="s">
        <v>28</v>
      </c>
      <c r="K1075" t="s">
        <v>20</v>
      </c>
      <c r="L1075">
        <v>2990.16</v>
      </c>
    </row>
    <row r="1076" spans="1:12" x14ac:dyDescent="0.25">
      <c r="A1076" t="s">
        <v>1101</v>
      </c>
      <c r="B1076" s="1">
        <v>46411</v>
      </c>
      <c r="C1076">
        <v>19</v>
      </c>
      <c r="D1076" t="s">
        <v>13</v>
      </c>
      <c r="E1076">
        <v>123</v>
      </c>
      <c r="F1076" t="s">
        <v>22</v>
      </c>
      <c r="G1076">
        <v>1</v>
      </c>
      <c r="H1076">
        <v>384.91</v>
      </c>
      <c r="I1076">
        <v>0.11</v>
      </c>
      <c r="J1076" t="s">
        <v>15</v>
      </c>
      <c r="K1076" t="s">
        <v>30</v>
      </c>
      <c r="L1076">
        <v>342.57</v>
      </c>
    </row>
    <row r="1077" spans="1:12" x14ac:dyDescent="0.25">
      <c r="A1077" t="s">
        <v>1102</v>
      </c>
      <c r="B1077" s="1">
        <v>46412</v>
      </c>
      <c r="C1077">
        <v>8</v>
      </c>
      <c r="D1077" t="s">
        <v>13</v>
      </c>
      <c r="E1077">
        <v>117</v>
      </c>
      <c r="F1077" t="s">
        <v>19</v>
      </c>
      <c r="G1077">
        <v>1</v>
      </c>
      <c r="H1077">
        <v>109.67</v>
      </c>
      <c r="I1077">
        <v>0.36</v>
      </c>
      <c r="J1077" t="s">
        <v>28</v>
      </c>
      <c r="K1077" t="s">
        <v>39</v>
      </c>
      <c r="L1077">
        <v>70.19</v>
      </c>
    </row>
    <row r="1078" spans="1:12" x14ac:dyDescent="0.25">
      <c r="A1078" t="s">
        <v>1103</v>
      </c>
      <c r="B1078" s="1">
        <v>46413</v>
      </c>
      <c r="C1078">
        <v>19</v>
      </c>
      <c r="D1078" t="s">
        <v>18</v>
      </c>
      <c r="E1078">
        <v>146</v>
      </c>
      <c r="F1078" t="s">
        <v>22</v>
      </c>
      <c r="G1078">
        <v>8</v>
      </c>
      <c r="H1078">
        <v>350.79</v>
      </c>
      <c r="I1078">
        <v>0.1</v>
      </c>
      <c r="J1078" t="s">
        <v>28</v>
      </c>
      <c r="K1078" t="s">
        <v>20</v>
      </c>
      <c r="L1078">
        <v>2525.69</v>
      </c>
    </row>
    <row r="1079" spans="1:12" x14ac:dyDescent="0.25">
      <c r="A1079" t="s">
        <v>1104</v>
      </c>
      <c r="B1079" s="1">
        <v>46414</v>
      </c>
      <c r="C1079">
        <v>20</v>
      </c>
      <c r="D1079" t="s">
        <v>18</v>
      </c>
      <c r="E1079">
        <v>130</v>
      </c>
      <c r="F1079" t="s">
        <v>19</v>
      </c>
      <c r="G1079">
        <v>6</v>
      </c>
      <c r="H1079">
        <v>443.04</v>
      </c>
      <c r="I1079">
        <v>0.39</v>
      </c>
      <c r="J1079" t="s">
        <v>25</v>
      </c>
      <c r="K1079" t="s">
        <v>26</v>
      </c>
      <c r="L1079">
        <v>1621.53</v>
      </c>
    </row>
    <row r="1080" spans="1:12" x14ac:dyDescent="0.25">
      <c r="A1080" t="s">
        <v>1105</v>
      </c>
      <c r="B1080" s="1">
        <v>46415</v>
      </c>
      <c r="C1080">
        <v>17</v>
      </c>
      <c r="D1080" t="s">
        <v>18</v>
      </c>
      <c r="E1080">
        <v>116</v>
      </c>
      <c r="F1080" t="s">
        <v>14</v>
      </c>
      <c r="G1080">
        <v>3</v>
      </c>
      <c r="H1080">
        <v>424.3</v>
      </c>
      <c r="I1080">
        <v>0.31</v>
      </c>
      <c r="J1080" t="s">
        <v>28</v>
      </c>
      <c r="K1080" t="s">
        <v>30</v>
      </c>
      <c r="L1080">
        <v>878.3</v>
      </c>
    </row>
    <row r="1081" spans="1:12" x14ac:dyDescent="0.25">
      <c r="A1081" t="s">
        <v>1106</v>
      </c>
      <c r="B1081" s="1">
        <v>46416</v>
      </c>
      <c r="C1081">
        <v>17</v>
      </c>
      <c r="D1081" t="s">
        <v>18</v>
      </c>
      <c r="E1081">
        <v>148</v>
      </c>
      <c r="F1081" t="s">
        <v>43</v>
      </c>
      <c r="G1081">
        <v>5</v>
      </c>
      <c r="H1081">
        <v>250.48</v>
      </c>
      <c r="I1081">
        <v>0.11</v>
      </c>
      <c r="J1081" t="s">
        <v>28</v>
      </c>
      <c r="K1081" t="s">
        <v>39</v>
      </c>
      <c r="L1081">
        <v>1114.6400000000001</v>
      </c>
    </row>
    <row r="1082" spans="1:12" x14ac:dyDescent="0.25">
      <c r="A1082" t="s">
        <v>1107</v>
      </c>
      <c r="B1082" s="1">
        <v>46417</v>
      </c>
      <c r="C1082">
        <v>15</v>
      </c>
      <c r="D1082" t="s">
        <v>18</v>
      </c>
      <c r="E1082">
        <v>117</v>
      </c>
      <c r="F1082" t="s">
        <v>43</v>
      </c>
      <c r="G1082">
        <v>2</v>
      </c>
      <c r="H1082">
        <v>288.79000000000002</v>
      </c>
      <c r="I1082">
        <v>0.02</v>
      </c>
      <c r="J1082" t="s">
        <v>25</v>
      </c>
      <c r="K1082" t="s">
        <v>20</v>
      </c>
      <c r="L1082">
        <v>566.03</v>
      </c>
    </row>
    <row r="1083" spans="1:12" x14ac:dyDescent="0.25">
      <c r="A1083" t="s">
        <v>1108</v>
      </c>
      <c r="B1083" s="1">
        <v>46418</v>
      </c>
      <c r="C1083">
        <v>16</v>
      </c>
      <c r="D1083" t="s">
        <v>13</v>
      </c>
      <c r="E1083">
        <v>124</v>
      </c>
      <c r="F1083" t="s">
        <v>24</v>
      </c>
      <c r="G1083">
        <v>9</v>
      </c>
      <c r="H1083">
        <v>337.11</v>
      </c>
      <c r="I1083">
        <v>0.18</v>
      </c>
      <c r="J1083" t="s">
        <v>25</v>
      </c>
      <c r="K1083" t="s">
        <v>30</v>
      </c>
      <c r="L1083">
        <v>2487.87</v>
      </c>
    </row>
    <row r="1084" spans="1:12" x14ac:dyDescent="0.25">
      <c r="A1084" t="s">
        <v>1109</v>
      </c>
      <c r="B1084" s="1">
        <v>46419</v>
      </c>
      <c r="C1084">
        <v>2</v>
      </c>
      <c r="D1084" t="s">
        <v>18</v>
      </c>
      <c r="E1084">
        <v>143</v>
      </c>
      <c r="F1084" t="s">
        <v>24</v>
      </c>
      <c r="G1084">
        <v>1</v>
      </c>
      <c r="H1084">
        <v>218.04</v>
      </c>
      <c r="I1084">
        <v>0.17</v>
      </c>
      <c r="J1084" t="s">
        <v>25</v>
      </c>
      <c r="K1084" t="s">
        <v>26</v>
      </c>
      <c r="L1084">
        <v>180.97</v>
      </c>
    </row>
    <row r="1085" spans="1:12" x14ac:dyDescent="0.25">
      <c r="A1085" t="s">
        <v>1110</v>
      </c>
      <c r="B1085" s="1">
        <v>46420</v>
      </c>
      <c r="C1085">
        <v>20</v>
      </c>
      <c r="D1085" t="s">
        <v>13</v>
      </c>
      <c r="E1085">
        <v>118</v>
      </c>
      <c r="F1085" t="s">
        <v>22</v>
      </c>
      <c r="G1085">
        <v>10</v>
      </c>
      <c r="H1085">
        <v>264.33999999999997</v>
      </c>
      <c r="I1085">
        <v>0.21</v>
      </c>
      <c r="J1085" t="s">
        <v>28</v>
      </c>
      <c r="K1085" t="s">
        <v>16</v>
      </c>
      <c r="L1085">
        <v>2088.29</v>
      </c>
    </row>
    <row r="1086" spans="1:12" x14ac:dyDescent="0.25">
      <c r="A1086" t="s">
        <v>1111</v>
      </c>
      <c r="B1086" s="1">
        <v>46421</v>
      </c>
      <c r="C1086">
        <v>7</v>
      </c>
      <c r="D1086" t="s">
        <v>13</v>
      </c>
      <c r="E1086">
        <v>144</v>
      </c>
      <c r="F1086" t="s">
        <v>19</v>
      </c>
      <c r="G1086">
        <v>9</v>
      </c>
      <c r="H1086">
        <v>239.27</v>
      </c>
      <c r="I1086">
        <v>0.27</v>
      </c>
      <c r="J1086" t="s">
        <v>28</v>
      </c>
      <c r="K1086" t="s">
        <v>39</v>
      </c>
      <c r="L1086">
        <v>1572</v>
      </c>
    </row>
    <row r="1087" spans="1:12" x14ac:dyDescent="0.25">
      <c r="A1087" t="s">
        <v>1112</v>
      </c>
      <c r="B1087" s="1">
        <v>46422</v>
      </c>
      <c r="C1087">
        <v>19</v>
      </c>
      <c r="D1087" t="s">
        <v>13</v>
      </c>
      <c r="E1087">
        <v>148</v>
      </c>
      <c r="F1087" t="s">
        <v>14</v>
      </c>
      <c r="G1087">
        <v>6</v>
      </c>
      <c r="H1087">
        <v>404.98</v>
      </c>
      <c r="I1087">
        <v>0.28000000000000003</v>
      </c>
      <c r="J1087" t="s">
        <v>25</v>
      </c>
      <c r="K1087" t="s">
        <v>16</v>
      </c>
      <c r="L1087">
        <v>1749.51</v>
      </c>
    </row>
    <row r="1088" spans="1:12" x14ac:dyDescent="0.25">
      <c r="A1088" t="s">
        <v>1113</v>
      </c>
      <c r="B1088" s="1">
        <v>46423</v>
      </c>
      <c r="C1088">
        <v>10</v>
      </c>
      <c r="D1088" t="s">
        <v>13</v>
      </c>
      <c r="E1088">
        <v>128</v>
      </c>
      <c r="F1088" t="s">
        <v>19</v>
      </c>
      <c r="G1088">
        <v>9</v>
      </c>
      <c r="H1088">
        <v>178.66</v>
      </c>
      <c r="I1088">
        <v>0.41</v>
      </c>
      <c r="J1088" t="s">
        <v>15</v>
      </c>
      <c r="K1088" t="s">
        <v>39</v>
      </c>
      <c r="L1088">
        <v>948.68</v>
      </c>
    </row>
    <row r="1089" spans="1:12" x14ac:dyDescent="0.25">
      <c r="A1089" t="s">
        <v>1114</v>
      </c>
      <c r="B1089" s="1">
        <v>46424</v>
      </c>
      <c r="C1089">
        <v>2</v>
      </c>
      <c r="D1089" t="s">
        <v>18</v>
      </c>
      <c r="E1089">
        <v>102</v>
      </c>
      <c r="F1089" t="s">
        <v>19</v>
      </c>
      <c r="G1089">
        <v>1</v>
      </c>
      <c r="H1089">
        <v>194.51</v>
      </c>
      <c r="I1089">
        <v>0.08</v>
      </c>
      <c r="J1089" t="s">
        <v>25</v>
      </c>
      <c r="K1089" t="s">
        <v>16</v>
      </c>
      <c r="L1089">
        <v>178.95</v>
      </c>
    </row>
    <row r="1090" spans="1:12" x14ac:dyDescent="0.25">
      <c r="A1090" t="s">
        <v>1115</v>
      </c>
      <c r="B1090" s="1">
        <v>46425</v>
      </c>
      <c r="C1090">
        <v>4</v>
      </c>
      <c r="D1090" t="s">
        <v>13</v>
      </c>
      <c r="E1090">
        <v>130</v>
      </c>
      <c r="F1090" t="s">
        <v>19</v>
      </c>
      <c r="G1090">
        <v>1</v>
      </c>
      <c r="H1090">
        <v>426.21</v>
      </c>
      <c r="I1090">
        <v>0.36</v>
      </c>
      <c r="J1090" t="s">
        <v>25</v>
      </c>
      <c r="K1090" t="s">
        <v>16</v>
      </c>
      <c r="L1090">
        <v>272.77</v>
      </c>
    </row>
    <row r="1091" spans="1:12" x14ac:dyDescent="0.25">
      <c r="A1091" t="s">
        <v>1116</v>
      </c>
      <c r="B1091" s="1">
        <v>46426</v>
      </c>
      <c r="C1091">
        <v>11</v>
      </c>
      <c r="D1091" t="s">
        <v>18</v>
      </c>
      <c r="E1091">
        <v>137</v>
      </c>
      <c r="F1091" t="s">
        <v>14</v>
      </c>
      <c r="G1091">
        <v>3</v>
      </c>
      <c r="H1091">
        <v>143</v>
      </c>
      <c r="I1091">
        <v>0.25</v>
      </c>
      <c r="J1091" t="s">
        <v>25</v>
      </c>
      <c r="K1091" t="s">
        <v>20</v>
      </c>
      <c r="L1091">
        <v>321.75</v>
      </c>
    </row>
    <row r="1092" spans="1:12" x14ac:dyDescent="0.25">
      <c r="A1092" t="s">
        <v>1117</v>
      </c>
      <c r="B1092" s="1">
        <v>46427</v>
      </c>
      <c r="C1092">
        <v>3</v>
      </c>
      <c r="D1092" t="s">
        <v>18</v>
      </c>
      <c r="E1092">
        <v>146</v>
      </c>
      <c r="F1092" t="s">
        <v>19</v>
      </c>
      <c r="G1092">
        <v>2</v>
      </c>
      <c r="H1092">
        <v>411.34</v>
      </c>
      <c r="I1092">
        <v>0.25</v>
      </c>
      <c r="J1092" t="s">
        <v>28</v>
      </c>
      <c r="K1092" t="s">
        <v>30</v>
      </c>
      <c r="L1092">
        <v>617.01</v>
      </c>
    </row>
    <row r="1093" spans="1:12" x14ac:dyDescent="0.25">
      <c r="A1093" t="s">
        <v>1118</v>
      </c>
      <c r="B1093" s="1">
        <v>46428</v>
      </c>
      <c r="C1093">
        <v>4</v>
      </c>
      <c r="D1093" t="s">
        <v>18</v>
      </c>
      <c r="E1093">
        <v>120</v>
      </c>
      <c r="F1093" t="s">
        <v>24</v>
      </c>
      <c r="G1093">
        <v>4</v>
      </c>
      <c r="H1093">
        <v>113.97</v>
      </c>
      <c r="I1093">
        <v>0.36</v>
      </c>
      <c r="J1093" t="s">
        <v>25</v>
      </c>
      <c r="K1093" t="s">
        <v>30</v>
      </c>
      <c r="L1093">
        <v>291.76</v>
      </c>
    </row>
    <row r="1094" spans="1:12" x14ac:dyDescent="0.25">
      <c r="A1094" t="s">
        <v>1119</v>
      </c>
      <c r="B1094" s="1">
        <v>46429</v>
      </c>
      <c r="C1094">
        <v>10</v>
      </c>
      <c r="D1094" t="s">
        <v>18</v>
      </c>
      <c r="E1094">
        <v>145</v>
      </c>
      <c r="F1094" t="s">
        <v>14</v>
      </c>
      <c r="G1094">
        <v>3</v>
      </c>
      <c r="H1094">
        <v>403.67</v>
      </c>
      <c r="I1094">
        <v>0.18</v>
      </c>
      <c r="J1094" t="s">
        <v>15</v>
      </c>
      <c r="K1094" t="s">
        <v>20</v>
      </c>
      <c r="L1094">
        <v>993.03</v>
      </c>
    </row>
    <row r="1095" spans="1:12" x14ac:dyDescent="0.25">
      <c r="A1095" t="s">
        <v>1120</v>
      </c>
      <c r="B1095" s="1">
        <v>46430</v>
      </c>
      <c r="C1095">
        <v>13</v>
      </c>
      <c r="D1095" t="s">
        <v>13</v>
      </c>
      <c r="E1095">
        <v>112</v>
      </c>
      <c r="F1095" t="s">
        <v>22</v>
      </c>
      <c r="G1095">
        <v>9</v>
      </c>
      <c r="H1095">
        <v>192.54</v>
      </c>
      <c r="I1095">
        <v>0.18</v>
      </c>
      <c r="J1095" t="s">
        <v>25</v>
      </c>
      <c r="K1095" t="s">
        <v>26</v>
      </c>
      <c r="L1095">
        <v>1420.95</v>
      </c>
    </row>
    <row r="1096" spans="1:12" x14ac:dyDescent="0.25">
      <c r="A1096" t="s">
        <v>1121</v>
      </c>
      <c r="B1096" s="1">
        <v>46431</v>
      </c>
      <c r="C1096">
        <v>12</v>
      </c>
      <c r="D1096" t="s">
        <v>18</v>
      </c>
      <c r="E1096">
        <v>139</v>
      </c>
      <c r="F1096" t="s">
        <v>24</v>
      </c>
      <c r="G1096">
        <v>2</v>
      </c>
      <c r="H1096">
        <v>244.5</v>
      </c>
      <c r="I1096">
        <v>0.33</v>
      </c>
      <c r="J1096" t="s">
        <v>15</v>
      </c>
      <c r="K1096" t="s">
        <v>39</v>
      </c>
      <c r="L1096">
        <v>327.63</v>
      </c>
    </row>
    <row r="1097" spans="1:12" x14ac:dyDescent="0.25">
      <c r="A1097" t="s">
        <v>1122</v>
      </c>
      <c r="B1097" s="1">
        <v>46432</v>
      </c>
      <c r="C1097">
        <v>9</v>
      </c>
      <c r="D1097" t="s">
        <v>13</v>
      </c>
      <c r="E1097">
        <v>137</v>
      </c>
      <c r="F1097" t="s">
        <v>22</v>
      </c>
      <c r="G1097">
        <v>1</v>
      </c>
      <c r="H1097">
        <v>433.14</v>
      </c>
      <c r="I1097">
        <v>0.46</v>
      </c>
      <c r="J1097" t="s">
        <v>28</v>
      </c>
      <c r="K1097" t="s">
        <v>20</v>
      </c>
      <c r="L1097">
        <v>233.9</v>
      </c>
    </row>
    <row r="1098" spans="1:12" x14ac:dyDescent="0.25">
      <c r="A1098" t="s">
        <v>1123</v>
      </c>
      <c r="B1098" s="1">
        <v>46433</v>
      </c>
      <c r="C1098">
        <v>10</v>
      </c>
      <c r="D1098" t="s">
        <v>13</v>
      </c>
      <c r="E1098">
        <v>144</v>
      </c>
      <c r="F1098" t="s">
        <v>43</v>
      </c>
      <c r="G1098">
        <v>10</v>
      </c>
      <c r="H1098">
        <v>348.1</v>
      </c>
      <c r="I1098">
        <v>0.39</v>
      </c>
      <c r="J1098" t="s">
        <v>15</v>
      </c>
      <c r="K1098" t="s">
        <v>39</v>
      </c>
      <c r="L1098">
        <v>2123.41</v>
      </c>
    </row>
    <row r="1099" spans="1:12" x14ac:dyDescent="0.25">
      <c r="A1099" t="s">
        <v>1124</v>
      </c>
      <c r="B1099" s="1">
        <v>46434</v>
      </c>
      <c r="C1099">
        <v>4</v>
      </c>
      <c r="D1099" t="s">
        <v>18</v>
      </c>
      <c r="E1099">
        <v>117</v>
      </c>
      <c r="F1099" t="s">
        <v>19</v>
      </c>
      <c r="G1099">
        <v>8</v>
      </c>
      <c r="H1099">
        <v>289.68</v>
      </c>
      <c r="I1099">
        <v>0.19</v>
      </c>
      <c r="J1099" t="s">
        <v>28</v>
      </c>
      <c r="K1099" t="s">
        <v>16</v>
      </c>
      <c r="L1099">
        <v>1877.13</v>
      </c>
    </row>
    <row r="1100" spans="1:12" x14ac:dyDescent="0.25">
      <c r="A1100" t="s">
        <v>1125</v>
      </c>
      <c r="B1100" s="1">
        <v>46435</v>
      </c>
      <c r="C1100">
        <v>6</v>
      </c>
      <c r="D1100" t="s">
        <v>13</v>
      </c>
      <c r="E1100">
        <v>134</v>
      </c>
      <c r="F1100" t="s">
        <v>14</v>
      </c>
      <c r="G1100">
        <v>5</v>
      </c>
      <c r="H1100">
        <v>383.49</v>
      </c>
      <c r="I1100">
        <v>0.47</v>
      </c>
      <c r="J1100" t="s">
        <v>28</v>
      </c>
      <c r="K1100" t="s">
        <v>39</v>
      </c>
      <c r="L1100">
        <v>1016.25</v>
      </c>
    </row>
    <row r="1101" spans="1:12" x14ac:dyDescent="0.25">
      <c r="A1101" t="s">
        <v>1126</v>
      </c>
      <c r="B1101" s="1">
        <v>46436</v>
      </c>
      <c r="C1101">
        <v>17</v>
      </c>
      <c r="D1101" t="s">
        <v>18</v>
      </c>
      <c r="E1101">
        <v>141</v>
      </c>
      <c r="F1101" t="s">
        <v>22</v>
      </c>
      <c r="G1101">
        <v>5</v>
      </c>
      <c r="H1101">
        <v>252.81</v>
      </c>
      <c r="I1101">
        <v>0.19</v>
      </c>
      <c r="J1101" t="s">
        <v>15</v>
      </c>
      <c r="K1101" t="s">
        <v>39</v>
      </c>
      <c r="L1101">
        <v>1023.88</v>
      </c>
    </row>
    <row r="1102" spans="1:12" x14ac:dyDescent="0.25">
      <c r="A1102" t="s">
        <v>1127</v>
      </c>
      <c r="B1102" s="1">
        <v>46437</v>
      </c>
      <c r="C1102">
        <v>6</v>
      </c>
      <c r="D1102" t="s">
        <v>18</v>
      </c>
      <c r="E1102">
        <v>112</v>
      </c>
      <c r="F1102" t="s">
        <v>22</v>
      </c>
      <c r="G1102">
        <v>6</v>
      </c>
      <c r="H1102">
        <v>63.43</v>
      </c>
      <c r="I1102">
        <v>0.37</v>
      </c>
      <c r="J1102" t="s">
        <v>25</v>
      </c>
      <c r="K1102" t="s">
        <v>16</v>
      </c>
      <c r="L1102">
        <v>239.77</v>
      </c>
    </row>
    <row r="1103" spans="1:12" x14ac:dyDescent="0.25">
      <c r="A1103" t="s">
        <v>1128</v>
      </c>
      <c r="B1103" s="1">
        <v>46438</v>
      </c>
      <c r="C1103">
        <v>9</v>
      </c>
      <c r="D1103" t="s">
        <v>18</v>
      </c>
      <c r="E1103">
        <v>117</v>
      </c>
      <c r="F1103" t="s">
        <v>43</v>
      </c>
      <c r="G1103">
        <v>9</v>
      </c>
      <c r="H1103">
        <v>219.18</v>
      </c>
      <c r="I1103">
        <v>0.47</v>
      </c>
      <c r="J1103" t="s">
        <v>15</v>
      </c>
      <c r="K1103" t="s">
        <v>39</v>
      </c>
      <c r="L1103">
        <v>1045.49</v>
      </c>
    </row>
    <row r="1104" spans="1:12" x14ac:dyDescent="0.25">
      <c r="A1104" t="s">
        <v>1129</v>
      </c>
      <c r="B1104" s="1">
        <v>46440</v>
      </c>
      <c r="C1104">
        <v>17</v>
      </c>
      <c r="D1104" t="s">
        <v>18</v>
      </c>
      <c r="E1104">
        <v>114</v>
      </c>
      <c r="F1104" t="s">
        <v>22</v>
      </c>
      <c r="G1104">
        <v>4</v>
      </c>
      <c r="H1104">
        <v>31.71</v>
      </c>
      <c r="I1104">
        <v>0.44</v>
      </c>
      <c r="J1104" t="s">
        <v>25</v>
      </c>
      <c r="K1104" t="s">
        <v>30</v>
      </c>
      <c r="L1104">
        <v>71.03</v>
      </c>
    </row>
    <row r="1105" spans="1:12" x14ac:dyDescent="0.25">
      <c r="A1105" t="s">
        <v>1130</v>
      </c>
      <c r="B1105" s="1">
        <v>46441</v>
      </c>
      <c r="C1105">
        <v>17</v>
      </c>
      <c r="D1105" t="s">
        <v>13</v>
      </c>
      <c r="E1105">
        <v>120</v>
      </c>
      <c r="F1105" t="s">
        <v>19</v>
      </c>
      <c r="G1105">
        <v>8</v>
      </c>
      <c r="H1105">
        <v>473.44</v>
      </c>
      <c r="I1105">
        <v>0.2</v>
      </c>
      <c r="J1105" t="s">
        <v>25</v>
      </c>
      <c r="K1105" t="s">
        <v>30</v>
      </c>
      <c r="L1105">
        <v>3030.02</v>
      </c>
    </row>
    <row r="1106" spans="1:12" x14ac:dyDescent="0.25">
      <c r="A1106" t="s">
        <v>1131</v>
      </c>
      <c r="B1106" s="1">
        <v>46442</v>
      </c>
      <c r="C1106">
        <v>20</v>
      </c>
      <c r="D1106" t="s">
        <v>18</v>
      </c>
      <c r="E1106">
        <v>110</v>
      </c>
      <c r="F1106" t="s">
        <v>43</v>
      </c>
      <c r="G1106">
        <v>10</v>
      </c>
      <c r="H1106">
        <v>449.34</v>
      </c>
      <c r="I1106">
        <v>0.03</v>
      </c>
      <c r="J1106" t="s">
        <v>25</v>
      </c>
      <c r="K1106" t="s">
        <v>39</v>
      </c>
      <c r="L1106">
        <v>4358.6000000000004</v>
      </c>
    </row>
    <row r="1107" spans="1:12" x14ac:dyDescent="0.25">
      <c r="A1107" t="s">
        <v>1132</v>
      </c>
      <c r="B1107" s="1">
        <v>46443</v>
      </c>
      <c r="C1107">
        <v>11</v>
      </c>
      <c r="D1107" t="s">
        <v>13</v>
      </c>
      <c r="E1107">
        <v>127</v>
      </c>
      <c r="F1107" t="s">
        <v>19</v>
      </c>
      <c r="G1107">
        <v>1</v>
      </c>
      <c r="H1107">
        <v>102.58</v>
      </c>
      <c r="I1107">
        <v>0.46</v>
      </c>
      <c r="J1107" t="s">
        <v>28</v>
      </c>
      <c r="K1107" t="s">
        <v>20</v>
      </c>
      <c r="L1107">
        <v>55.39</v>
      </c>
    </row>
    <row r="1108" spans="1:12" x14ac:dyDescent="0.25">
      <c r="A1108" t="s">
        <v>1133</v>
      </c>
      <c r="B1108" s="1">
        <v>46444</v>
      </c>
      <c r="C1108">
        <v>1</v>
      </c>
      <c r="D1108" t="s">
        <v>18</v>
      </c>
      <c r="E1108">
        <v>113</v>
      </c>
      <c r="F1108" t="s">
        <v>19</v>
      </c>
      <c r="G1108">
        <v>3</v>
      </c>
      <c r="H1108">
        <v>74.91</v>
      </c>
      <c r="I1108">
        <v>0.48</v>
      </c>
      <c r="J1108" t="s">
        <v>25</v>
      </c>
      <c r="K1108" t="s">
        <v>39</v>
      </c>
      <c r="L1108">
        <v>116.86</v>
      </c>
    </row>
    <row r="1109" spans="1:12" x14ac:dyDescent="0.25">
      <c r="A1109" t="s">
        <v>1134</v>
      </c>
      <c r="B1109" s="1">
        <v>46445</v>
      </c>
      <c r="C1109">
        <v>10</v>
      </c>
      <c r="D1109" t="s">
        <v>13</v>
      </c>
      <c r="E1109">
        <v>129</v>
      </c>
      <c r="F1109" t="s">
        <v>24</v>
      </c>
      <c r="G1109">
        <v>7</v>
      </c>
      <c r="H1109">
        <v>43.87</v>
      </c>
      <c r="I1109">
        <v>0.38</v>
      </c>
      <c r="J1109" t="s">
        <v>25</v>
      </c>
      <c r="K1109" t="s">
        <v>30</v>
      </c>
      <c r="L1109">
        <v>190.4</v>
      </c>
    </row>
    <row r="1110" spans="1:12" x14ac:dyDescent="0.25">
      <c r="A1110" t="s">
        <v>1135</v>
      </c>
      <c r="B1110" s="1">
        <v>46447</v>
      </c>
      <c r="C1110">
        <v>16</v>
      </c>
      <c r="D1110" t="s">
        <v>18</v>
      </c>
      <c r="E1110">
        <v>115</v>
      </c>
      <c r="F1110" t="s">
        <v>43</v>
      </c>
      <c r="G1110">
        <v>6</v>
      </c>
      <c r="H1110">
        <v>387.06</v>
      </c>
      <c r="I1110">
        <v>0.03</v>
      </c>
      <c r="J1110" t="s">
        <v>28</v>
      </c>
      <c r="K1110" t="s">
        <v>30</v>
      </c>
      <c r="L1110">
        <v>2252.69</v>
      </c>
    </row>
    <row r="1111" spans="1:12" x14ac:dyDescent="0.25">
      <c r="A1111" t="s">
        <v>1136</v>
      </c>
      <c r="B1111" s="1">
        <v>46448</v>
      </c>
      <c r="C1111">
        <v>18</v>
      </c>
      <c r="D1111" t="s">
        <v>18</v>
      </c>
      <c r="E1111">
        <v>129</v>
      </c>
      <c r="F1111" t="s">
        <v>22</v>
      </c>
      <c r="G1111">
        <v>7</v>
      </c>
      <c r="H1111">
        <v>226.06</v>
      </c>
      <c r="I1111">
        <v>0.05</v>
      </c>
      <c r="J1111" t="s">
        <v>15</v>
      </c>
      <c r="K1111" t="s">
        <v>30</v>
      </c>
      <c r="L1111">
        <v>1503.3</v>
      </c>
    </row>
    <row r="1112" spans="1:12" x14ac:dyDescent="0.25">
      <c r="A1112" t="s">
        <v>1137</v>
      </c>
      <c r="B1112" s="1">
        <v>46449</v>
      </c>
      <c r="C1112">
        <v>1</v>
      </c>
      <c r="D1112" t="s">
        <v>13</v>
      </c>
      <c r="E1112">
        <v>127</v>
      </c>
      <c r="F1112" t="s">
        <v>43</v>
      </c>
      <c r="G1112">
        <v>9</v>
      </c>
      <c r="H1112">
        <v>409.86</v>
      </c>
      <c r="I1112">
        <v>0.16</v>
      </c>
      <c r="J1112" t="s">
        <v>15</v>
      </c>
      <c r="K1112" t="s">
        <v>16</v>
      </c>
      <c r="L1112">
        <v>3098.54</v>
      </c>
    </row>
    <row r="1113" spans="1:12" x14ac:dyDescent="0.25">
      <c r="A1113" t="s">
        <v>1138</v>
      </c>
      <c r="B1113" s="1">
        <v>46450</v>
      </c>
      <c r="C1113">
        <v>3</v>
      </c>
      <c r="D1113" t="s">
        <v>13</v>
      </c>
      <c r="E1113">
        <v>103</v>
      </c>
      <c r="F1113" t="s">
        <v>14</v>
      </c>
      <c r="G1113">
        <v>4</v>
      </c>
      <c r="H1113">
        <v>422.02</v>
      </c>
      <c r="I1113">
        <v>0.02</v>
      </c>
      <c r="J1113" t="s">
        <v>28</v>
      </c>
      <c r="K1113" t="s">
        <v>26</v>
      </c>
      <c r="L1113">
        <v>1654.32</v>
      </c>
    </row>
    <row r="1114" spans="1:12" x14ac:dyDescent="0.25">
      <c r="A1114" t="s">
        <v>1139</v>
      </c>
      <c r="B1114" s="1">
        <v>46451</v>
      </c>
      <c r="C1114">
        <v>13</v>
      </c>
      <c r="D1114" t="s">
        <v>18</v>
      </c>
      <c r="E1114">
        <v>107</v>
      </c>
      <c r="F1114" t="s">
        <v>14</v>
      </c>
      <c r="G1114">
        <v>10</v>
      </c>
      <c r="H1114">
        <v>52.6</v>
      </c>
      <c r="I1114">
        <v>0.22</v>
      </c>
      <c r="J1114" t="s">
        <v>15</v>
      </c>
      <c r="K1114" t="s">
        <v>16</v>
      </c>
      <c r="L1114">
        <v>410.28</v>
      </c>
    </row>
    <row r="1115" spans="1:12" x14ac:dyDescent="0.25">
      <c r="A1115" t="s">
        <v>1140</v>
      </c>
      <c r="B1115" s="1">
        <v>46452</v>
      </c>
      <c r="C1115">
        <v>14</v>
      </c>
      <c r="D1115" t="s">
        <v>18</v>
      </c>
      <c r="E1115">
        <v>142</v>
      </c>
      <c r="F1115" t="s">
        <v>14</v>
      </c>
      <c r="G1115">
        <v>4</v>
      </c>
      <c r="H1115">
        <v>413.22</v>
      </c>
      <c r="I1115">
        <v>0.46</v>
      </c>
      <c r="J1115" t="s">
        <v>15</v>
      </c>
      <c r="K1115" t="s">
        <v>39</v>
      </c>
      <c r="L1115">
        <v>892.56</v>
      </c>
    </row>
    <row r="1116" spans="1:12" x14ac:dyDescent="0.25">
      <c r="A1116" t="s">
        <v>1141</v>
      </c>
      <c r="B1116" s="1">
        <v>46453</v>
      </c>
      <c r="C1116">
        <v>14</v>
      </c>
      <c r="D1116" t="s">
        <v>13</v>
      </c>
      <c r="E1116">
        <v>139</v>
      </c>
      <c r="F1116" t="s">
        <v>22</v>
      </c>
      <c r="G1116">
        <v>3</v>
      </c>
      <c r="H1116">
        <v>242.03</v>
      </c>
      <c r="I1116">
        <v>0.05</v>
      </c>
      <c r="J1116" t="s">
        <v>15</v>
      </c>
      <c r="K1116" t="s">
        <v>26</v>
      </c>
      <c r="L1116">
        <v>689.79</v>
      </c>
    </row>
    <row r="1117" spans="1:12" x14ac:dyDescent="0.25">
      <c r="A1117" t="s">
        <v>1142</v>
      </c>
      <c r="B1117" s="1">
        <v>46454</v>
      </c>
      <c r="C1117">
        <v>17</v>
      </c>
      <c r="D1117" t="s">
        <v>13</v>
      </c>
      <c r="E1117">
        <v>130</v>
      </c>
      <c r="F1117" t="s">
        <v>19</v>
      </c>
      <c r="G1117">
        <v>4</v>
      </c>
      <c r="H1117">
        <v>483.06</v>
      </c>
      <c r="I1117">
        <v>0.19</v>
      </c>
      <c r="J1117" t="s">
        <v>15</v>
      </c>
      <c r="K1117" t="s">
        <v>26</v>
      </c>
      <c r="L1117">
        <v>1565.11</v>
      </c>
    </row>
    <row r="1118" spans="1:12" x14ac:dyDescent="0.25">
      <c r="A1118" t="s">
        <v>1143</v>
      </c>
      <c r="B1118" s="1">
        <v>46456</v>
      </c>
      <c r="C1118">
        <v>3</v>
      </c>
      <c r="D1118" t="s">
        <v>18</v>
      </c>
      <c r="E1118">
        <v>144</v>
      </c>
      <c r="F1118" t="s">
        <v>43</v>
      </c>
      <c r="G1118">
        <v>7</v>
      </c>
      <c r="H1118">
        <v>222.19</v>
      </c>
      <c r="I1118">
        <v>0.15</v>
      </c>
      <c r="J1118" t="s">
        <v>28</v>
      </c>
      <c r="K1118" t="s">
        <v>30</v>
      </c>
      <c r="L1118">
        <v>1322.03</v>
      </c>
    </row>
    <row r="1119" spans="1:12" x14ac:dyDescent="0.25">
      <c r="A1119" t="s">
        <v>1144</v>
      </c>
      <c r="B1119" s="1">
        <v>46457</v>
      </c>
      <c r="C1119">
        <v>20</v>
      </c>
      <c r="D1119" t="s">
        <v>18</v>
      </c>
      <c r="E1119">
        <v>110</v>
      </c>
      <c r="F1119" t="s">
        <v>43</v>
      </c>
      <c r="G1119">
        <v>6</v>
      </c>
      <c r="H1119">
        <v>342.54</v>
      </c>
      <c r="I1119">
        <v>0.46</v>
      </c>
      <c r="J1119" t="s">
        <v>28</v>
      </c>
      <c r="K1119" t="s">
        <v>16</v>
      </c>
      <c r="L1119">
        <v>1109.83</v>
      </c>
    </row>
    <row r="1120" spans="1:12" x14ac:dyDescent="0.25">
      <c r="A1120" t="s">
        <v>1145</v>
      </c>
      <c r="B1120" s="1">
        <v>46458</v>
      </c>
      <c r="C1120">
        <v>12</v>
      </c>
      <c r="D1120" t="s">
        <v>13</v>
      </c>
      <c r="E1120">
        <v>123</v>
      </c>
      <c r="F1120" t="s">
        <v>43</v>
      </c>
      <c r="G1120">
        <v>4</v>
      </c>
      <c r="H1120">
        <v>358.51</v>
      </c>
      <c r="I1120">
        <v>0.34</v>
      </c>
      <c r="J1120" t="s">
        <v>25</v>
      </c>
      <c r="K1120" t="s">
        <v>39</v>
      </c>
      <c r="L1120">
        <v>946.47</v>
      </c>
    </row>
    <row r="1121" spans="1:12" x14ac:dyDescent="0.25">
      <c r="A1121" t="s">
        <v>1146</v>
      </c>
      <c r="B1121" s="1">
        <v>46459</v>
      </c>
      <c r="C1121">
        <v>3</v>
      </c>
      <c r="D1121" t="s">
        <v>18</v>
      </c>
      <c r="E1121">
        <v>143</v>
      </c>
      <c r="F1121" t="s">
        <v>19</v>
      </c>
      <c r="G1121">
        <v>2</v>
      </c>
      <c r="H1121">
        <v>392.56</v>
      </c>
      <c r="I1121">
        <v>0.49</v>
      </c>
      <c r="J1121" t="s">
        <v>28</v>
      </c>
      <c r="K1121" t="s">
        <v>26</v>
      </c>
      <c r="L1121">
        <v>400.41</v>
      </c>
    </row>
    <row r="1122" spans="1:12" x14ac:dyDescent="0.25">
      <c r="A1122" t="s">
        <v>1147</v>
      </c>
      <c r="B1122" s="1">
        <v>46460</v>
      </c>
      <c r="C1122">
        <v>1</v>
      </c>
      <c r="D1122" t="s">
        <v>18</v>
      </c>
      <c r="E1122">
        <v>133</v>
      </c>
      <c r="F1122" t="s">
        <v>22</v>
      </c>
      <c r="G1122">
        <v>5</v>
      </c>
      <c r="H1122">
        <v>126.65</v>
      </c>
      <c r="I1122">
        <v>0.44</v>
      </c>
      <c r="J1122" t="s">
        <v>25</v>
      </c>
      <c r="K1122" t="s">
        <v>30</v>
      </c>
      <c r="L1122">
        <v>354.62</v>
      </c>
    </row>
    <row r="1123" spans="1:12" x14ac:dyDescent="0.25">
      <c r="A1123" t="s">
        <v>1148</v>
      </c>
      <c r="B1123" s="1">
        <v>46461</v>
      </c>
      <c r="C1123">
        <v>9</v>
      </c>
      <c r="D1123" t="s">
        <v>13</v>
      </c>
      <c r="E1123">
        <v>120</v>
      </c>
      <c r="F1123" t="s">
        <v>19</v>
      </c>
      <c r="G1123">
        <v>1</v>
      </c>
      <c r="H1123">
        <v>211.39</v>
      </c>
      <c r="I1123">
        <v>0.18</v>
      </c>
      <c r="J1123" t="s">
        <v>15</v>
      </c>
      <c r="K1123" t="s">
        <v>26</v>
      </c>
      <c r="L1123">
        <v>173.34</v>
      </c>
    </row>
    <row r="1124" spans="1:12" x14ac:dyDescent="0.25">
      <c r="A1124" t="s">
        <v>1149</v>
      </c>
      <c r="B1124" s="1">
        <v>46462</v>
      </c>
      <c r="C1124">
        <v>17</v>
      </c>
      <c r="D1124" t="s">
        <v>13</v>
      </c>
      <c r="E1124">
        <v>148</v>
      </c>
      <c r="F1124" t="s">
        <v>14</v>
      </c>
      <c r="G1124">
        <v>3</v>
      </c>
      <c r="H1124">
        <v>193.12</v>
      </c>
      <c r="I1124">
        <v>0.39</v>
      </c>
      <c r="J1124" t="s">
        <v>25</v>
      </c>
      <c r="K1124" t="s">
        <v>39</v>
      </c>
      <c r="L1124">
        <v>353.41</v>
      </c>
    </row>
    <row r="1125" spans="1:12" x14ac:dyDescent="0.25">
      <c r="A1125" t="s">
        <v>1150</v>
      </c>
      <c r="B1125" s="1">
        <v>46463</v>
      </c>
      <c r="C1125">
        <v>8</v>
      </c>
      <c r="D1125" t="s">
        <v>13</v>
      </c>
      <c r="E1125">
        <v>125</v>
      </c>
      <c r="F1125" t="s">
        <v>43</v>
      </c>
      <c r="G1125">
        <v>2</v>
      </c>
      <c r="H1125">
        <v>333.52</v>
      </c>
      <c r="I1125">
        <v>0.01</v>
      </c>
      <c r="J1125" t="s">
        <v>15</v>
      </c>
      <c r="K1125" t="s">
        <v>39</v>
      </c>
      <c r="L1125">
        <v>660.37</v>
      </c>
    </row>
    <row r="1126" spans="1:12" x14ac:dyDescent="0.25">
      <c r="A1126" t="s">
        <v>1151</v>
      </c>
      <c r="B1126" s="1">
        <v>46464</v>
      </c>
      <c r="C1126">
        <v>9</v>
      </c>
      <c r="D1126" t="s">
        <v>13</v>
      </c>
      <c r="E1126">
        <v>110</v>
      </c>
      <c r="F1126" t="s">
        <v>43</v>
      </c>
      <c r="G1126">
        <v>6</v>
      </c>
      <c r="H1126">
        <v>138.56</v>
      </c>
      <c r="I1126">
        <v>0.24</v>
      </c>
      <c r="J1126" t="s">
        <v>28</v>
      </c>
      <c r="K1126" t="s">
        <v>39</v>
      </c>
      <c r="L1126">
        <v>631.83000000000004</v>
      </c>
    </row>
    <row r="1127" spans="1:12" x14ac:dyDescent="0.25">
      <c r="A1127" t="s">
        <v>1152</v>
      </c>
      <c r="B1127" s="1">
        <v>46465</v>
      </c>
      <c r="C1127">
        <v>3</v>
      </c>
      <c r="D1127" t="s">
        <v>13</v>
      </c>
      <c r="E1127">
        <v>123</v>
      </c>
      <c r="F1127" t="s">
        <v>14</v>
      </c>
      <c r="G1127">
        <v>10</v>
      </c>
      <c r="H1127">
        <v>398.65</v>
      </c>
      <c r="I1127">
        <v>0.38</v>
      </c>
      <c r="J1127" t="s">
        <v>28</v>
      </c>
      <c r="K1127" t="s">
        <v>26</v>
      </c>
      <c r="L1127">
        <v>2471.63</v>
      </c>
    </row>
    <row r="1128" spans="1:12" x14ac:dyDescent="0.25">
      <c r="A1128" t="s">
        <v>1153</v>
      </c>
      <c r="B1128" s="1">
        <v>46466</v>
      </c>
      <c r="C1128">
        <v>10</v>
      </c>
      <c r="D1128" t="s">
        <v>13</v>
      </c>
      <c r="E1128">
        <v>101</v>
      </c>
      <c r="F1128" t="s">
        <v>19</v>
      </c>
      <c r="G1128">
        <v>3</v>
      </c>
      <c r="H1128">
        <v>186.13</v>
      </c>
      <c r="I1128">
        <v>0.15</v>
      </c>
      <c r="J1128" t="s">
        <v>28</v>
      </c>
      <c r="K1128" t="s">
        <v>20</v>
      </c>
      <c r="L1128">
        <v>474.63</v>
      </c>
    </row>
    <row r="1129" spans="1:12" x14ac:dyDescent="0.25">
      <c r="A1129" t="s">
        <v>1154</v>
      </c>
      <c r="B1129" s="1">
        <v>46467</v>
      </c>
      <c r="C1129">
        <v>10</v>
      </c>
      <c r="D1129" t="s">
        <v>13</v>
      </c>
      <c r="E1129">
        <v>110</v>
      </c>
      <c r="F1129" t="s">
        <v>19</v>
      </c>
      <c r="G1129">
        <v>10</v>
      </c>
      <c r="H1129">
        <v>117.35</v>
      </c>
      <c r="I1129">
        <v>0.26</v>
      </c>
      <c r="J1129" t="s">
        <v>28</v>
      </c>
      <c r="K1129" t="s">
        <v>16</v>
      </c>
      <c r="L1129">
        <v>868.39</v>
      </c>
    </row>
    <row r="1130" spans="1:12" x14ac:dyDescent="0.25">
      <c r="A1130" t="s">
        <v>1155</v>
      </c>
      <c r="B1130" s="1">
        <v>46468</v>
      </c>
      <c r="C1130">
        <v>1</v>
      </c>
      <c r="D1130" t="s">
        <v>18</v>
      </c>
      <c r="E1130">
        <v>116</v>
      </c>
      <c r="F1130" t="s">
        <v>43</v>
      </c>
      <c r="G1130">
        <v>2</v>
      </c>
      <c r="H1130">
        <v>63.21</v>
      </c>
      <c r="I1130">
        <v>0.45</v>
      </c>
      <c r="J1130" t="s">
        <v>15</v>
      </c>
      <c r="K1130" t="s">
        <v>20</v>
      </c>
      <c r="L1130">
        <v>69.53</v>
      </c>
    </row>
    <row r="1131" spans="1:12" x14ac:dyDescent="0.25">
      <c r="A1131" t="s">
        <v>1156</v>
      </c>
      <c r="B1131" s="1">
        <v>46469</v>
      </c>
      <c r="C1131">
        <v>16</v>
      </c>
      <c r="D1131" t="s">
        <v>18</v>
      </c>
      <c r="E1131">
        <v>110</v>
      </c>
      <c r="F1131" t="s">
        <v>22</v>
      </c>
      <c r="G1131">
        <v>8</v>
      </c>
      <c r="H1131">
        <v>19.96</v>
      </c>
      <c r="I1131">
        <v>0.37</v>
      </c>
      <c r="J1131" t="s">
        <v>25</v>
      </c>
      <c r="K1131" t="s">
        <v>26</v>
      </c>
      <c r="L1131">
        <v>100.6</v>
      </c>
    </row>
    <row r="1132" spans="1:12" x14ac:dyDescent="0.25">
      <c r="A1132" t="s">
        <v>1157</v>
      </c>
      <c r="B1132" s="1">
        <v>46470</v>
      </c>
      <c r="C1132">
        <v>6</v>
      </c>
      <c r="D1132" t="s">
        <v>18</v>
      </c>
      <c r="E1132">
        <v>107</v>
      </c>
      <c r="F1132" t="s">
        <v>19</v>
      </c>
      <c r="G1132">
        <v>2</v>
      </c>
      <c r="H1132">
        <v>170.27</v>
      </c>
      <c r="I1132">
        <v>0.3</v>
      </c>
      <c r="J1132" t="s">
        <v>15</v>
      </c>
      <c r="K1132" t="s">
        <v>20</v>
      </c>
      <c r="L1132">
        <v>238.38</v>
      </c>
    </row>
    <row r="1133" spans="1:12" x14ac:dyDescent="0.25">
      <c r="A1133" t="s">
        <v>1158</v>
      </c>
      <c r="B1133" s="1">
        <v>46471</v>
      </c>
      <c r="C1133">
        <v>16</v>
      </c>
      <c r="D1133" t="s">
        <v>13</v>
      </c>
      <c r="E1133">
        <v>110</v>
      </c>
      <c r="F1133" t="s">
        <v>14</v>
      </c>
      <c r="G1133">
        <v>5</v>
      </c>
      <c r="H1133">
        <v>69.91</v>
      </c>
      <c r="I1133">
        <v>0.5</v>
      </c>
      <c r="J1133" t="s">
        <v>25</v>
      </c>
      <c r="K1133" t="s">
        <v>30</v>
      </c>
      <c r="L1133">
        <v>174.77</v>
      </c>
    </row>
    <row r="1134" spans="1:12" x14ac:dyDescent="0.25">
      <c r="A1134" t="s">
        <v>1159</v>
      </c>
      <c r="B1134" s="1">
        <v>46472</v>
      </c>
      <c r="C1134">
        <v>5</v>
      </c>
      <c r="D1134" t="s">
        <v>18</v>
      </c>
      <c r="E1134">
        <v>106</v>
      </c>
      <c r="F1134" t="s">
        <v>43</v>
      </c>
      <c r="G1134">
        <v>10</v>
      </c>
      <c r="H1134">
        <v>404.32</v>
      </c>
      <c r="I1134">
        <v>0.27</v>
      </c>
      <c r="J1134" t="s">
        <v>15</v>
      </c>
      <c r="K1134" t="s">
        <v>20</v>
      </c>
      <c r="L1134">
        <v>2951.54</v>
      </c>
    </row>
    <row r="1135" spans="1:12" x14ac:dyDescent="0.25">
      <c r="A1135" t="s">
        <v>1160</v>
      </c>
      <c r="B1135" s="1">
        <v>46473</v>
      </c>
      <c r="C1135">
        <v>14</v>
      </c>
      <c r="D1135" t="s">
        <v>13</v>
      </c>
      <c r="E1135">
        <v>136</v>
      </c>
      <c r="F1135" t="s">
        <v>19</v>
      </c>
      <c r="G1135">
        <v>1</v>
      </c>
      <c r="H1135">
        <v>346.54</v>
      </c>
      <c r="I1135">
        <v>0.25</v>
      </c>
      <c r="J1135" t="s">
        <v>28</v>
      </c>
      <c r="K1135" t="s">
        <v>26</v>
      </c>
      <c r="L1135">
        <v>259.91000000000003</v>
      </c>
    </row>
    <row r="1136" spans="1:12" x14ac:dyDescent="0.25">
      <c r="A1136" t="s">
        <v>1161</v>
      </c>
      <c r="B1136" s="1">
        <v>46474</v>
      </c>
      <c r="C1136">
        <v>16</v>
      </c>
      <c r="D1136" t="s">
        <v>13</v>
      </c>
      <c r="E1136">
        <v>123</v>
      </c>
      <c r="F1136" t="s">
        <v>14</v>
      </c>
      <c r="G1136">
        <v>3</v>
      </c>
      <c r="H1136">
        <v>395.23</v>
      </c>
      <c r="I1136">
        <v>0.17</v>
      </c>
      <c r="J1136" t="s">
        <v>28</v>
      </c>
      <c r="K1136" t="s">
        <v>20</v>
      </c>
      <c r="L1136">
        <v>984.12</v>
      </c>
    </row>
    <row r="1137" spans="1:12" x14ac:dyDescent="0.25">
      <c r="A1137" t="s">
        <v>1162</v>
      </c>
      <c r="B1137" s="1">
        <v>46475</v>
      </c>
      <c r="C1137">
        <v>2</v>
      </c>
      <c r="D1137" t="s">
        <v>13</v>
      </c>
      <c r="E1137">
        <v>143</v>
      </c>
      <c r="F1137" t="s">
        <v>24</v>
      </c>
      <c r="G1137">
        <v>1</v>
      </c>
      <c r="H1137">
        <v>478.67</v>
      </c>
      <c r="I1137">
        <v>0.44</v>
      </c>
      <c r="J1137" t="s">
        <v>25</v>
      </c>
      <c r="K1137" t="s">
        <v>39</v>
      </c>
      <c r="L1137">
        <v>268.06</v>
      </c>
    </row>
    <row r="1138" spans="1:12" x14ac:dyDescent="0.25">
      <c r="A1138" t="s">
        <v>1163</v>
      </c>
      <c r="B1138" s="1">
        <v>46477</v>
      </c>
      <c r="C1138">
        <v>13</v>
      </c>
      <c r="D1138" t="s">
        <v>13</v>
      </c>
      <c r="E1138">
        <v>137</v>
      </c>
      <c r="F1138" t="s">
        <v>43</v>
      </c>
      <c r="G1138">
        <v>6</v>
      </c>
      <c r="H1138">
        <v>214.98</v>
      </c>
      <c r="I1138">
        <v>0.14000000000000001</v>
      </c>
      <c r="J1138" t="s">
        <v>15</v>
      </c>
      <c r="K1138" t="s">
        <v>16</v>
      </c>
      <c r="L1138">
        <v>1023.105</v>
      </c>
    </row>
    <row r="1139" spans="1:12" x14ac:dyDescent="0.25">
      <c r="A1139" t="s">
        <v>1164</v>
      </c>
      <c r="B1139" s="1">
        <v>46478</v>
      </c>
      <c r="C1139">
        <v>4</v>
      </c>
      <c r="D1139" t="s">
        <v>13</v>
      </c>
      <c r="E1139">
        <v>137</v>
      </c>
      <c r="F1139" t="s">
        <v>43</v>
      </c>
      <c r="G1139">
        <v>7</v>
      </c>
      <c r="H1139">
        <v>170.49</v>
      </c>
      <c r="I1139">
        <v>0.41</v>
      </c>
      <c r="J1139" t="s">
        <v>28</v>
      </c>
      <c r="K1139" t="s">
        <v>20</v>
      </c>
      <c r="L1139">
        <v>704.12</v>
      </c>
    </row>
    <row r="1140" spans="1:12" x14ac:dyDescent="0.25">
      <c r="A1140" t="s">
        <v>1165</v>
      </c>
      <c r="B1140" s="1">
        <v>46479</v>
      </c>
      <c r="C1140">
        <v>5</v>
      </c>
      <c r="D1140" t="s">
        <v>18</v>
      </c>
      <c r="E1140">
        <v>131</v>
      </c>
      <c r="F1140" t="s">
        <v>43</v>
      </c>
      <c r="G1140">
        <v>7</v>
      </c>
      <c r="H1140">
        <v>460.19</v>
      </c>
      <c r="I1140">
        <v>0.38</v>
      </c>
      <c r="J1140" t="s">
        <v>25</v>
      </c>
      <c r="K1140" t="s">
        <v>16</v>
      </c>
      <c r="L1140">
        <v>1997.22</v>
      </c>
    </row>
    <row r="1141" spans="1:12" x14ac:dyDescent="0.25">
      <c r="A1141" t="s">
        <v>1166</v>
      </c>
      <c r="B1141" s="1">
        <v>46480</v>
      </c>
      <c r="C1141">
        <v>20</v>
      </c>
      <c r="D1141" t="s">
        <v>13</v>
      </c>
      <c r="E1141">
        <v>132</v>
      </c>
      <c r="F1141" t="s">
        <v>19</v>
      </c>
      <c r="G1141">
        <v>4</v>
      </c>
      <c r="H1141">
        <v>311.76</v>
      </c>
      <c r="I1141">
        <v>0.4</v>
      </c>
      <c r="J1141" t="s">
        <v>28</v>
      </c>
      <c r="K1141" t="s">
        <v>30</v>
      </c>
      <c r="L1141">
        <v>748.22</v>
      </c>
    </row>
    <row r="1142" spans="1:12" x14ac:dyDescent="0.25">
      <c r="A1142" t="s">
        <v>1167</v>
      </c>
      <c r="B1142" s="1">
        <v>46481</v>
      </c>
      <c r="C1142">
        <v>1</v>
      </c>
      <c r="D1142" t="s">
        <v>18</v>
      </c>
      <c r="E1142">
        <v>121</v>
      </c>
      <c r="F1142" t="s">
        <v>22</v>
      </c>
      <c r="G1142">
        <v>2</v>
      </c>
      <c r="H1142">
        <v>339.09</v>
      </c>
      <c r="I1142">
        <v>0.11</v>
      </c>
      <c r="J1142" t="s">
        <v>25</v>
      </c>
      <c r="K1142" t="s">
        <v>20</v>
      </c>
      <c r="L1142">
        <v>603.58000000000004</v>
      </c>
    </row>
    <row r="1143" spans="1:12" x14ac:dyDescent="0.25">
      <c r="A1143" t="s">
        <v>1168</v>
      </c>
      <c r="B1143" s="1">
        <v>46482</v>
      </c>
      <c r="C1143">
        <v>2</v>
      </c>
      <c r="D1143" t="s">
        <v>18</v>
      </c>
      <c r="E1143">
        <v>140</v>
      </c>
      <c r="F1143" t="s">
        <v>22</v>
      </c>
      <c r="G1143">
        <v>9</v>
      </c>
      <c r="H1143">
        <v>352.57</v>
      </c>
      <c r="I1143">
        <v>0.43</v>
      </c>
      <c r="J1143" t="s">
        <v>25</v>
      </c>
      <c r="K1143" t="s">
        <v>39</v>
      </c>
      <c r="L1143">
        <v>1808.68</v>
      </c>
    </row>
    <row r="1144" spans="1:12" x14ac:dyDescent="0.25">
      <c r="A1144" t="s">
        <v>1169</v>
      </c>
      <c r="B1144" s="1">
        <v>46484</v>
      </c>
      <c r="C1144">
        <v>3</v>
      </c>
      <c r="D1144" t="s">
        <v>18</v>
      </c>
      <c r="E1144">
        <v>101</v>
      </c>
      <c r="F1144" t="s">
        <v>22</v>
      </c>
      <c r="G1144">
        <v>6</v>
      </c>
      <c r="H1144">
        <v>484.32</v>
      </c>
      <c r="I1144">
        <v>0.16</v>
      </c>
      <c r="J1144" t="s">
        <v>28</v>
      </c>
      <c r="K1144" t="s">
        <v>16</v>
      </c>
      <c r="L1144">
        <v>2440.9699999999998</v>
      </c>
    </row>
    <row r="1145" spans="1:12" x14ac:dyDescent="0.25">
      <c r="A1145" t="s">
        <v>1170</v>
      </c>
      <c r="B1145" s="1">
        <v>46485</v>
      </c>
      <c r="C1145">
        <v>17</v>
      </c>
      <c r="D1145" t="s">
        <v>18</v>
      </c>
      <c r="E1145">
        <v>131</v>
      </c>
      <c r="F1145" t="s">
        <v>22</v>
      </c>
      <c r="G1145">
        <v>2</v>
      </c>
      <c r="H1145">
        <v>98.97</v>
      </c>
      <c r="I1145">
        <v>0.27</v>
      </c>
      <c r="J1145" t="s">
        <v>25</v>
      </c>
      <c r="K1145" t="s">
        <v>26</v>
      </c>
      <c r="L1145">
        <v>144.5</v>
      </c>
    </row>
    <row r="1146" spans="1:12" x14ac:dyDescent="0.25">
      <c r="A1146" t="s">
        <v>1171</v>
      </c>
      <c r="B1146" s="1">
        <v>46486</v>
      </c>
      <c r="C1146">
        <v>11</v>
      </c>
      <c r="D1146" t="s">
        <v>18</v>
      </c>
      <c r="E1146">
        <v>121</v>
      </c>
      <c r="F1146" t="s">
        <v>43</v>
      </c>
      <c r="G1146">
        <v>4</v>
      </c>
      <c r="H1146">
        <v>365.92</v>
      </c>
      <c r="I1146">
        <v>0</v>
      </c>
      <c r="J1146" t="s">
        <v>15</v>
      </c>
      <c r="K1146" t="s">
        <v>39</v>
      </c>
      <c r="L1146">
        <v>1463.68</v>
      </c>
    </row>
    <row r="1147" spans="1:12" x14ac:dyDescent="0.25">
      <c r="A1147" t="s">
        <v>1172</v>
      </c>
      <c r="B1147" s="1">
        <v>46487</v>
      </c>
      <c r="C1147">
        <v>3</v>
      </c>
      <c r="D1147" t="s">
        <v>18</v>
      </c>
      <c r="E1147">
        <v>142</v>
      </c>
      <c r="F1147" t="s">
        <v>24</v>
      </c>
      <c r="G1147">
        <v>3</v>
      </c>
      <c r="H1147">
        <v>294.04000000000002</v>
      </c>
      <c r="I1147">
        <v>0.26</v>
      </c>
      <c r="J1147" t="s">
        <v>28</v>
      </c>
      <c r="K1147" t="s">
        <v>20</v>
      </c>
      <c r="L1147">
        <v>652.77</v>
      </c>
    </row>
    <row r="1148" spans="1:12" x14ac:dyDescent="0.25">
      <c r="A1148" t="s">
        <v>1173</v>
      </c>
      <c r="B1148" s="1">
        <v>46488</v>
      </c>
      <c r="C1148">
        <v>3</v>
      </c>
      <c r="D1148" t="s">
        <v>13</v>
      </c>
      <c r="E1148">
        <v>140</v>
      </c>
      <c r="F1148" t="s">
        <v>22</v>
      </c>
      <c r="G1148">
        <v>10</v>
      </c>
      <c r="H1148">
        <v>331.67</v>
      </c>
      <c r="I1148">
        <v>0.42</v>
      </c>
      <c r="J1148" t="s">
        <v>25</v>
      </c>
      <c r="K1148" t="s">
        <v>16</v>
      </c>
      <c r="L1148">
        <v>1923.69</v>
      </c>
    </row>
    <row r="1149" spans="1:12" x14ac:dyDescent="0.25">
      <c r="A1149" t="s">
        <v>1174</v>
      </c>
      <c r="B1149" s="1">
        <v>46489</v>
      </c>
      <c r="C1149">
        <v>2</v>
      </c>
      <c r="D1149" t="s">
        <v>18</v>
      </c>
      <c r="E1149">
        <v>134</v>
      </c>
      <c r="F1149" t="s">
        <v>24</v>
      </c>
      <c r="G1149">
        <v>10</v>
      </c>
      <c r="H1149">
        <v>393.45</v>
      </c>
      <c r="I1149">
        <v>0.12</v>
      </c>
      <c r="J1149" t="s">
        <v>28</v>
      </c>
      <c r="K1149" t="s">
        <v>20</v>
      </c>
      <c r="L1149">
        <v>3462.36</v>
      </c>
    </row>
    <row r="1150" spans="1:12" x14ac:dyDescent="0.25">
      <c r="A1150" t="s">
        <v>1175</v>
      </c>
      <c r="B1150" s="1">
        <v>46490</v>
      </c>
      <c r="C1150">
        <v>6</v>
      </c>
      <c r="D1150" t="s">
        <v>18</v>
      </c>
      <c r="E1150">
        <v>150</v>
      </c>
      <c r="F1150" t="s">
        <v>22</v>
      </c>
      <c r="G1150">
        <v>7</v>
      </c>
      <c r="H1150">
        <v>304.66000000000003</v>
      </c>
      <c r="I1150">
        <v>0.03</v>
      </c>
      <c r="J1150" t="s">
        <v>15</v>
      </c>
      <c r="K1150" t="s">
        <v>30</v>
      </c>
      <c r="L1150">
        <v>2068.64</v>
      </c>
    </row>
    <row r="1151" spans="1:12" x14ac:dyDescent="0.25">
      <c r="A1151" t="s">
        <v>1176</v>
      </c>
      <c r="B1151" s="1">
        <v>46491</v>
      </c>
      <c r="C1151">
        <v>15</v>
      </c>
      <c r="D1151" t="s">
        <v>13</v>
      </c>
      <c r="E1151">
        <v>101</v>
      </c>
      <c r="F1151" t="s">
        <v>19</v>
      </c>
      <c r="G1151">
        <v>7</v>
      </c>
      <c r="H1151">
        <v>89.22</v>
      </c>
      <c r="I1151">
        <v>0.33</v>
      </c>
      <c r="J1151" t="s">
        <v>25</v>
      </c>
      <c r="K1151" t="s">
        <v>16</v>
      </c>
      <c r="L1151">
        <v>418.44</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51"/>
  <sheetViews>
    <sheetView workbookViewId="0">
      <selection activeCell="X19" sqref="X19"/>
    </sheetView>
  </sheetViews>
  <sheetFormatPr defaultRowHeight="15" x14ac:dyDescent="0.25"/>
  <cols>
    <col min="1" max="1" width="16.140625" customWidth="1"/>
    <col min="3" max="3" width="10.7109375" customWidth="1"/>
    <col min="4" max="4" width="10.42578125" customWidth="1"/>
    <col min="5" max="5" width="12.85546875" customWidth="1"/>
    <col min="6" max="6" width="18.85546875" customWidth="1"/>
    <col min="7" max="7" width="10.85546875" customWidth="1"/>
    <col min="8" max="8" width="16.42578125" customWidth="1"/>
    <col min="9" max="9" width="10.85546875" customWidth="1"/>
    <col min="10" max="10" width="20.5703125" customWidth="1"/>
    <col min="11" max="11" width="9.28515625" customWidth="1"/>
    <col min="12" max="12" width="1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s="1">
        <v>45292</v>
      </c>
      <c r="C2">
        <v>8</v>
      </c>
      <c r="D2" t="s">
        <v>13</v>
      </c>
      <c r="E2">
        <v>144</v>
      </c>
      <c r="F2" t="s">
        <v>14</v>
      </c>
      <c r="G2">
        <v>9</v>
      </c>
      <c r="H2">
        <v>365.22</v>
      </c>
      <c r="I2">
        <v>0.09</v>
      </c>
      <c r="J2" t="s">
        <v>15</v>
      </c>
      <c r="K2" t="s">
        <v>16</v>
      </c>
      <c r="L2">
        <v>2991.15</v>
      </c>
    </row>
    <row r="3" spans="1:12" x14ac:dyDescent="0.25">
      <c r="A3" t="s">
        <v>17</v>
      </c>
      <c r="B3" s="1">
        <v>45293</v>
      </c>
      <c r="C3">
        <v>10</v>
      </c>
      <c r="D3" t="s">
        <v>18</v>
      </c>
      <c r="E3">
        <v>128</v>
      </c>
      <c r="F3" t="s">
        <v>19</v>
      </c>
      <c r="G3">
        <v>9</v>
      </c>
      <c r="H3">
        <v>381.06</v>
      </c>
      <c r="I3">
        <v>0.37</v>
      </c>
      <c r="J3" t="s">
        <v>15</v>
      </c>
      <c r="K3" t="s">
        <v>20</v>
      </c>
      <c r="L3">
        <v>2160.61</v>
      </c>
    </row>
    <row r="4" spans="1:12" x14ac:dyDescent="0.25">
      <c r="A4" t="s">
        <v>21</v>
      </c>
      <c r="B4" s="1">
        <v>45294</v>
      </c>
      <c r="C4">
        <v>17</v>
      </c>
      <c r="D4" t="s">
        <v>13</v>
      </c>
      <c r="E4">
        <v>123</v>
      </c>
      <c r="F4" t="s">
        <v>22</v>
      </c>
      <c r="G4">
        <v>9</v>
      </c>
      <c r="H4">
        <v>430.96</v>
      </c>
      <c r="I4">
        <v>0.23</v>
      </c>
      <c r="J4" t="s">
        <v>15</v>
      </c>
      <c r="K4" t="s">
        <v>16</v>
      </c>
      <c r="L4">
        <v>2986.55</v>
      </c>
    </row>
    <row r="5" spans="1:12" x14ac:dyDescent="0.25">
      <c r="A5" t="s">
        <v>23</v>
      </c>
      <c r="B5" s="1">
        <v>45295</v>
      </c>
      <c r="C5">
        <v>1</v>
      </c>
      <c r="D5" t="s">
        <v>13</v>
      </c>
      <c r="E5">
        <v>141</v>
      </c>
      <c r="F5" t="s">
        <v>24</v>
      </c>
      <c r="G5">
        <v>8</v>
      </c>
      <c r="H5">
        <v>174.51</v>
      </c>
      <c r="I5">
        <v>0.1</v>
      </c>
      <c r="J5" t="s">
        <v>25</v>
      </c>
      <c r="K5" t="s">
        <v>26</v>
      </c>
      <c r="L5">
        <v>1256.47</v>
      </c>
    </row>
    <row r="6" spans="1:12" x14ac:dyDescent="0.25">
      <c r="A6" t="s">
        <v>27</v>
      </c>
      <c r="B6" s="1">
        <v>45296</v>
      </c>
      <c r="C6">
        <v>7</v>
      </c>
      <c r="D6" t="s">
        <v>13</v>
      </c>
      <c r="E6">
        <v>104</v>
      </c>
      <c r="F6" t="s">
        <v>24</v>
      </c>
      <c r="G6">
        <v>9</v>
      </c>
      <c r="H6">
        <v>170.18</v>
      </c>
      <c r="I6">
        <v>0.49</v>
      </c>
      <c r="J6" t="s">
        <v>28</v>
      </c>
      <c r="K6" t="s">
        <v>16</v>
      </c>
      <c r="L6">
        <v>781.13</v>
      </c>
    </row>
    <row r="7" spans="1:12" x14ac:dyDescent="0.25">
      <c r="A7" t="s">
        <v>29</v>
      </c>
      <c r="B7" s="1">
        <v>45297</v>
      </c>
      <c r="C7">
        <v>13</v>
      </c>
      <c r="D7" t="s">
        <v>13</v>
      </c>
      <c r="E7">
        <v>120</v>
      </c>
      <c r="F7" t="s">
        <v>14</v>
      </c>
      <c r="G7">
        <v>6</v>
      </c>
      <c r="H7">
        <v>51.67</v>
      </c>
      <c r="I7">
        <v>0.44</v>
      </c>
      <c r="J7" t="s">
        <v>28</v>
      </c>
      <c r="K7" t="s">
        <v>30</v>
      </c>
      <c r="L7">
        <v>173.61</v>
      </c>
    </row>
    <row r="8" spans="1:12" x14ac:dyDescent="0.25">
      <c r="A8" t="s">
        <v>31</v>
      </c>
      <c r="B8" s="1">
        <v>45298</v>
      </c>
      <c r="C8">
        <v>9</v>
      </c>
      <c r="D8" t="s">
        <v>18</v>
      </c>
      <c r="E8">
        <v>145</v>
      </c>
      <c r="F8" t="s">
        <v>14</v>
      </c>
      <c r="G8">
        <v>7</v>
      </c>
      <c r="H8">
        <v>219.03</v>
      </c>
      <c r="I8">
        <v>0.19</v>
      </c>
      <c r="J8" t="s">
        <v>25</v>
      </c>
      <c r="K8" t="s">
        <v>30</v>
      </c>
      <c r="L8">
        <v>1241.9000000000001</v>
      </c>
    </row>
    <row r="9" spans="1:12" x14ac:dyDescent="0.25">
      <c r="A9" t="s">
        <v>32</v>
      </c>
      <c r="B9" s="1">
        <v>45299</v>
      </c>
      <c r="C9">
        <v>1</v>
      </c>
      <c r="D9" t="s">
        <v>13</v>
      </c>
      <c r="E9">
        <v>135</v>
      </c>
      <c r="F9" t="s">
        <v>19</v>
      </c>
      <c r="G9">
        <v>8</v>
      </c>
      <c r="H9">
        <v>97.65</v>
      </c>
      <c r="I9">
        <v>0.1</v>
      </c>
      <c r="J9" t="s">
        <v>25</v>
      </c>
      <c r="K9" t="s">
        <v>20</v>
      </c>
      <c r="L9">
        <v>703.08</v>
      </c>
    </row>
    <row r="10" spans="1:12" x14ac:dyDescent="0.25">
      <c r="A10" t="s">
        <v>33</v>
      </c>
      <c r="B10" s="1">
        <v>45300</v>
      </c>
      <c r="C10">
        <v>7</v>
      </c>
      <c r="D10" t="s">
        <v>13</v>
      </c>
      <c r="E10">
        <v>147</v>
      </c>
      <c r="F10" t="s">
        <v>19</v>
      </c>
      <c r="G10">
        <v>3</v>
      </c>
      <c r="H10">
        <v>232.5</v>
      </c>
      <c r="I10">
        <v>0.46</v>
      </c>
      <c r="J10" t="s">
        <v>25</v>
      </c>
      <c r="K10" t="s">
        <v>20</v>
      </c>
      <c r="L10">
        <v>376.65</v>
      </c>
    </row>
    <row r="11" spans="1:12" x14ac:dyDescent="0.25">
      <c r="A11" t="s">
        <v>34</v>
      </c>
      <c r="B11" s="1">
        <v>45301</v>
      </c>
      <c r="C11">
        <v>14</v>
      </c>
      <c r="D11" t="s">
        <v>13</v>
      </c>
      <c r="E11">
        <v>140</v>
      </c>
      <c r="F11" t="s">
        <v>19</v>
      </c>
      <c r="G11">
        <v>9</v>
      </c>
      <c r="H11">
        <v>144.65</v>
      </c>
      <c r="I11">
        <v>0.38</v>
      </c>
      <c r="J11" t="s">
        <v>15</v>
      </c>
      <c r="K11" t="s">
        <v>26</v>
      </c>
      <c r="L11">
        <v>807.15</v>
      </c>
    </row>
    <row r="12" spans="1:12" x14ac:dyDescent="0.25">
      <c r="A12" t="s">
        <v>35</v>
      </c>
      <c r="B12" s="1">
        <v>45302</v>
      </c>
      <c r="C12">
        <v>6</v>
      </c>
      <c r="D12" t="s">
        <v>18</v>
      </c>
      <c r="E12">
        <v>147</v>
      </c>
      <c r="F12" t="s">
        <v>22</v>
      </c>
      <c r="G12">
        <v>4</v>
      </c>
      <c r="H12">
        <v>211.13</v>
      </c>
      <c r="I12">
        <v>0.12</v>
      </c>
      <c r="J12" t="s">
        <v>15</v>
      </c>
      <c r="K12" t="s">
        <v>30</v>
      </c>
      <c r="L12">
        <v>743.18</v>
      </c>
    </row>
    <row r="13" spans="1:12" x14ac:dyDescent="0.25">
      <c r="A13" t="s">
        <v>36</v>
      </c>
      <c r="B13" s="1">
        <v>45303</v>
      </c>
      <c r="C13">
        <v>19</v>
      </c>
      <c r="D13" t="s">
        <v>18</v>
      </c>
      <c r="E13">
        <v>123</v>
      </c>
      <c r="F13" t="s">
        <v>22</v>
      </c>
      <c r="G13">
        <v>9</v>
      </c>
      <c r="H13">
        <v>245.86</v>
      </c>
      <c r="I13">
        <v>0.04</v>
      </c>
      <c r="J13" t="s">
        <v>15</v>
      </c>
      <c r="K13" t="s">
        <v>26</v>
      </c>
      <c r="L13">
        <v>2124.23</v>
      </c>
    </row>
    <row r="14" spans="1:12" x14ac:dyDescent="0.25">
      <c r="A14" t="s">
        <v>37</v>
      </c>
      <c r="B14" s="1">
        <v>45304</v>
      </c>
      <c r="C14">
        <v>19</v>
      </c>
      <c r="D14" t="s">
        <v>18</v>
      </c>
      <c r="E14">
        <v>114</v>
      </c>
      <c r="F14" t="s">
        <v>19</v>
      </c>
      <c r="G14">
        <v>2</v>
      </c>
      <c r="H14">
        <v>190.48</v>
      </c>
      <c r="I14">
        <v>0.01</v>
      </c>
      <c r="J14" t="s">
        <v>25</v>
      </c>
      <c r="K14" t="s">
        <v>16</v>
      </c>
      <c r="L14">
        <v>377.15</v>
      </c>
    </row>
    <row r="15" spans="1:12" x14ac:dyDescent="0.25">
      <c r="A15" t="s">
        <v>38</v>
      </c>
      <c r="B15" s="1">
        <v>45305</v>
      </c>
      <c r="C15">
        <v>5</v>
      </c>
      <c r="D15" t="s">
        <v>13</v>
      </c>
      <c r="E15">
        <v>146</v>
      </c>
      <c r="F15" t="s">
        <v>24</v>
      </c>
      <c r="G15">
        <v>8</v>
      </c>
      <c r="H15">
        <v>225.46</v>
      </c>
      <c r="I15">
        <v>0.42</v>
      </c>
      <c r="J15" t="s">
        <v>28</v>
      </c>
      <c r="K15" t="s">
        <v>39</v>
      </c>
      <c r="L15">
        <v>1046.1300000000001</v>
      </c>
    </row>
    <row r="16" spans="1:12" x14ac:dyDescent="0.25">
      <c r="A16" t="s">
        <v>40</v>
      </c>
      <c r="B16" s="1">
        <v>45306</v>
      </c>
      <c r="C16">
        <v>3</v>
      </c>
      <c r="D16" t="s">
        <v>13</v>
      </c>
      <c r="E16">
        <v>127</v>
      </c>
      <c r="F16" t="s">
        <v>14</v>
      </c>
      <c r="G16">
        <v>8</v>
      </c>
      <c r="H16">
        <v>345.24</v>
      </c>
      <c r="I16">
        <v>0.38</v>
      </c>
      <c r="J16" t="s">
        <v>28</v>
      </c>
      <c r="K16" t="s">
        <v>16</v>
      </c>
      <c r="L16">
        <v>1712.39</v>
      </c>
    </row>
    <row r="17" spans="1:12" x14ac:dyDescent="0.25">
      <c r="A17" t="s">
        <v>41</v>
      </c>
      <c r="B17" s="1">
        <v>45307</v>
      </c>
      <c r="C17">
        <v>3</v>
      </c>
      <c r="D17" t="s">
        <v>13</v>
      </c>
      <c r="E17">
        <v>130</v>
      </c>
      <c r="F17" t="s">
        <v>14</v>
      </c>
      <c r="G17">
        <v>1</v>
      </c>
      <c r="H17">
        <v>477.62</v>
      </c>
      <c r="I17">
        <v>0.17</v>
      </c>
      <c r="J17" t="s">
        <v>28</v>
      </c>
      <c r="K17" t="s">
        <v>20</v>
      </c>
      <c r="L17">
        <v>396.42</v>
      </c>
    </row>
    <row r="18" spans="1:12" x14ac:dyDescent="0.25">
      <c r="A18" t="s">
        <v>42</v>
      </c>
      <c r="B18" s="1">
        <v>45308</v>
      </c>
      <c r="C18">
        <v>19</v>
      </c>
      <c r="D18" t="s">
        <v>18</v>
      </c>
      <c r="E18">
        <v>107</v>
      </c>
      <c r="F18" t="s">
        <v>43</v>
      </c>
      <c r="G18">
        <v>5</v>
      </c>
      <c r="H18">
        <v>235.67</v>
      </c>
      <c r="I18">
        <v>0.16</v>
      </c>
      <c r="J18" t="s">
        <v>28</v>
      </c>
      <c r="K18" t="s">
        <v>16</v>
      </c>
      <c r="L18">
        <v>1023.105</v>
      </c>
    </row>
    <row r="19" spans="1:12" x14ac:dyDescent="0.25">
      <c r="A19" t="s">
        <v>44</v>
      </c>
      <c r="B19" s="1">
        <v>45309</v>
      </c>
      <c r="C19">
        <v>18</v>
      </c>
      <c r="D19" t="s">
        <v>18</v>
      </c>
      <c r="E19">
        <v>119</v>
      </c>
      <c r="F19" t="s">
        <v>43</v>
      </c>
      <c r="G19">
        <v>5</v>
      </c>
      <c r="H19">
        <v>365.99</v>
      </c>
      <c r="I19">
        <v>0.09</v>
      </c>
      <c r="J19" t="s">
        <v>15</v>
      </c>
      <c r="K19" t="s">
        <v>26</v>
      </c>
      <c r="L19">
        <v>1665.25</v>
      </c>
    </row>
    <row r="20" spans="1:12" x14ac:dyDescent="0.25">
      <c r="A20" t="s">
        <v>45</v>
      </c>
      <c r="B20" s="1">
        <v>45310</v>
      </c>
      <c r="C20">
        <v>1</v>
      </c>
      <c r="D20" t="s">
        <v>18</v>
      </c>
      <c r="E20">
        <v>113</v>
      </c>
      <c r="F20" t="s">
        <v>19</v>
      </c>
      <c r="G20">
        <v>4</v>
      </c>
      <c r="H20">
        <v>192.1</v>
      </c>
      <c r="I20">
        <v>0.3</v>
      </c>
      <c r="J20" t="s">
        <v>15</v>
      </c>
      <c r="K20" t="s">
        <v>26</v>
      </c>
      <c r="L20">
        <v>268.94</v>
      </c>
    </row>
    <row r="21" spans="1:12" x14ac:dyDescent="0.25">
      <c r="A21" t="s">
        <v>46</v>
      </c>
      <c r="B21" s="1">
        <v>45311</v>
      </c>
      <c r="C21">
        <v>1</v>
      </c>
      <c r="D21" t="s">
        <v>13</v>
      </c>
      <c r="E21">
        <v>109</v>
      </c>
      <c r="F21" t="s">
        <v>14</v>
      </c>
      <c r="G21">
        <v>1</v>
      </c>
      <c r="H21">
        <v>170.96</v>
      </c>
      <c r="I21">
        <v>0.12</v>
      </c>
      <c r="J21" t="s">
        <v>15</v>
      </c>
      <c r="K21" t="s">
        <v>30</v>
      </c>
      <c r="L21">
        <v>150.44</v>
      </c>
    </row>
    <row r="22" spans="1:12" x14ac:dyDescent="0.25">
      <c r="A22" t="s">
        <v>47</v>
      </c>
      <c r="B22" s="1">
        <v>45312</v>
      </c>
      <c r="C22">
        <v>20</v>
      </c>
      <c r="D22" t="s">
        <v>18</v>
      </c>
      <c r="E22">
        <v>132</v>
      </c>
      <c r="F22" t="s">
        <v>19</v>
      </c>
      <c r="G22">
        <v>1</v>
      </c>
      <c r="H22">
        <v>104.51</v>
      </c>
      <c r="I22">
        <v>0.06</v>
      </c>
      <c r="J22" t="s">
        <v>15</v>
      </c>
      <c r="K22" t="s">
        <v>30</v>
      </c>
      <c r="L22">
        <v>98.24</v>
      </c>
    </row>
    <row r="23" spans="1:12" x14ac:dyDescent="0.25">
      <c r="A23" t="s">
        <v>48</v>
      </c>
      <c r="B23" s="1">
        <v>45313</v>
      </c>
      <c r="C23">
        <v>11</v>
      </c>
      <c r="D23" t="s">
        <v>13</v>
      </c>
      <c r="E23">
        <v>150</v>
      </c>
      <c r="F23" t="s">
        <v>19</v>
      </c>
      <c r="G23">
        <v>4</v>
      </c>
      <c r="H23">
        <v>48.65</v>
      </c>
      <c r="I23">
        <v>0</v>
      </c>
      <c r="J23" t="s">
        <v>25</v>
      </c>
      <c r="K23" t="s">
        <v>26</v>
      </c>
      <c r="L23">
        <v>194.6</v>
      </c>
    </row>
    <row r="24" spans="1:12" x14ac:dyDescent="0.25">
      <c r="A24" t="s">
        <v>49</v>
      </c>
      <c r="B24" s="1">
        <v>45314</v>
      </c>
      <c r="C24">
        <v>7</v>
      </c>
      <c r="D24" t="s">
        <v>13</v>
      </c>
      <c r="E24">
        <v>138</v>
      </c>
      <c r="F24" t="s">
        <v>43</v>
      </c>
      <c r="G24">
        <v>10</v>
      </c>
      <c r="H24">
        <v>322.51</v>
      </c>
      <c r="I24">
        <v>0.15</v>
      </c>
      <c r="J24" t="s">
        <v>15</v>
      </c>
      <c r="K24" t="s">
        <v>20</v>
      </c>
      <c r="L24">
        <v>1023.105</v>
      </c>
    </row>
    <row r="25" spans="1:12" x14ac:dyDescent="0.25">
      <c r="A25" t="s">
        <v>50</v>
      </c>
      <c r="B25" s="1">
        <v>45315</v>
      </c>
      <c r="C25">
        <v>3</v>
      </c>
      <c r="D25" t="s">
        <v>13</v>
      </c>
      <c r="E25">
        <v>133</v>
      </c>
      <c r="F25" t="s">
        <v>22</v>
      </c>
      <c r="G25">
        <v>5</v>
      </c>
      <c r="H25">
        <v>478.87</v>
      </c>
      <c r="I25">
        <v>0.09</v>
      </c>
      <c r="J25" t="s">
        <v>15</v>
      </c>
      <c r="K25" t="s">
        <v>30</v>
      </c>
      <c r="L25">
        <v>2178.86</v>
      </c>
    </row>
    <row r="26" spans="1:12" x14ac:dyDescent="0.25">
      <c r="A26" t="s">
        <v>51</v>
      </c>
      <c r="B26" s="1">
        <v>45316</v>
      </c>
      <c r="C26">
        <v>18</v>
      </c>
      <c r="D26" t="s">
        <v>18</v>
      </c>
      <c r="E26">
        <v>131</v>
      </c>
      <c r="F26" t="s">
        <v>14</v>
      </c>
      <c r="G26">
        <v>5</v>
      </c>
      <c r="H26">
        <v>478.9</v>
      </c>
      <c r="I26">
        <v>0.33</v>
      </c>
      <c r="J26" t="s">
        <v>25</v>
      </c>
      <c r="K26" t="s">
        <v>26</v>
      </c>
      <c r="L26">
        <v>1604.31</v>
      </c>
    </row>
    <row r="27" spans="1:12" x14ac:dyDescent="0.25">
      <c r="A27" t="s">
        <v>52</v>
      </c>
      <c r="B27" s="1">
        <v>45317</v>
      </c>
      <c r="C27">
        <v>9</v>
      </c>
      <c r="D27" t="s">
        <v>18</v>
      </c>
      <c r="E27">
        <v>105</v>
      </c>
      <c r="F27" t="s">
        <v>22</v>
      </c>
      <c r="G27">
        <v>4</v>
      </c>
      <c r="H27">
        <v>342.58</v>
      </c>
      <c r="I27">
        <v>7.0000000000000007E-2</v>
      </c>
      <c r="J27" t="s">
        <v>15</v>
      </c>
      <c r="K27" t="s">
        <v>39</v>
      </c>
      <c r="L27">
        <v>1274.4000000000001</v>
      </c>
    </row>
    <row r="28" spans="1:12" x14ac:dyDescent="0.25">
      <c r="A28" t="s">
        <v>53</v>
      </c>
      <c r="B28" s="1">
        <v>45318</v>
      </c>
      <c r="C28">
        <v>9</v>
      </c>
      <c r="D28" t="s">
        <v>13</v>
      </c>
      <c r="E28">
        <v>103</v>
      </c>
      <c r="F28" t="s">
        <v>14</v>
      </c>
      <c r="G28">
        <v>6</v>
      </c>
      <c r="H28">
        <v>103.73</v>
      </c>
      <c r="I28">
        <v>0.28999999999999998</v>
      </c>
      <c r="J28" t="s">
        <v>25</v>
      </c>
      <c r="K28" t="s">
        <v>30</v>
      </c>
      <c r="L28">
        <v>441.89</v>
      </c>
    </row>
    <row r="29" spans="1:12" x14ac:dyDescent="0.25">
      <c r="A29" t="s">
        <v>54</v>
      </c>
      <c r="B29" s="1">
        <v>45319</v>
      </c>
      <c r="C29">
        <v>15</v>
      </c>
      <c r="D29" t="s">
        <v>18</v>
      </c>
      <c r="E29">
        <v>129</v>
      </c>
      <c r="F29" t="s">
        <v>24</v>
      </c>
      <c r="G29">
        <v>5</v>
      </c>
      <c r="H29">
        <v>165.61</v>
      </c>
      <c r="I29">
        <v>0.02</v>
      </c>
      <c r="J29" t="s">
        <v>28</v>
      </c>
      <c r="K29" t="s">
        <v>39</v>
      </c>
      <c r="L29">
        <v>811.49</v>
      </c>
    </row>
    <row r="30" spans="1:12" x14ac:dyDescent="0.25">
      <c r="A30" t="s">
        <v>55</v>
      </c>
      <c r="B30" s="1">
        <v>45320</v>
      </c>
      <c r="C30">
        <v>6</v>
      </c>
      <c r="D30" t="s">
        <v>18</v>
      </c>
      <c r="E30">
        <v>118</v>
      </c>
      <c r="F30" t="s">
        <v>22</v>
      </c>
      <c r="G30">
        <v>7</v>
      </c>
      <c r="H30">
        <v>308.23</v>
      </c>
      <c r="I30">
        <v>0.12</v>
      </c>
      <c r="J30" t="s">
        <v>15</v>
      </c>
      <c r="K30" t="s">
        <v>20</v>
      </c>
      <c r="L30">
        <v>1898.7</v>
      </c>
    </row>
    <row r="31" spans="1:12" x14ac:dyDescent="0.25">
      <c r="A31" t="s">
        <v>56</v>
      </c>
      <c r="B31" s="1">
        <v>45321</v>
      </c>
      <c r="C31">
        <v>7</v>
      </c>
      <c r="D31" t="s">
        <v>13</v>
      </c>
      <c r="E31">
        <v>113</v>
      </c>
      <c r="F31" t="s">
        <v>22</v>
      </c>
      <c r="G31">
        <v>3</v>
      </c>
      <c r="H31">
        <v>267.86</v>
      </c>
      <c r="I31">
        <v>0.13</v>
      </c>
      <c r="J31" t="s">
        <v>28</v>
      </c>
      <c r="K31" t="s">
        <v>30</v>
      </c>
      <c r="L31">
        <v>699.11</v>
      </c>
    </row>
    <row r="32" spans="1:12" x14ac:dyDescent="0.25">
      <c r="A32" t="s">
        <v>57</v>
      </c>
      <c r="B32" s="1">
        <v>45322</v>
      </c>
      <c r="C32">
        <v>16</v>
      </c>
      <c r="D32" t="s">
        <v>13</v>
      </c>
      <c r="E32">
        <v>136</v>
      </c>
      <c r="F32" t="s">
        <v>24</v>
      </c>
      <c r="G32">
        <v>1</v>
      </c>
      <c r="H32">
        <v>216.51</v>
      </c>
      <c r="I32">
        <v>0.13</v>
      </c>
      <c r="J32" t="s">
        <v>25</v>
      </c>
      <c r="K32" t="s">
        <v>26</v>
      </c>
      <c r="L32">
        <v>188.36</v>
      </c>
    </row>
    <row r="33" spans="1:12" x14ac:dyDescent="0.25">
      <c r="A33" t="s">
        <v>58</v>
      </c>
      <c r="B33" s="1">
        <v>45323</v>
      </c>
      <c r="C33">
        <v>7</v>
      </c>
      <c r="D33" t="s">
        <v>13</v>
      </c>
      <c r="E33">
        <v>105</v>
      </c>
      <c r="F33" t="s">
        <v>24</v>
      </c>
      <c r="G33">
        <v>4</v>
      </c>
      <c r="H33">
        <v>441.93</v>
      </c>
      <c r="I33">
        <v>0.31</v>
      </c>
      <c r="J33" t="s">
        <v>25</v>
      </c>
      <c r="K33" t="s">
        <v>16</v>
      </c>
      <c r="L33">
        <v>1219.73</v>
      </c>
    </row>
    <row r="34" spans="1:12" x14ac:dyDescent="0.25">
      <c r="A34" t="s">
        <v>59</v>
      </c>
      <c r="B34" s="1">
        <v>45324</v>
      </c>
      <c r="C34">
        <v>14</v>
      </c>
      <c r="D34" t="s">
        <v>18</v>
      </c>
      <c r="E34">
        <v>101</v>
      </c>
      <c r="F34" t="s">
        <v>22</v>
      </c>
      <c r="G34">
        <v>7</v>
      </c>
      <c r="H34">
        <v>157.16</v>
      </c>
      <c r="I34">
        <v>0.26</v>
      </c>
      <c r="J34" t="s">
        <v>25</v>
      </c>
      <c r="K34" t="s">
        <v>20</v>
      </c>
      <c r="L34">
        <v>814.09</v>
      </c>
    </row>
    <row r="35" spans="1:12" x14ac:dyDescent="0.25">
      <c r="A35" t="s">
        <v>60</v>
      </c>
      <c r="B35" s="1">
        <v>45326</v>
      </c>
      <c r="C35">
        <v>13</v>
      </c>
      <c r="D35" t="s">
        <v>13</v>
      </c>
      <c r="E35">
        <v>113</v>
      </c>
      <c r="F35" t="s">
        <v>43</v>
      </c>
      <c r="G35">
        <v>5</v>
      </c>
      <c r="H35">
        <v>133</v>
      </c>
      <c r="I35">
        <v>0.08</v>
      </c>
      <c r="J35" t="s">
        <v>25</v>
      </c>
      <c r="K35" t="s">
        <v>16</v>
      </c>
      <c r="L35">
        <v>611.79999999999995</v>
      </c>
    </row>
    <row r="36" spans="1:12" x14ac:dyDescent="0.25">
      <c r="A36" t="s">
        <v>61</v>
      </c>
      <c r="B36" s="1">
        <v>45327</v>
      </c>
      <c r="C36">
        <v>19</v>
      </c>
      <c r="D36" t="s">
        <v>18</v>
      </c>
      <c r="E36">
        <v>122</v>
      </c>
      <c r="F36" t="s">
        <v>22</v>
      </c>
      <c r="G36">
        <v>7</v>
      </c>
      <c r="H36">
        <v>222.67</v>
      </c>
      <c r="I36">
        <v>0.05</v>
      </c>
      <c r="J36" t="s">
        <v>25</v>
      </c>
      <c r="K36" t="s">
        <v>30</v>
      </c>
      <c r="L36">
        <v>1480.76</v>
      </c>
    </row>
    <row r="37" spans="1:12" x14ac:dyDescent="0.25">
      <c r="A37" t="s">
        <v>62</v>
      </c>
      <c r="B37" s="1">
        <v>45328</v>
      </c>
      <c r="C37">
        <v>3</v>
      </c>
      <c r="D37" t="s">
        <v>18</v>
      </c>
      <c r="E37">
        <v>104</v>
      </c>
      <c r="F37" t="s">
        <v>14</v>
      </c>
      <c r="G37">
        <v>5</v>
      </c>
      <c r="H37">
        <v>52.63</v>
      </c>
      <c r="I37">
        <v>0.5</v>
      </c>
      <c r="J37" t="s">
        <v>15</v>
      </c>
      <c r="K37" t="s">
        <v>26</v>
      </c>
      <c r="L37">
        <v>131.58000000000001</v>
      </c>
    </row>
    <row r="38" spans="1:12" x14ac:dyDescent="0.25">
      <c r="A38" t="s">
        <v>63</v>
      </c>
      <c r="B38" s="1">
        <v>45329</v>
      </c>
      <c r="C38">
        <v>3</v>
      </c>
      <c r="D38" t="s">
        <v>18</v>
      </c>
      <c r="E38">
        <v>111</v>
      </c>
      <c r="F38" t="s">
        <v>24</v>
      </c>
      <c r="G38">
        <v>7</v>
      </c>
      <c r="H38">
        <v>144.13999999999999</v>
      </c>
      <c r="I38">
        <v>0.08</v>
      </c>
      <c r="J38" t="s">
        <v>15</v>
      </c>
      <c r="K38" t="s">
        <v>20</v>
      </c>
      <c r="L38">
        <v>928.26</v>
      </c>
    </row>
    <row r="39" spans="1:12" x14ac:dyDescent="0.25">
      <c r="A39" t="s">
        <v>64</v>
      </c>
      <c r="B39" s="1">
        <v>45330</v>
      </c>
      <c r="C39">
        <v>5</v>
      </c>
      <c r="D39" t="s">
        <v>18</v>
      </c>
      <c r="E39">
        <v>124</v>
      </c>
      <c r="F39" t="s">
        <v>43</v>
      </c>
      <c r="G39">
        <v>1</v>
      </c>
      <c r="H39">
        <v>398.41</v>
      </c>
      <c r="I39">
        <v>0.46</v>
      </c>
      <c r="J39" t="s">
        <v>15</v>
      </c>
      <c r="K39" t="s">
        <v>16</v>
      </c>
      <c r="L39">
        <v>215.14</v>
      </c>
    </row>
    <row r="40" spans="1:12" x14ac:dyDescent="0.25">
      <c r="A40" t="s">
        <v>65</v>
      </c>
      <c r="B40" s="1">
        <v>45331</v>
      </c>
      <c r="C40">
        <v>12</v>
      </c>
      <c r="D40" t="s">
        <v>13</v>
      </c>
      <c r="E40">
        <v>102</v>
      </c>
      <c r="F40" t="s">
        <v>22</v>
      </c>
      <c r="G40">
        <v>7</v>
      </c>
      <c r="H40">
        <v>49.36</v>
      </c>
      <c r="I40">
        <v>0.37</v>
      </c>
      <c r="J40" t="s">
        <v>25</v>
      </c>
      <c r="K40" t="s">
        <v>30</v>
      </c>
      <c r="L40">
        <v>217.68</v>
      </c>
    </row>
    <row r="41" spans="1:12" x14ac:dyDescent="0.25">
      <c r="A41" t="s">
        <v>66</v>
      </c>
      <c r="B41" s="1">
        <v>45332</v>
      </c>
      <c r="C41">
        <v>7</v>
      </c>
      <c r="D41" t="s">
        <v>13</v>
      </c>
      <c r="E41">
        <v>139</v>
      </c>
      <c r="F41" t="s">
        <v>19</v>
      </c>
      <c r="G41">
        <v>1</v>
      </c>
      <c r="H41">
        <v>258.63</v>
      </c>
      <c r="I41">
        <v>0.13</v>
      </c>
      <c r="J41" t="s">
        <v>28</v>
      </c>
      <c r="K41" t="s">
        <v>30</v>
      </c>
      <c r="L41">
        <v>225.01</v>
      </c>
    </row>
    <row r="42" spans="1:12" x14ac:dyDescent="0.25">
      <c r="A42" t="s">
        <v>67</v>
      </c>
      <c r="B42" s="1">
        <v>45333</v>
      </c>
      <c r="C42">
        <v>10</v>
      </c>
      <c r="D42" t="s">
        <v>18</v>
      </c>
      <c r="E42">
        <v>130</v>
      </c>
      <c r="F42" t="s">
        <v>19</v>
      </c>
      <c r="G42">
        <v>8</v>
      </c>
      <c r="H42">
        <v>59.1</v>
      </c>
      <c r="I42">
        <v>0.46</v>
      </c>
      <c r="J42" t="s">
        <v>25</v>
      </c>
      <c r="K42" t="s">
        <v>26</v>
      </c>
      <c r="L42">
        <v>255.31</v>
      </c>
    </row>
    <row r="43" spans="1:12" x14ac:dyDescent="0.25">
      <c r="A43" t="s">
        <v>68</v>
      </c>
      <c r="B43" s="1">
        <v>45334</v>
      </c>
      <c r="C43">
        <v>13</v>
      </c>
      <c r="D43" t="s">
        <v>18</v>
      </c>
      <c r="E43">
        <v>120</v>
      </c>
      <c r="F43" t="s">
        <v>14</v>
      </c>
      <c r="G43">
        <v>2</v>
      </c>
      <c r="H43">
        <v>163.5</v>
      </c>
      <c r="I43">
        <v>0.15</v>
      </c>
      <c r="J43" t="s">
        <v>28</v>
      </c>
      <c r="K43" t="s">
        <v>20</v>
      </c>
      <c r="L43">
        <v>277.95</v>
      </c>
    </row>
    <row r="44" spans="1:12" x14ac:dyDescent="0.25">
      <c r="A44" t="s">
        <v>69</v>
      </c>
      <c r="B44" s="1">
        <v>45335</v>
      </c>
      <c r="C44">
        <v>4</v>
      </c>
      <c r="D44" t="s">
        <v>13</v>
      </c>
      <c r="E44">
        <v>127</v>
      </c>
      <c r="F44" t="s">
        <v>43</v>
      </c>
      <c r="G44">
        <v>9</v>
      </c>
      <c r="H44">
        <v>10.75</v>
      </c>
      <c r="I44">
        <v>0.14000000000000001</v>
      </c>
      <c r="J44" t="s">
        <v>25</v>
      </c>
      <c r="K44" t="s">
        <v>39</v>
      </c>
      <c r="L44">
        <v>83.2</v>
      </c>
    </row>
    <row r="45" spans="1:12" x14ac:dyDescent="0.25">
      <c r="A45" t="s">
        <v>70</v>
      </c>
      <c r="B45" s="1">
        <v>45336</v>
      </c>
      <c r="C45">
        <v>11</v>
      </c>
      <c r="D45" t="s">
        <v>18</v>
      </c>
      <c r="E45">
        <v>136</v>
      </c>
      <c r="F45" t="s">
        <v>19</v>
      </c>
      <c r="G45">
        <v>4</v>
      </c>
      <c r="H45">
        <v>400.34</v>
      </c>
      <c r="I45">
        <v>0.13</v>
      </c>
      <c r="J45" t="s">
        <v>25</v>
      </c>
      <c r="K45" t="s">
        <v>20</v>
      </c>
      <c r="L45">
        <v>1393.18</v>
      </c>
    </row>
    <row r="46" spans="1:12" x14ac:dyDescent="0.25">
      <c r="A46" t="s">
        <v>71</v>
      </c>
      <c r="B46" s="1">
        <v>45337</v>
      </c>
      <c r="C46">
        <v>3</v>
      </c>
      <c r="D46" t="s">
        <v>13</v>
      </c>
      <c r="E46">
        <v>109</v>
      </c>
      <c r="F46" t="s">
        <v>14</v>
      </c>
      <c r="G46">
        <v>8</v>
      </c>
      <c r="H46">
        <v>339.74</v>
      </c>
      <c r="I46">
        <v>0.39</v>
      </c>
      <c r="J46" t="s">
        <v>15</v>
      </c>
      <c r="K46" t="s">
        <v>30</v>
      </c>
      <c r="L46">
        <v>1657.93</v>
      </c>
    </row>
    <row r="47" spans="1:12" x14ac:dyDescent="0.25">
      <c r="A47" t="s">
        <v>72</v>
      </c>
      <c r="B47" s="1">
        <v>45338</v>
      </c>
      <c r="C47">
        <v>20</v>
      </c>
      <c r="D47" t="s">
        <v>13</v>
      </c>
      <c r="E47">
        <v>148</v>
      </c>
      <c r="F47" t="s">
        <v>14</v>
      </c>
      <c r="G47">
        <v>3</v>
      </c>
      <c r="H47">
        <v>103.74</v>
      </c>
      <c r="I47">
        <v>0.19</v>
      </c>
      <c r="J47" t="s">
        <v>28</v>
      </c>
      <c r="K47" t="s">
        <v>39</v>
      </c>
      <c r="L47">
        <v>252.09</v>
      </c>
    </row>
    <row r="48" spans="1:12" x14ac:dyDescent="0.25">
      <c r="A48" t="s">
        <v>73</v>
      </c>
      <c r="B48" s="1">
        <v>45339</v>
      </c>
      <c r="C48">
        <v>17</v>
      </c>
      <c r="D48" t="s">
        <v>13</v>
      </c>
      <c r="E48">
        <v>144</v>
      </c>
      <c r="F48" t="s">
        <v>43</v>
      </c>
      <c r="G48">
        <v>8</v>
      </c>
      <c r="H48">
        <v>63.61</v>
      </c>
      <c r="I48">
        <v>0.48</v>
      </c>
      <c r="J48" t="s">
        <v>15</v>
      </c>
      <c r="K48" t="s">
        <v>30</v>
      </c>
      <c r="L48">
        <v>1023.105</v>
      </c>
    </row>
    <row r="49" spans="1:12" x14ac:dyDescent="0.25">
      <c r="A49" t="s">
        <v>74</v>
      </c>
      <c r="B49" s="1">
        <v>45340</v>
      </c>
      <c r="C49">
        <v>9</v>
      </c>
      <c r="D49" t="s">
        <v>13</v>
      </c>
      <c r="E49">
        <v>128</v>
      </c>
      <c r="F49" t="s">
        <v>24</v>
      </c>
      <c r="G49">
        <v>4</v>
      </c>
      <c r="H49">
        <v>184.92</v>
      </c>
      <c r="I49">
        <v>0.22</v>
      </c>
      <c r="J49" t="s">
        <v>25</v>
      </c>
      <c r="K49" t="s">
        <v>16</v>
      </c>
      <c r="L49">
        <v>576.95000000000005</v>
      </c>
    </row>
    <row r="50" spans="1:12" x14ac:dyDescent="0.25">
      <c r="A50" t="s">
        <v>75</v>
      </c>
      <c r="B50" s="1">
        <v>45341</v>
      </c>
      <c r="C50">
        <v>6</v>
      </c>
      <c r="D50" t="s">
        <v>13</v>
      </c>
      <c r="E50">
        <v>127</v>
      </c>
      <c r="F50" t="s">
        <v>22</v>
      </c>
      <c r="G50">
        <v>7</v>
      </c>
      <c r="H50">
        <v>325.77</v>
      </c>
      <c r="I50">
        <v>0.19</v>
      </c>
      <c r="J50" t="s">
        <v>25</v>
      </c>
      <c r="K50" t="s">
        <v>39</v>
      </c>
      <c r="L50">
        <v>1847.12</v>
      </c>
    </row>
    <row r="51" spans="1:12" x14ac:dyDescent="0.25">
      <c r="A51" t="s">
        <v>76</v>
      </c>
      <c r="B51" s="1">
        <v>45342</v>
      </c>
      <c r="C51">
        <v>11</v>
      </c>
      <c r="D51" t="s">
        <v>13</v>
      </c>
      <c r="E51">
        <v>104</v>
      </c>
      <c r="F51" t="s">
        <v>22</v>
      </c>
      <c r="G51">
        <v>6</v>
      </c>
      <c r="H51">
        <v>141.27000000000001</v>
      </c>
      <c r="I51">
        <v>0.48</v>
      </c>
      <c r="J51" t="s">
        <v>25</v>
      </c>
      <c r="K51" t="s">
        <v>30</v>
      </c>
      <c r="L51">
        <v>440.76</v>
      </c>
    </row>
    <row r="52" spans="1:12" x14ac:dyDescent="0.25">
      <c r="A52" t="s">
        <v>77</v>
      </c>
      <c r="B52" s="1">
        <v>45343</v>
      </c>
      <c r="C52">
        <v>15</v>
      </c>
      <c r="D52" t="s">
        <v>18</v>
      </c>
      <c r="E52">
        <v>138</v>
      </c>
      <c r="F52" t="s">
        <v>19</v>
      </c>
      <c r="G52">
        <v>8</v>
      </c>
      <c r="H52">
        <v>422.57</v>
      </c>
      <c r="I52">
        <v>0.31</v>
      </c>
      <c r="J52" t="s">
        <v>15</v>
      </c>
      <c r="K52" t="s">
        <v>20</v>
      </c>
      <c r="L52">
        <v>2332.59</v>
      </c>
    </row>
    <row r="53" spans="1:12" x14ac:dyDescent="0.25">
      <c r="A53" t="s">
        <v>78</v>
      </c>
      <c r="B53" s="1">
        <v>45344</v>
      </c>
      <c r="C53">
        <v>1</v>
      </c>
      <c r="D53" t="s">
        <v>13</v>
      </c>
      <c r="E53">
        <v>107</v>
      </c>
      <c r="F53" t="s">
        <v>19</v>
      </c>
      <c r="G53">
        <v>6</v>
      </c>
      <c r="H53">
        <v>346.98</v>
      </c>
      <c r="I53">
        <v>0.33</v>
      </c>
      <c r="J53" t="s">
        <v>25</v>
      </c>
      <c r="K53" t="s">
        <v>26</v>
      </c>
      <c r="L53">
        <v>1394.86</v>
      </c>
    </row>
    <row r="54" spans="1:12" x14ac:dyDescent="0.25">
      <c r="A54" t="s">
        <v>79</v>
      </c>
      <c r="B54" s="1">
        <v>45345</v>
      </c>
      <c r="C54">
        <v>15</v>
      </c>
      <c r="D54" t="s">
        <v>13</v>
      </c>
      <c r="E54">
        <v>149</v>
      </c>
      <c r="F54" t="s">
        <v>14</v>
      </c>
      <c r="G54">
        <v>3</v>
      </c>
      <c r="H54">
        <v>470.62</v>
      </c>
      <c r="I54">
        <v>0.39</v>
      </c>
      <c r="J54" t="s">
        <v>15</v>
      </c>
      <c r="K54" t="s">
        <v>30</v>
      </c>
      <c r="L54">
        <v>861.23</v>
      </c>
    </row>
    <row r="55" spans="1:12" x14ac:dyDescent="0.25">
      <c r="A55" t="s">
        <v>80</v>
      </c>
      <c r="B55" s="1">
        <v>45346</v>
      </c>
      <c r="C55">
        <v>15</v>
      </c>
      <c r="D55" t="s">
        <v>18</v>
      </c>
      <c r="E55">
        <v>102</v>
      </c>
      <c r="F55" t="s">
        <v>14</v>
      </c>
      <c r="G55">
        <v>7</v>
      </c>
      <c r="H55">
        <v>373.35</v>
      </c>
      <c r="I55">
        <v>0.02</v>
      </c>
      <c r="J55" t="s">
        <v>25</v>
      </c>
      <c r="K55" t="s">
        <v>30</v>
      </c>
      <c r="L55">
        <v>2561.1799999999998</v>
      </c>
    </row>
    <row r="56" spans="1:12" x14ac:dyDescent="0.25">
      <c r="A56" t="s">
        <v>81</v>
      </c>
      <c r="B56" s="1">
        <v>45347</v>
      </c>
      <c r="C56">
        <v>14</v>
      </c>
      <c r="D56" t="s">
        <v>18</v>
      </c>
      <c r="E56">
        <v>124</v>
      </c>
      <c r="F56" t="s">
        <v>43</v>
      </c>
      <c r="G56">
        <v>3</v>
      </c>
      <c r="H56">
        <v>76.59</v>
      </c>
      <c r="I56">
        <v>7.0000000000000007E-2</v>
      </c>
      <c r="J56" t="s">
        <v>15</v>
      </c>
      <c r="K56" t="s">
        <v>20</v>
      </c>
      <c r="L56">
        <v>213.69</v>
      </c>
    </row>
    <row r="57" spans="1:12" x14ac:dyDescent="0.25">
      <c r="A57" t="s">
        <v>82</v>
      </c>
      <c r="B57" s="1">
        <v>45348</v>
      </c>
      <c r="C57">
        <v>20</v>
      </c>
      <c r="D57" t="s">
        <v>18</v>
      </c>
      <c r="E57">
        <v>145</v>
      </c>
      <c r="F57" t="s">
        <v>19</v>
      </c>
      <c r="G57">
        <v>9</v>
      </c>
      <c r="H57">
        <v>170.71</v>
      </c>
      <c r="I57">
        <v>0.11</v>
      </c>
      <c r="J57" t="s">
        <v>15</v>
      </c>
      <c r="K57" t="s">
        <v>20</v>
      </c>
      <c r="L57">
        <v>1367.39</v>
      </c>
    </row>
    <row r="58" spans="1:12" x14ac:dyDescent="0.25">
      <c r="A58" t="s">
        <v>83</v>
      </c>
      <c r="B58" s="1">
        <v>45349</v>
      </c>
      <c r="C58">
        <v>9</v>
      </c>
      <c r="D58" t="s">
        <v>18</v>
      </c>
      <c r="E58">
        <v>115</v>
      </c>
      <c r="F58" t="s">
        <v>14</v>
      </c>
      <c r="G58">
        <v>4</v>
      </c>
      <c r="H58">
        <v>294.41000000000003</v>
      </c>
      <c r="I58">
        <v>0.04</v>
      </c>
      <c r="J58" t="s">
        <v>28</v>
      </c>
      <c r="K58" t="s">
        <v>30</v>
      </c>
      <c r="L58">
        <v>1130.53</v>
      </c>
    </row>
    <row r="59" spans="1:12" x14ac:dyDescent="0.25">
      <c r="A59" t="s">
        <v>84</v>
      </c>
      <c r="B59" s="1">
        <v>45351</v>
      </c>
      <c r="C59">
        <v>15</v>
      </c>
      <c r="D59" t="s">
        <v>13</v>
      </c>
      <c r="E59">
        <v>142</v>
      </c>
      <c r="F59" t="s">
        <v>22</v>
      </c>
      <c r="G59">
        <v>9</v>
      </c>
      <c r="H59">
        <v>83.94</v>
      </c>
      <c r="I59">
        <v>0.34</v>
      </c>
      <c r="J59" t="s">
        <v>25</v>
      </c>
      <c r="K59" t="s">
        <v>39</v>
      </c>
      <c r="L59">
        <v>498.6</v>
      </c>
    </row>
    <row r="60" spans="1:12" x14ac:dyDescent="0.25">
      <c r="A60" t="s">
        <v>85</v>
      </c>
      <c r="B60" s="1">
        <v>45352</v>
      </c>
      <c r="C60">
        <v>11</v>
      </c>
      <c r="D60" t="s">
        <v>13</v>
      </c>
      <c r="E60">
        <v>103</v>
      </c>
      <c r="F60" t="s">
        <v>22</v>
      </c>
      <c r="G60">
        <v>6</v>
      </c>
      <c r="H60">
        <v>472.32</v>
      </c>
      <c r="I60">
        <v>0.28000000000000003</v>
      </c>
      <c r="J60" t="s">
        <v>28</v>
      </c>
      <c r="K60" t="s">
        <v>39</v>
      </c>
      <c r="L60">
        <v>2040.42</v>
      </c>
    </row>
    <row r="61" spans="1:12" x14ac:dyDescent="0.25">
      <c r="A61" t="s">
        <v>86</v>
      </c>
      <c r="B61" s="1">
        <v>45353</v>
      </c>
      <c r="C61">
        <v>15</v>
      </c>
      <c r="D61" t="s">
        <v>18</v>
      </c>
      <c r="E61">
        <v>111</v>
      </c>
      <c r="F61" t="s">
        <v>22</v>
      </c>
      <c r="G61">
        <v>6</v>
      </c>
      <c r="H61">
        <v>326.23</v>
      </c>
      <c r="I61">
        <v>0.08</v>
      </c>
      <c r="J61" t="s">
        <v>25</v>
      </c>
      <c r="K61" t="s">
        <v>16</v>
      </c>
      <c r="L61">
        <v>1800.79</v>
      </c>
    </row>
    <row r="62" spans="1:12" x14ac:dyDescent="0.25">
      <c r="A62" t="s">
        <v>87</v>
      </c>
      <c r="B62" s="1">
        <v>45354</v>
      </c>
      <c r="C62">
        <v>9</v>
      </c>
      <c r="D62" t="s">
        <v>13</v>
      </c>
      <c r="E62">
        <v>106</v>
      </c>
      <c r="F62" t="s">
        <v>24</v>
      </c>
      <c r="G62">
        <v>9</v>
      </c>
      <c r="H62">
        <v>296.62</v>
      </c>
      <c r="I62">
        <v>0.24</v>
      </c>
      <c r="J62" t="s">
        <v>25</v>
      </c>
      <c r="K62" t="s">
        <v>20</v>
      </c>
      <c r="L62">
        <v>2028.88</v>
      </c>
    </row>
    <row r="63" spans="1:12" x14ac:dyDescent="0.25">
      <c r="A63" t="s">
        <v>88</v>
      </c>
      <c r="B63" s="1">
        <v>45355</v>
      </c>
      <c r="C63">
        <v>2</v>
      </c>
      <c r="D63" t="s">
        <v>13</v>
      </c>
      <c r="E63">
        <v>118</v>
      </c>
      <c r="F63" t="s">
        <v>24</v>
      </c>
      <c r="G63">
        <v>9</v>
      </c>
      <c r="H63">
        <v>106.19</v>
      </c>
      <c r="I63">
        <v>0.26</v>
      </c>
      <c r="J63" t="s">
        <v>25</v>
      </c>
      <c r="K63" t="s">
        <v>26</v>
      </c>
      <c r="L63">
        <v>707.23</v>
      </c>
    </row>
    <row r="64" spans="1:12" x14ac:dyDescent="0.25">
      <c r="A64" t="s">
        <v>89</v>
      </c>
      <c r="B64" s="1">
        <v>45356</v>
      </c>
      <c r="C64">
        <v>20</v>
      </c>
      <c r="D64" t="s">
        <v>13</v>
      </c>
      <c r="E64">
        <v>148</v>
      </c>
      <c r="F64" t="s">
        <v>43</v>
      </c>
      <c r="G64">
        <v>4</v>
      </c>
      <c r="H64">
        <v>106.91</v>
      </c>
      <c r="I64">
        <v>0.04</v>
      </c>
      <c r="J64" t="s">
        <v>25</v>
      </c>
      <c r="K64" t="s">
        <v>20</v>
      </c>
      <c r="L64">
        <v>410.53</v>
      </c>
    </row>
    <row r="65" spans="1:12" x14ac:dyDescent="0.25">
      <c r="A65" t="s">
        <v>90</v>
      </c>
      <c r="B65" s="1">
        <v>45358</v>
      </c>
      <c r="C65">
        <v>6</v>
      </c>
      <c r="D65" t="s">
        <v>13</v>
      </c>
      <c r="E65">
        <v>112</v>
      </c>
      <c r="F65" t="s">
        <v>14</v>
      </c>
      <c r="G65">
        <v>2</v>
      </c>
      <c r="H65">
        <v>162.11000000000001</v>
      </c>
      <c r="I65">
        <v>0.13</v>
      </c>
      <c r="J65" t="s">
        <v>15</v>
      </c>
      <c r="K65" t="s">
        <v>30</v>
      </c>
      <c r="L65">
        <v>282.07</v>
      </c>
    </row>
    <row r="66" spans="1:12" x14ac:dyDescent="0.25">
      <c r="A66" t="s">
        <v>91</v>
      </c>
      <c r="B66" s="1">
        <v>45359</v>
      </c>
      <c r="C66">
        <v>6</v>
      </c>
      <c r="D66" t="s">
        <v>13</v>
      </c>
      <c r="E66">
        <v>144</v>
      </c>
      <c r="F66" t="s">
        <v>43</v>
      </c>
      <c r="G66">
        <v>4</v>
      </c>
      <c r="H66">
        <v>362.87</v>
      </c>
      <c r="I66">
        <v>0.12</v>
      </c>
      <c r="J66" t="s">
        <v>25</v>
      </c>
      <c r="K66" t="s">
        <v>26</v>
      </c>
      <c r="L66">
        <v>1277.3</v>
      </c>
    </row>
    <row r="67" spans="1:12" x14ac:dyDescent="0.25">
      <c r="A67" t="s">
        <v>92</v>
      </c>
      <c r="B67" s="1">
        <v>45360</v>
      </c>
      <c r="C67">
        <v>10</v>
      </c>
      <c r="D67" t="s">
        <v>18</v>
      </c>
      <c r="E67">
        <v>105</v>
      </c>
      <c r="F67" t="s">
        <v>24</v>
      </c>
      <c r="G67">
        <v>2</v>
      </c>
      <c r="H67">
        <v>100.8</v>
      </c>
      <c r="I67">
        <v>0.47</v>
      </c>
      <c r="J67" t="s">
        <v>15</v>
      </c>
      <c r="K67" t="s">
        <v>30</v>
      </c>
      <c r="L67">
        <v>106.85</v>
      </c>
    </row>
    <row r="68" spans="1:12" x14ac:dyDescent="0.25">
      <c r="A68" t="s">
        <v>93</v>
      </c>
      <c r="B68" s="1">
        <v>45361</v>
      </c>
      <c r="C68">
        <v>6</v>
      </c>
      <c r="D68" t="s">
        <v>13</v>
      </c>
      <c r="E68">
        <v>136</v>
      </c>
      <c r="F68" t="s">
        <v>14</v>
      </c>
      <c r="G68">
        <v>3</v>
      </c>
      <c r="H68">
        <v>341.54</v>
      </c>
      <c r="I68">
        <v>0.36</v>
      </c>
      <c r="J68" t="s">
        <v>15</v>
      </c>
      <c r="K68" t="s">
        <v>26</v>
      </c>
      <c r="L68">
        <v>655.76</v>
      </c>
    </row>
    <row r="69" spans="1:12" x14ac:dyDescent="0.25">
      <c r="A69" t="s">
        <v>94</v>
      </c>
      <c r="B69" s="1">
        <v>45362</v>
      </c>
      <c r="C69">
        <v>18</v>
      </c>
      <c r="D69" t="s">
        <v>13</v>
      </c>
      <c r="E69">
        <v>139</v>
      </c>
      <c r="F69" t="s">
        <v>22</v>
      </c>
      <c r="G69">
        <v>9</v>
      </c>
      <c r="H69">
        <v>468.45</v>
      </c>
      <c r="I69">
        <v>0.26</v>
      </c>
      <c r="J69" t="s">
        <v>15</v>
      </c>
      <c r="K69" t="s">
        <v>20</v>
      </c>
      <c r="L69">
        <v>3119.88</v>
      </c>
    </row>
    <row r="70" spans="1:12" x14ac:dyDescent="0.25">
      <c r="A70" t="s">
        <v>95</v>
      </c>
      <c r="B70" s="1">
        <v>45363</v>
      </c>
      <c r="C70">
        <v>15</v>
      </c>
      <c r="D70" t="s">
        <v>18</v>
      </c>
      <c r="E70">
        <v>146</v>
      </c>
      <c r="F70" t="s">
        <v>19</v>
      </c>
      <c r="G70">
        <v>6</v>
      </c>
      <c r="H70">
        <v>103.47</v>
      </c>
      <c r="I70">
        <v>0.01</v>
      </c>
      <c r="J70" t="s">
        <v>28</v>
      </c>
      <c r="K70" t="s">
        <v>20</v>
      </c>
      <c r="L70">
        <v>614.61</v>
      </c>
    </row>
    <row r="71" spans="1:12" x14ac:dyDescent="0.25">
      <c r="A71" t="s">
        <v>96</v>
      </c>
      <c r="B71" s="1">
        <v>45364</v>
      </c>
      <c r="C71">
        <v>20</v>
      </c>
      <c r="D71" t="s">
        <v>13</v>
      </c>
      <c r="E71">
        <v>141</v>
      </c>
      <c r="F71" t="s">
        <v>24</v>
      </c>
      <c r="G71">
        <v>2</v>
      </c>
      <c r="H71">
        <v>467.25</v>
      </c>
      <c r="I71">
        <v>0.28000000000000003</v>
      </c>
      <c r="J71" t="s">
        <v>25</v>
      </c>
      <c r="K71" t="s">
        <v>26</v>
      </c>
      <c r="L71">
        <v>672.84</v>
      </c>
    </row>
    <row r="72" spans="1:12" x14ac:dyDescent="0.25">
      <c r="A72" t="s">
        <v>97</v>
      </c>
      <c r="B72" s="1">
        <v>45365</v>
      </c>
      <c r="C72">
        <v>14</v>
      </c>
      <c r="D72" t="s">
        <v>18</v>
      </c>
      <c r="E72">
        <v>108</v>
      </c>
      <c r="F72" t="s">
        <v>14</v>
      </c>
      <c r="G72">
        <v>3</v>
      </c>
      <c r="H72">
        <v>154.19</v>
      </c>
      <c r="I72">
        <v>0.47</v>
      </c>
      <c r="J72" t="s">
        <v>15</v>
      </c>
      <c r="K72" t="s">
        <v>26</v>
      </c>
      <c r="L72">
        <v>1023.105</v>
      </c>
    </row>
    <row r="73" spans="1:12" x14ac:dyDescent="0.25">
      <c r="A73" t="s">
        <v>98</v>
      </c>
      <c r="B73" s="1">
        <v>45366</v>
      </c>
      <c r="C73">
        <v>18</v>
      </c>
      <c r="D73" t="s">
        <v>18</v>
      </c>
      <c r="E73">
        <v>115</v>
      </c>
      <c r="F73" t="s">
        <v>14</v>
      </c>
      <c r="G73">
        <v>6</v>
      </c>
      <c r="H73">
        <v>57.19</v>
      </c>
      <c r="I73">
        <v>0.38</v>
      </c>
      <c r="J73" t="s">
        <v>25</v>
      </c>
      <c r="K73" t="s">
        <v>39</v>
      </c>
      <c r="L73">
        <v>212.75</v>
      </c>
    </row>
    <row r="74" spans="1:12" x14ac:dyDescent="0.25">
      <c r="A74" t="s">
        <v>99</v>
      </c>
      <c r="B74" s="1">
        <v>45367</v>
      </c>
      <c r="C74">
        <v>4</v>
      </c>
      <c r="D74" t="s">
        <v>13</v>
      </c>
      <c r="E74">
        <v>103</v>
      </c>
      <c r="F74" t="s">
        <v>19</v>
      </c>
      <c r="G74">
        <v>3</v>
      </c>
      <c r="H74">
        <v>414.79</v>
      </c>
      <c r="I74">
        <v>0.3</v>
      </c>
      <c r="J74" t="s">
        <v>28</v>
      </c>
      <c r="K74" t="s">
        <v>16</v>
      </c>
      <c r="L74">
        <v>871.06</v>
      </c>
    </row>
    <row r="75" spans="1:12" x14ac:dyDescent="0.25">
      <c r="A75" t="s">
        <v>100</v>
      </c>
      <c r="B75" s="1">
        <v>45368</v>
      </c>
      <c r="C75">
        <v>20</v>
      </c>
      <c r="D75" t="s">
        <v>18</v>
      </c>
      <c r="E75">
        <v>132</v>
      </c>
      <c r="F75" t="s">
        <v>24</v>
      </c>
      <c r="G75">
        <v>1</v>
      </c>
      <c r="H75">
        <v>377.36</v>
      </c>
      <c r="I75">
        <v>0.03</v>
      </c>
      <c r="J75" t="s">
        <v>15</v>
      </c>
      <c r="K75" t="s">
        <v>30</v>
      </c>
      <c r="L75">
        <v>366.04</v>
      </c>
    </row>
    <row r="76" spans="1:12" x14ac:dyDescent="0.25">
      <c r="A76" t="s">
        <v>101</v>
      </c>
      <c r="B76" s="1">
        <v>45369</v>
      </c>
      <c r="C76">
        <v>11</v>
      </c>
      <c r="D76" t="s">
        <v>18</v>
      </c>
      <c r="E76">
        <v>134</v>
      </c>
      <c r="F76" t="s">
        <v>19</v>
      </c>
      <c r="G76">
        <v>3</v>
      </c>
      <c r="H76">
        <v>309.20999999999998</v>
      </c>
      <c r="I76">
        <v>0.03</v>
      </c>
      <c r="J76" t="s">
        <v>15</v>
      </c>
      <c r="K76" t="s">
        <v>39</v>
      </c>
      <c r="L76">
        <v>899.8</v>
      </c>
    </row>
    <row r="77" spans="1:12" x14ac:dyDescent="0.25">
      <c r="A77" t="s">
        <v>102</v>
      </c>
      <c r="B77" s="1">
        <v>45370</v>
      </c>
      <c r="C77">
        <v>1</v>
      </c>
      <c r="D77" t="s">
        <v>18</v>
      </c>
      <c r="E77">
        <v>150</v>
      </c>
      <c r="F77" t="s">
        <v>22</v>
      </c>
      <c r="G77">
        <v>8</v>
      </c>
      <c r="H77">
        <v>353.67</v>
      </c>
      <c r="I77">
        <v>0.47</v>
      </c>
      <c r="J77" t="s">
        <v>28</v>
      </c>
      <c r="K77" t="s">
        <v>39</v>
      </c>
      <c r="L77">
        <v>1499.56</v>
      </c>
    </row>
    <row r="78" spans="1:12" x14ac:dyDescent="0.25">
      <c r="A78" t="s">
        <v>103</v>
      </c>
      <c r="B78" s="1">
        <v>45371</v>
      </c>
      <c r="C78">
        <v>8</v>
      </c>
      <c r="D78" t="s">
        <v>18</v>
      </c>
      <c r="E78">
        <v>121</v>
      </c>
      <c r="F78" t="s">
        <v>22</v>
      </c>
      <c r="G78">
        <v>5</v>
      </c>
      <c r="H78">
        <v>492.79</v>
      </c>
      <c r="I78">
        <v>0.21</v>
      </c>
      <c r="J78" t="s">
        <v>25</v>
      </c>
      <c r="K78" t="s">
        <v>26</v>
      </c>
      <c r="L78">
        <v>1946.52</v>
      </c>
    </row>
    <row r="79" spans="1:12" x14ac:dyDescent="0.25">
      <c r="A79" t="s">
        <v>104</v>
      </c>
      <c r="B79" s="1">
        <v>45372</v>
      </c>
      <c r="C79">
        <v>11</v>
      </c>
      <c r="D79" t="s">
        <v>18</v>
      </c>
      <c r="E79">
        <v>111</v>
      </c>
      <c r="F79" t="s">
        <v>14</v>
      </c>
      <c r="G79">
        <v>10</v>
      </c>
      <c r="H79">
        <v>14.51</v>
      </c>
      <c r="I79">
        <v>0.26</v>
      </c>
      <c r="J79" t="s">
        <v>15</v>
      </c>
      <c r="K79" t="s">
        <v>39</v>
      </c>
      <c r="L79">
        <v>107.37</v>
      </c>
    </row>
    <row r="80" spans="1:12" x14ac:dyDescent="0.25">
      <c r="A80" t="s">
        <v>105</v>
      </c>
      <c r="B80" s="1">
        <v>45373</v>
      </c>
      <c r="C80">
        <v>6</v>
      </c>
      <c r="D80" t="s">
        <v>13</v>
      </c>
      <c r="E80">
        <v>144</v>
      </c>
      <c r="F80" t="s">
        <v>19</v>
      </c>
      <c r="G80">
        <v>6</v>
      </c>
      <c r="H80">
        <v>185.72</v>
      </c>
      <c r="I80">
        <v>0.43</v>
      </c>
      <c r="J80" t="s">
        <v>25</v>
      </c>
      <c r="K80" t="s">
        <v>30</v>
      </c>
      <c r="L80">
        <v>635.16</v>
      </c>
    </row>
    <row r="81" spans="1:12" x14ac:dyDescent="0.25">
      <c r="A81" t="s">
        <v>106</v>
      </c>
      <c r="B81" s="1">
        <v>45374</v>
      </c>
      <c r="C81">
        <v>20</v>
      </c>
      <c r="D81" t="s">
        <v>18</v>
      </c>
      <c r="E81">
        <v>115</v>
      </c>
      <c r="F81" t="s">
        <v>19</v>
      </c>
      <c r="G81">
        <v>1</v>
      </c>
      <c r="H81">
        <v>457.81</v>
      </c>
      <c r="I81">
        <v>0.44</v>
      </c>
      <c r="J81" t="s">
        <v>28</v>
      </c>
      <c r="K81" t="s">
        <v>16</v>
      </c>
      <c r="L81">
        <v>256.37</v>
      </c>
    </row>
    <row r="82" spans="1:12" x14ac:dyDescent="0.25">
      <c r="A82" t="s">
        <v>107</v>
      </c>
      <c r="B82" s="1">
        <v>45375</v>
      </c>
      <c r="C82">
        <v>16</v>
      </c>
      <c r="D82" t="s">
        <v>13</v>
      </c>
      <c r="E82">
        <v>150</v>
      </c>
      <c r="F82" t="s">
        <v>14</v>
      </c>
      <c r="G82">
        <v>3</v>
      </c>
      <c r="H82">
        <v>361.84</v>
      </c>
      <c r="I82">
        <v>0.41</v>
      </c>
      <c r="J82" t="s">
        <v>28</v>
      </c>
      <c r="K82" t="s">
        <v>20</v>
      </c>
      <c r="L82">
        <v>1023.105</v>
      </c>
    </row>
    <row r="83" spans="1:12" x14ac:dyDescent="0.25">
      <c r="A83" t="s">
        <v>108</v>
      </c>
      <c r="B83" s="1">
        <v>45376</v>
      </c>
      <c r="C83">
        <v>5</v>
      </c>
      <c r="D83" t="s">
        <v>13</v>
      </c>
      <c r="E83">
        <v>135</v>
      </c>
      <c r="F83" t="s">
        <v>14</v>
      </c>
      <c r="G83">
        <v>4</v>
      </c>
      <c r="H83">
        <v>86.4</v>
      </c>
      <c r="I83">
        <v>0.39</v>
      </c>
      <c r="J83" t="s">
        <v>15</v>
      </c>
      <c r="K83" t="s">
        <v>39</v>
      </c>
      <c r="L83">
        <v>210.82</v>
      </c>
    </row>
    <row r="84" spans="1:12" x14ac:dyDescent="0.25">
      <c r="A84" t="s">
        <v>109</v>
      </c>
      <c r="B84" s="1">
        <v>45377</v>
      </c>
      <c r="C84">
        <v>13</v>
      </c>
      <c r="D84" t="s">
        <v>13</v>
      </c>
      <c r="E84">
        <v>110</v>
      </c>
      <c r="F84" t="s">
        <v>24</v>
      </c>
      <c r="G84">
        <v>9</v>
      </c>
      <c r="H84">
        <v>482.98</v>
      </c>
      <c r="I84">
        <v>0.49</v>
      </c>
      <c r="J84" t="s">
        <v>28</v>
      </c>
      <c r="K84" t="s">
        <v>16</v>
      </c>
      <c r="L84">
        <v>2216.88</v>
      </c>
    </row>
    <row r="85" spans="1:12" x14ac:dyDescent="0.25">
      <c r="A85" t="s">
        <v>110</v>
      </c>
      <c r="B85" s="1">
        <v>45378</v>
      </c>
      <c r="C85">
        <v>11</v>
      </c>
      <c r="D85" t="s">
        <v>13</v>
      </c>
      <c r="E85">
        <v>142</v>
      </c>
      <c r="F85" t="s">
        <v>19</v>
      </c>
      <c r="G85">
        <v>4</v>
      </c>
      <c r="H85">
        <v>107.72</v>
      </c>
      <c r="I85">
        <v>0.43</v>
      </c>
      <c r="J85" t="s">
        <v>25</v>
      </c>
      <c r="K85" t="s">
        <v>39</v>
      </c>
      <c r="L85">
        <v>307</v>
      </c>
    </row>
    <row r="86" spans="1:12" x14ac:dyDescent="0.25">
      <c r="A86" t="s">
        <v>111</v>
      </c>
      <c r="B86" s="1">
        <v>45379</v>
      </c>
      <c r="C86">
        <v>18</v>
      </c>
      <c r="D86" t="s">
        <v>18</v>
      </c>
      <c r="E86">
        <v>118</v>
      </c>
      <c r="F86" t="s">
        <v>22</v>
      </c>
      <c r="G86">
        <v>8</v>
      </c>
      <c r="H86">
        <v>155.74</v>
      </c>
      <c r="I86">
        <v>0.09</v>
      </c>
      <c r="J86" t="s">
        <v>25</v>
      </c>
      <c r="K86" t="s">
        <v>26</v>
      </c>
      <c r="L86">
        <v>1133.79</v>
      </c>
    </row>
    <row r="87" spans="1:12" x14ac:dyDescent="0.25">
      <c r="A87" t="s">
        <v>112</v>
      </c>
      <c r="B87" s="1">
        <v>45380</v>
      </c>
      <c r="C87">
        <v>10</v>
      </c>
      <c r="D87" t="s">
        <v>18</v>
      </c>
      <c r="E87">
        <v>149</v>
      </c>
      <c r="F87" t="s">
        <v>14</v>
      </c>
      <c r="G87">
        <v>2</v>
      </c>
      <c r="H87">
        <v>172.49</v>
      </c>
      <c r="I87">
        <v>0.37</v>
      </c>
      <c r="J87" t="s">
        <v>25</v>
      </c>
      <c r="K87" t="s">
        <v>30</v>
      </c>
      <c r="L87">
        <v>217.34</v>
      </c>
    </row>
    <row r="88" spans="1:12" x14ac:dyDescent="0.25">
      <c r="A88" t="s">
        <v>113</v>
      </c>
      <c r="B88" s="1">
        <v>45381</v>
      </c>
      <c r="C88">
        <v>16</v>
      </c>
      <c r="D88" t="s">
        <v>18</v>
      </c>
      <c r="E88">
        <v>126</v>
      </c>
      <c r="F88" t="s">
        <v>22</v>
      </c>
      <c r="G88">
        <v>6</v>
      </c>
      <c r="H88">
        <v>396.8</v>
      </c>
      <c r="I88">
        <v>0.05</v>
      </c>
      <c r="J88" t="s">
        <v>25</v>
      </c>
      <c r="K88" t="s">
        <v>30</v>
      </c>
      <c r="L88">
        <v>2261.7600000000002</v>
      </c>
    </row>
    <row r="89" spans="1:12" x14ac:dyDescent="0.25">
      <c r="A89" t="s">
        <v>114</v>
      </c>
      <c r="B89" s="1">
        <v>45382</v>
      </c>
      <c r="C89">
        <v>1</v>
      </c>
      <c r="D89" t="s">
        <v>13</v>
      </c>
      <c r="E89">
        <v>101</v>
      </c>
      <c r="F89" t="s">
        <v>19</v>
      </c>
      <c r="G89">
        <v>3</v>
      </c>
      <c r="H89">
        <v>35.270000000000003</v>
      </c>
      <c r="I89">
        <v>0.3</v>
      </c>
      <c r="J89" t="s">
        <v>15</v>
      </c>
      <c r="K89" t="s">
        <v>26</v>
      </c>
      <c r="L89">
        <v>1023.105</v>
      </c>
    </row>
    <row r="90" spans="1:12" x14ac:dyDescent="0.25">
      <c r="A90" t="s">
        <v>115</v>
      </c>
      <c r="B90" s="1">
        <v>45383</v>
      </c>
      <c r="C90">
        <v>14</v>
      </c>
      <c r="D90" t="s">
        <v>13</v>
      </c>
      <c r="E90">
        <v>105</v>
      </c>
      <c r="F90" t="s">
        <v>22</v>
      </c>
      <c r="G90">
        <v>4</v>
      </c>
      <c r="H90">
        <v>139.44</v>
      </c>
      <c r="I90">
        <v>0.49</v>
      </c>
      <c r="J90" t="s">
        <v>15</v>
      </c>
      <c r="K90" t="s">
        <v>16</v>
      </c>
      <c r="L90">
        <v>284.45999999999998</v>
      </c>
    </row>
    <row r="91" spans="1:12" x14ac:dyDescent="0.25">
      <c r="A91" t="s">
        <v>116</v>
      </c>
      <c r="B91" s="1">
        <v>45384</v>
      </c>
      <c r="C91">
        <v>19</v>
      </c>
      <c r="D91" t="s">
        <v>18</v>
      </c>
      <c r="E91">
        <v>108</v>
      </c>
      <c r="F91" t="s">
        <v>22</v>
      </c>
      <c r="G91">
        <v>7</v>
      </c>
      <c r="H91">
        <v>269.61</v>
      </c>
      <c r="I91">
        <v>0.28999999999999998</v>
      </c>
      <c r="J91" t="s">
        <v>28</v>
      </c>
      <c r="K91" t="s">
        <v>20</v>
      </c>
      <c r="L91">
        <v>1339.96</v>
      </c>
    </row>
    <row r="92" spans="1:12" x14ac:dyDescent="0.25">
      <c r="A92" t="s">
        <v>117</v>
      </c>
      <c r="B92" s="1">
        <v>45385</v>
      </c>
      <c r="C92">
        <v>11</v>
      </c>
      <c r="D92" t="s">
        <v>18</v>
      </c>
      <c r="E92">
        <v>101</v>
      </c>
      <c r="F92" t="s">
        <v>19</v>
      </c>
      <c r="G92">
        <v>6</v>
      </c>
      <c r="H92">
        <v>185.95</v>
      </c>
      <c r="I92">
        <v>0.01</v>
      </c>
      <c r="J92" t="s">
        <v>15</v>
      </c>
      <c r="K92" t="s">
        <v>26</v>
      </c>
      <c r="L92">
        <v>1104.54</v>
      </c>
    </row>
    <row r="93" spans="1:12" x14ac:dyDescent="0.25">
      <c r="A93" t="s">
        <v>118</v>
      </c>
      <c r="B93" s="1">
        <v>45386</v>
      </c>
      <c r="C93">
        <v>8</v>
      </c>
      <c r="D93" t="s">
        <v>18</v>
      </c>
      <c r="E93">
        <v>104</v>
      </c>
      <c r="F93" t="s">
        <v>14</v>
      </c>
      <c r="G93">
        <v>1</v>
      </c>
      <c r="H93">
        <v>6.96</v>
      </c>
      <c r="I93">
        <v>0.26</v>
      </c>
      <c r="J93" t="s">
        <v>15</v>
      </c>
      <c r="K93" t="s">
        <v>20</v>
      </c>
      <c r="L93">
        <v>5.15</v>
      </c>
    </row>
    <row r="94" spans="1:12" x14ac:dyDescent="0.25">
      <c r="A94" t="s">
        <v>119</v>
      </c>
      <c r="B94" s="1">
        <v>45387</v>
      </c>
      <c r="C94">
        <v>5</v>
      </c>
      <c r="D94" t="s">
        <v>13</v>
      </c>
      <c r="E94">
        <v>110</v>
      </c>
      <c r="F94" t="s">
        <v>43</v>
      </c>
      <c r="G94">
        <v>3</v>
      </c>
      <c r="H94">
        <v>271.81</v>
      </c>
      <c r="I94">
        <v>0.28000000000000003</v>
      </c>
      <c r="J94" t="s">
        <v>15</v>
      </c>
      <c r="K94" t="s">
        <v>16</v>
      </c>
      <c r="L94">
        <v>587.11</v>
      </c>
    </row>
    <row r="95" spans="1:12" x14ac:dyDescent="0.25">
      <c r="A95" t="s">
        <v>120</v>
      </c>
      <c r="B95" s="1">
        <v>45388</v>
      </c>
      <c r="C95">
        <v>9</v>
      </c>
      <c r="D95" t="s">
        <v>13</v>
      </c>
      <c r="E95">
        <v>125</v>
      </c>
      <c r="F95" t="s">
        <v>43</v>
      </c>
      <c r="G95">
        <v>9</v>
      </c>
      <c r="H95">
        <v>17.53</v>
      </c>
      <c r="I95">
        <v>0.27</v>
      </c>
      <c r="J95" t="s">
        <v>28</v>
      </c>
      <c r="K95" t="s">
        <v>30</v>
      </c>
      <c r="L95">
        <v>115.17</v>
      </c>
    </row>
    <row r="96" spans="1:12" x14ac:dyDescent="0.25">
      <c r="A96" t="s">
        <v>121</v>
      </c>
      <c r="B96" s="1">
        <v>45389</v>
      </c>
      <c r="C96">
        <v>11</v>
      </c>
      <c r="D96" t="s">
        <v>18</v>
      </c>
      <c r="E96">
        <v>138</v>
      </c>
      <c r="F96" t="s">
        <v>43</v>
      </c>
      <c r="G96">
        <v>3</v>
      </c>
      <c r="H96">
        <v>200.47</v>
      </c>
      <c r="I96">
        <v>0.5</v>
      </c>
      <c r="J96" t="s">
        <v>28</v>
      </c>
      <c r="K96" t="s">
        <v>16</v>
      </c>
      <c r="L96">
        <v>300.7</v>
      </c>
    </row>
    <row r="97" spans="1:12" x14ac:dyDescent="0.25">
      <c r="A97" t="s">
        <v>122</v>
      </c>
      <c r="B97" s="1">
        <v>45390</v>
      </c>
      <c r="C97">
        <v>20</v>
      </c>
      <c r="D97" t="s">
        <v>18</v>
      </c>
      <c r="E97">
        <v>118</v>
      </c>
      <c r="F97" t="s">
        <v>22</v>
      </c>
      <c r="G97">
        <v>1</v>
      </c>
      <c r="H97">
        <v>437.57</v>
      </c>
      <c r="I97">
        <v>0.41</v>
      </c>
      <c r="J97" t="s">
        <v>15</v>
      </c>
      <c r="K97" t="s">
        <v>30</v>
      </c>
      <c r="L97">
        <v>1023.105</v>
      </c>
    </row>
    <row r="98" spans="1:12" x14ac:dyDescent="0.25">
      <c r="A98" t="s">
        <v>123</v>
      </c>
      <c r="B98" s="1">
        <v>45391</v>
      </c>
      <c r="C98">
        <v>10</v>
      </c>
      <c r="D98" t="s">
        <v>18</v>
      </c>
      <c r="E98">
        <v>111</v>
      </c>
      <c r="F98" t="s">
        <v>19</v>
      </c>
      <c r="G98">
        <v>7</v>
      </c>
      <c r="H98">
        <v>352.79</v>
      </c>
      <c r="I98">
        <v>0.47</v>
      </c>
      <c r="J98" t="s">
        <v>15</v>
      </c>
      <c r="K98" t="s">
        <v>39</v>
      </c>
      <c r="L98">
        <v>1308.8499999999999</v>
      </c>
    </row>
    <row r="99" spans="1:12" x14ac:dyDescent="0.25">
      <c r="A99" t="s">
        <v>124</v>
      </c>
      <c r="B99" s="1">
        <v>45392</v>
      </c>
      <c r="C99">
        <v>18</v>
      </c>
      <c r="D99" t="s">
        <v>18</v>
      </c>
      <c r="E99">
        <v>135</v>
      </c>
      <c r="F99" t="s">
        <v>14</v>
      </c>
      <c r="G99">
        <v>2</v>
      </c>
      <c r="H99">
        <v>267.27</v>
      </c>
      <c r="I99">
        <v>0.38</v>
      </c>
      <c r="J99" t="s">
        <v>15</v>
      </c>
      <c r="K99" t="s">
        <v>30</v>
      </c>
      <c r="L99">
        <v>331.41</v>
      </c>
    </row>
    <row r="100" spans="1:12" x14ac:dyDescent="0.25">
      <c r="A100" t="s">
        <v>125</v>
      </c>
      <c r="B100" s="1">
        <v>45393</v>
      </c>
      <c r="C100">
        <v>3</v>
      </c>
      <c r="D100" t="s">
        <v>18</v>
      </c>
      <c r="E100">
        <v>127</v>
      </c>
      <c r="F100" t="s">
        <v>14</v>
      </c>
      <c r="G100">
        <v>4</v>
      </c>
      <c r="H100">
        <v>258.37</v>
      </c>
      <c r="I100">
        <v>0.49</v>
      </c>
      <c r="J100" t="s">
        <v>15</v>
      </c>
      <c r="K100" t="s">
        <v>16</v>
      </c>
      <c r="L100">
        <v>527.07000000000005</v>
      </c>
    </row>
    <row r="101" spans="1:12" x14ac:dyDescent="0.25">
      <c r="A101" t="s">
        <v>126</v>
      </c>
      <c r="B101" s="1">
        <v>45394</v>
      </c>
      <c r="C101">
        <v>7</v>
      </c>
      <c r="D101" t="s">
        <v>18</v>
      </c>
      <c r="E101">
        <v>136</v>
      </c>
      <c r="F101" t="s">
        <v>14</v>
      </c>
      <c r="G101">
        <v>3</v>
      </c>
      <c r="H101">
        <v>213.73</v>
      </c>
      <c r="I101">
        <v>0.48</v>
      </c>
      <c r="J101" t="s">
        <v>25</v>
      </c>
      <c r="K101" t="s">
        <v>39</v>
      </c>
      <c r="L101">
        <v>333.42</v>
      </c>
    </row>
    <row r="102" spans="1:12" x14ac:dyDescent="0.25">
      <c r="A102" t="s">
        <v>127</v>
      </c>
      <c r="B102" s="1">
        <v>45395</v>
      </c>
      <c r="C102">
        <v>12</v>
      </c>
      <c r="D102" t="s">
        <v>13</v>
      </c>
      <c r="E102">
        <v>102</v>
      </c>
      <c r="F102" t="s">
        <v>24</v>
      </c>
      <c r="G102">
        <v>3</v>
      </c>
      <c r="H102">
        <v>329.11</v>
      </c>
      <c r="I102">
        <v>0.18</v>
      </c>
      <c r="J102" t="s">
        <v>25</v>
      </c>
      <c r="K102" t="s">
        <v>20</v>
      </c>
      <c r="L102">
        <v>809.61</v>
      </c>
    </row>
    <row r="103" spans="1:12" x14ac:dyDescent="0.25">
      <c r="A103" t="s">
        <v>128</v>
      </c>
      <c r="B103" s="1">
        <v>45396</v>
      </c>
      <c r="C103">
        <v>5</v>
      </c>
      <c r="D103" t="s">
        <v>13</v>
      </c>
      <c r="E103">
        <v>136</v>
      </c>
      <c r="F103" t="s">
        <v>22</v>
      </c>
      <c r="G103">
        <v>9</v>
      </c>
      <c r="H103">
        <v>341.57</v>
      </c>
      <c r="I103">
        <v>0.19</v>
      </c>
      <c r="J103" t="s">
        <v>25</v>
      </c>
      <c r="K103" t="s">
        <v>26</v>
      </c>
      <c r="L103">
        <v>2490.0500000000002</v>
      </c>
    </row>
    <row r="104" spans="1:12" x14ac:dyDescent="0.25">
      <c r="A104" t="s">
        <v>129</v>
      </c>
      <c r="B104" s="1">
        <v>45397</v>
      </c>
      <c r="C104">
        <v>8</v>
      </c>
      <c r="D104" t="s">
        <v>13</v>
      </c>
      <c r="E104">
        <v>147</v>
      </c>
      <c r="F104" t="s">
        <v>43</v>
      </c>
      <c r="G104">
        <v>4</v>
      </c>
      <c r="H104">
        <v>337.14</v>
      </c>
      <c r="I104">
        <v>0.43</v>
      </c>
      <c r="J104" t="s">
        <v>25</v>
      </c>
      <c r="K104" t="s">
        <v>16</v>
      </c>
      <c r="L104">
        <v>768.68</v>
      </c>
    </row>
    <row r="105" spans="1:12" x14ac:dyDescent="0.25">
      <c r="A105" t="s">
        <v>130</v>
      </c>
      <c r="B105" s="1">
        <v>45398</v>
      </c>
      <c r="C105">
        <v>11</v>
      </c>
      <c r="D105" t="s">
        <v>13</v>
      </c>
      <c r="E105">
        <v>144</v>
      </c>
      <c r="F105" t="s">
        <v>19</v>
      </c>
      <c r="G105">
        <v>2</v>
      </c>
      <c r="H105">
        <v>253.36</v>
      </c>
      <c r="I105">
        <v>0.33</v>
      </c>
      <c r="J105" t="s">
        <v>28</v>
      </c>
      <c r="K105" t="s">
        <v>26</v>
      </c>
      <c r="L105">
        <v>339.5</v>
      </c>
    </row>
    <row r="106" spans="1:12" x14ac:dyDescent="0.25">
      <c r="A106" t="s">
        <v>131</v>
      </c>
      <c r="B106" s="1">
        <v>45399</v>
      </c>
      <c r="C106">
        <v>8</v>
      </c>
      <c r="D106" t="s">
        <v>13</v>
      </c>
      <c r="E106">
        <v>113</v>
      </c>
      <c r="F106" t="s">
        <v>24</v>
      </c>
      <c r="G106">
        <v>9</v>
      </c>
      <c r="H106">
        <v>405.18</v>
      </c>
      <c r="I106">
        <v>0.11</v>
      </c>
      <c r="J106" t="s">
        <v>25</v>
      </c>
      <c r="K106" t="s">
        <v>30</v>
      </c>
      <c r="L106">
        <v>3245.49</v>
      </c>
    </row>
    <row r="107" spans="1:12" x14ac:dyDescent="0.25">
      <c r="A107" t="s">
        <v>132</v>
      </c>
      <c r="B107" s="1">
        <v>45400</v>
      </c>
      <c r="C107">
        <v>20</v>
      </c>
      <c r="D107" t="s">
        <v>18</v>
      </c>
      <c r="E107">
        <v>126</v>
      </c>
      <c r="F107" t="s">
        <v>14</v>
      </c>
      <c r="G107">
        <v>4</v>
      </c>
      <c r="H107">
        <v>194.49</v>
      </c>
      <c r="I107">
        <v>0.4</v>
      </c>
      <c r="J107" t="s">
        <v>15</v>
      </c>
      <c r="K107" t="s">
        <v>30</v>
      </c>
      <c r="L107">
        <v>116.69</v>
      </c>
    </row>
    <row r="108" spans="1:12" x14ac:dyDescent="0.25">
      <c r="A108" t="s">
        <v>133</v>
      </c>
      <c r="B108" s="1">
        <v>45401</v>
      </c>
      <c r="C108">
        <v>7</v>
      </c>
      <c r="D108" t="s">
        <v>18</v>
      </c>
      <c r="E108">
        <v>121</v>
      </c>
      <c r="F108" t="s">
        <v>14</v>
      </c>
      <c r="G108">
        <v>2</v>
      </c>
      <c r="H108">
        <v>87.86</v>
      </c>
      <c r="I108">
        <v>0.48</v>
      </c>
      <c r="J108" t="s">
        <v>15</v>
      </c>
      <c r="K108" t="s">
        <v>39</v>
      </c>
      <c r="L108">
        <v>91.37</v>
      </c>
    </row>
    <row r="109" spans="1:12" x14ac:dyDescent="0.25">
      <c r="A109" t="s">
        <v>134</v>
      </c>
      <c r="B109" s="1">
        <v>45402</v>
      </c>
      <c r="C109">
        <v>3</v>
      </c>
      <c r="D109" t="s">
        <v>18</v>
      </c>
      <c r="E109">
        <v>133</v>
      </c>
      <c r="F109" t="s">
        <v>22</v>
      </c>
      <c r="G109">
        <v>8</v>
      </c>
      <c r="H109">
        <v>159.05000000000001</v>
      </c>
      <c r="I109">
        <v>7.0000000000000007E-2</v>
      </c>
      <c r="J109" t="s">
        <v>28</v>
      </c>
      <c r="K109" t="s">
        <v>16</v>
      </c>
      <c r="L109">
        <v>1183.33</v>
      </c>
    </row>
    <row r="110" spans="1:12" x14ac:dyDescent="0.25">
      <c r="A110" t="s">
        <v>135</v>
      </c>
      <c r="B110" s="1">
        <v>45403</v>
      </c>
      <c r="C110">
        <v>5</v>
      </c>
      <c r="D110" t="s">
        <v>18</v>
      </c>
      <c r="E110">
        <v>140</v>
      </c>
      <c r="F110" t="s">
        <v>24</v>
      </c>
      <c r="G110">
        <v>5</v>
      </c>
      <c r="H110">
        <v>266.70999999999998</v>
      </c>
      <c r="I110">
        <v>0.19</v>
      </c>
      <c r="J110" t="s">
        <v>15</v>
      </c>
      <c r="K110" t="s">
        <v>16</v>
      </c>
      <c r="L110">
        <v>1080.18</v>
      </c>
    </row>
    <row r="111" spans="1:12" x14ac:dyDescent="0.25">
      <c r="A111" t="s">
        <v>136</v>
      </c>
      <c r="B111" s="1">
        <v>45404</v>
      </c>
      <c r="C111">
        <v>4</v>
      </c>
      <c r="D111" t="s">
        <v>18</v>
      </c>
      <c r="E111">
        <v>116</v>
      </c>
      <c r="F111" t="s">
        <v>24</v>
      </c>
      <c r="G111">
        <v>10</v>
      </c>
      <c r="H111">
        <v>120.49</v>
      </c>
      <c r="I111">
        <v>0.42</v>
      </c>
      <c r="J111" t="s">
        <v>15</v>
      </c>
      <c r="K111" t="s">
        <v>20</v>
      </c>
      <c r="L111">
        <v>698.84</v>
      </c>
    </row>
    <row r="112" spans="1:12" x14ac:dyDescent="0.25">
      <c r="A112" t="s">
        <v>137</v>
      </c>
      <c r="B112" s="1">
        <v>45405</v>
      </c>
      <c r="C112">
        <v>13</v>
      </c>
      <c r="D112" t="s">
        <v>13</v>
      </c>
      <c r="E112">
        <v>137</v>
      </c>
      <c r="F112" t="s">
        <v>24</v>
      </c>
      <c r="G112">
        <v>10</v>
      </c>
      <c r="H112">
        <v>308.02999999999997</v>
      </c>
      <c r="I112">
        <v>0.1</v>
      </c>
      <c r="J112" t="s">
        <v>15</v>
      </c>
      <c r="K112" t="s">
        <v>39</v>
      </c>
      <c r="L112">
        <v>2772.27</v>
      </c>
    </row>
    <row r="113" spans="1:12" x14ac:dyDescent="0.25">
      <c r="A113" t="s">
        <v>138</v>
      </c>
      <c r="B113" s="1">
        <v>45406</v>
      </c>
      <c r="C113">
        <v>17</v>
      </c>
      <c r="D113" t="s">
        <v>13</v>
      </c>
      <c r="E113">
        <v>132</v>
      </c>
      <c r="F113" t="s">
        <v>24</v>
      </c>
      <c r="G113">
        <v>8</v>
      </c>
      <c r="H113">
        <v>94.72</v>
      </c>
      <c r="I113">
        <v>0.1</v>
      </c>
      <c r="J113" t="s">
        <v>15</v>
      </c>
      <c r="K113" t="s">
        <v>20</v>
      </c>
      <c r="L113">
        <v>681.98</v>
      </c>
    </row>
    <row r="114" spans="1:12" x14ac:dyDescent="0.25">
      <c r="A114" t="s">
        <v>139</v>
      </c>
      <c r="B114" s="1">
        <v>45407</v>
      </c>
      <c r="C114">
        <v>10</v>
      </c>
      <c r="D114" t="s">
        <v>13</v>
      </c>
      <c r="E114">
        <v>137</v>
      </c>
      <c r="F114" t="s">
        <v>43</v>
      </c>
      <c r="G114">
        <v>10</v>
      </c>
      <c r="H114">
        <v>415.06</v>
      </c>
      <c r="I114">
        <v>0.48</v>
      </c>
      <c r="J114" t="s">
        <v>28</v>
      </c>
      <c r="K114" t="s">
        <v>20</v>
      </c>
      <c r="L114">
        <v>2158.31</v>
      </c>
    </row>
    <row r="115" spans="1:12" x14ac:dyDescent="0.25">
      <c r="A115" t="s">
        <v>140</v>
      </c>
      <c r="B115" s="1">
        <v>45408</v>
      </c>
      <c r="C115">
        <v>8</v>
      </c>
      <c r="D115" t="s">
        <v>18</v>
      </c>
      <c r="E115">
        <v>113</v>
      </c>
      <c r="F115" t="s">
        <v>24</v>
      </c>
      <c r="G115">
        <v>10</v>
      </c>
      <c r="H115">
        <v>334.93</v>
      </c>
      <c r="I115">
        <v>0.08</v>
      </c>
      <c r="J115" t="s">
        <v>15</v>
      </c>
      <c r="K115" t="s">
        <v>20</v>
      </c>
      <c r="L115">
        <v>3081.36</v>
      </c>
    </row>
    <row r="116" spans="1:12" x14ac:dyDescent="0.25">
      <c r="A116" t="s">
        <v>141</v>
      </c>
      <c r="B116" s="1">
        <v>45409</v>
      </c>
      <c r="C116">
        <v>4</v>
      </c>
      <c r="D116" t="s">
        <v>13</v>
      </c>
      <c r="E116">
        <v>125</v>
      </c>
      <c r="F116" t="s">
        <v>43</v>
      </c>
      <c r="G116">
        <v>10</v>
      </c>
      <c r="H116">
        <v>305.87</v>
      </c>
      <c r="I116">
        <v>0.26</v>
      </c>
      <c r="J116" t="s">
        <v>25</v>
      </c>
      <c r="K116" t="s">
        <v>30</v>
      </c>
      <c r="L116">
        <v>2263.44</v>
      </c>
    </row>
    <row r="117" spans="1:12" x14ac:dyDescent="0.25">
      <c r="A117" t="s">
        <v>142</v>
      </c>
      <c r="B117" s="1">
        <v>45410</v>
      </c>
      <c r="C117">
        <v>3</v>
      </c>
      <c r="D117" t="s">
        <v>13</v>
      </c>
      <c r="E117">
        <v>119</v>
      </c>
      <c r="F117" t="s">
        <v>14</v>
      </c>
      <c r="G117">
        <v>9</v>
      </c>
      <c r="H117">
        <v>21.41</v>
      </c>
      <c r="I117">
        <v>0.25</v>
      </c>
      <c r="J117" t="s">
        <v>25</v>
      </c>
      <c r="K117" t="s">
        <v>20</v>
      </c>
      <c r="L117">
        <v>144.52000000000001</v>
      </c>
    </row>
    <row r="118" spans="1:12" x14ac:dyDescent="0.25">
      <c r="A118" t="s">
        <v>143</v>
      </c>
      <c r="B118" s="1">
        <v>45411</v>
      </c>
      <c r="C118">
        <v>4</v>
      </c>
      <c r="D118" t="s">
        <v>13</v>
      </c>
      <c r="E118">
        <v>143</v>
      </c>
      <c r="F118" t="s">
        <v>22</v>
      </c>
      <c r="G118">
        <v>4</v>
      </c>
      <c r="H118">
        <v>326.08999999999997</v>
      </c>
      <c r="I118">
        <v>0.48</v>
      </c>
      <c r="J118" t="s">
        <v>28</v>
      </c>
      <c r="K118" t="s">
        <v>16</v>
      </c>
      <c r="L118">
        <v>678.27</v>
      </c>
    </row>
    <row r="119" spans="1:12" x14ac:dyDescent="0.25">
      <c r="A119" t="s">
        <v>144</v>
      </c>
      <c r="B119" s="1">
        <v>45412</v>
      </c>
      <c r="C119">
        <v>16</v>
      </c>
      <c r="D119" t="s">
        <v>18</v>
      </c>
      <c r="E119">
        <v>141</v>
      </c>
      <c r="F119" t="s">
        <v>24</v>
      </c>
      <c r="G119">
        <v>3</v>
      </c>
      <c r="H119">
        <v>400.86</v>
      </c>
      <c r="I119">
        <v>0.15</v>
      </c>
      <c r="J119" t="s">
        <v>28</v>
      </c>
      <c r="K119" t="s">
        <v>30</v>
      </c>
      <c r="L119">
        <v>1022.19</v>
      </c>
    </row>
    <row r="120" spans="1:12" x14ac:dyDescent="0.25">
      <c r="A120" t="s">
        <v>145</v>
      </c>
      <c r="B120" s="1">
        <v>45413</v>
      </c>
      <c r="C120">
        <v>2</v>
      </c>
      <c r="D120" t="s">
        <v>13</v>
      </c>
      <c r="E120">
        <v>112</v>
      </c>
      <c r="F120" t="s">
        <v>14</v>
      </c>
      <c r="G120">
        <v>7</v>
      </c>
      <c r="H120">
        <v>90.65</v>
      </c>
      <c r="I120">
        <v>0.09</v>
      </c>
      <c r="J120" t="s">
        <v>28</v>
      </c>
      <c r="K120" t="s">
        <v>26</v>
      </c>
      <c r="L120">
        <v>577.44000000000005</v>
      </c>
    </row>
    <row r="121" spans="1:12" x14ac:dyDescent="0.25">
      <c r="A121" t="s">
        <v>146</v>
      </c>
      <c r="B121" s="1">
        <v>45414</v>
      </c>
      <c r="C121">
        <v>7</v>
      </c>
      <c r="D121" t="s">
        <v>18</v>
      </c>
      <c r="E121">
        <v>139</v>
      </c>
      <c r="F121" t="s">
        <v>19</v>
      </c>
      <c r="G121">
        <v>10</v>
      </c>
      <c r="H121">
        <v>332.17</v>
      </c>
      <c r="I121">
        <v>0.01</v>
      </c>
      <c r="J121" t="s">
        <v>15</v>
      </c>
      <c r="K121" t="s">
        <v>26</v>
      </c>
      <c r="L121">
        <v>3288.48</v>
      </c>
    </row>
    <row r="122" spans="1:12" x14ac:dyDescent="0.25">
      <c r="A122" t="s">
        <v>147</v>
      </c>
      <c r="B122" s="1">
        <v>45415</v>
      </c>
      <c r="C122">
        <v>14</v>
      </c>
      <c r="D122" t="s">
        <v>18</v>
      </c>
      <c r="E122">
        <v>121</v>
      </c>
      <c r="F122" t="s">
        <v>43</v>
      </c>
      <c r="G122">
        <v>4</v>
      </c>
      <c r="H122">
        <v>138.75</v>
      </c>
      <c r="I122">
        <v>0.42</v>
      </c>
      <c r="J122" t="s">
        <v>28</v>
      </c>
      <c r="K122" t="s">
        <v>16</v>
      </c>
      <c r="L122">
        <v>321.89999999999998</v>
      </c>
    </row>
    <row r="123" spans="1:12" x14ac:dyDescent="0.25">
      <c r="A123" t="s">
        <v>148</v>
      </c>
      <c r="B123" s="1">
        <v>45417</v>
      </c>
      <c r="C123">
        <v>20</v>
      </c>
      <c r="D123" t="s">
        <v>18</v>
      </c>
      <c r="E123">
        <v>149</v>
      </c>
      <c r="F123" t="s">
        <v>19</v>
      </c>
      <c r="G123">
        <v>5</v>
      </c>
      <c r="H123">
        <v>10.28</v>
      </c>
      <c r="I123">
        <v>0.48</v>
      </c>
      <c r="J123" t="s">
        <v>28</v>
      </c>
      <c r="K123" t="s">
        <v>20</v>
      </c>
      <c r="L123">
        <v>26.73</v>
      </c>
    </row>
    <row r="124" spans="1:12" x14ac:dyDescent="0.25">
      <c r="A124" t="s">
        <v>149</v>
      </c>
      <c r="B124" s="1">
        <v>45418</v>
      </c>
      <c r="C124">
        <v>11</v>
      </c>
      <c r="D124" t="s">
        <v>13</v>
      </c>
      <c r="E124">
        <v>149</v>
      </c>
      <c r="F124" t="s">
        <v>19</v>
      </c>
      <c r="G124">
        <v>7</v>
      </c>
      <c r="H124">
        <v>374.67</v>
      </c>
      <c r="I124">
        <v>0.42</v>
      </c>
      <c r="J124" t="s">
        <v>28</v>
      </c>
      <c r="K124" t="s">
        <v>16</v>
      </c>
      <c r="L124">
        <v>1521.16</v>
      </c>
    </row>
    <row r="125" spans="1:12" x14ac:dyDescent="0.25">
      <c r="A125" t="s">
        <v>150</v>
      </c>
      <c r="B125" s="1">
        <v>45419</v>
      </c>
      <c r="C125">
        <v>9</v>
      </c>
      <c r="D125" t="s">
        <v>13</v>
      </c>
      <c r="E125">
        <v>101</v>
      </c>
      <c r="F125" t="s">
        <v>14</v>
      </c>
      <c r="G125">
        <v>6</v>
      </c>
      <c r="H125">
        <v>167.84</v>
      </c>
      <c r="I125">
        <v>0.21</v>
      </c>
      <c r="J125" t="s">
        <v>28</v>
      </c>
      <c r="K125" t="s">
        <v>20</v>
      </c>
      <c r="L125">
        <v>795.56</v>
      </c>
    </row>
    <row r="126" spans="1:12" x14ac:dyDescent="0.25">
      <c r="A126" t="s">
        <v>151</v>
      </c>
      <c r="B126" s="1">
        <v>45420</v>
      </c>
      <c r="C126">
        <v>14</v>
      </c>
      <c r="D126" t="s">
        <v>13</v>
      </c>
      <c r="E126">
        <v>121</v>
      </c>
      <c r="F126" t="s">
        <v>14</v>
      </c>
      <c r="G126">
        <v>2</v>
      </c>
      <c r="H126">
        <v>192.49</v>
      </c>
      <c r="I126">
        <v>0.1</v>
      </c>
      <c r="J126" t="s">
        <v>28</v>
      </c>
      <c r="K126" t="s">
        <v>20</v>
      </c>
      <c r="L126">
        <v>1023.105</v>
      </c>
    </row>
    <row r="127" spans="1:12" x14ac:dyDescent="0.25">
      <c r="A127" t="s">
        <v>152</v>
      </c>
      <c r="B127" s="1">
        <v>45421</v>
      </c>
      <c r="C127">
        <v>19</v>
      </c>
      <c r="D127" t="s">
        <v>13</v>
      </c>
      <c r="E127">
        <v>139</v>
      </c>
      <c r="F127" t="s">
        <v>14</v>
      </c>
      <c r="G127">
        <v>2</v>
      </c>
      <c r="H127">
        <v>306.14999999999998</v>
      </c>
      <c r="I127">
        <v>0.25</v>
      </c>
      <c r="J127" t="s">
        <v>15</v>
      </c>
      <c r="K127" t="s">
        <v>30</v>
      </c>
      <c r="L127">
        <v>1023.105</v>
      </c>
    </row>
    <row r="128" spans="1:12" x14ac:dyDescent="0.25">
      <c r="A128" t="s">
        <v>153</v>
      </c>
      <c r="B128" s="1">
        <v>45422</v>
      </c>
      <c r="C128">
        <v>18</v>
      </c>
      <c r="D128" t="s">
        <v>18</v>
      </c>
      <c r="E128">
        <v>119</v>
      </c>
      <c r="F128" t="s">
        <v>14</v>
      </c>
      <c r="G128">
        <v>3</v>
      </c>
      <c r="H128">
        <v>431.71</v>
      </c>
      <c r="I128">
        <v>0.18</v>
      </c>
      <c r="J128" t="s">
        <v>15</v>
      </c>
      <c r="K128" t="s">
        <v>20</v>
      </c>
      <c r="L128">
        <v>1062.01</v>
      </c>
    </row>
    <row r="129" spans="1:12" x14ac:dyDescent="0.25">
      <c r="A129" t="s">
        <v>154</v>
      </c>
      <c r="B129" s="1">
        <v>45423</v>
      </c>
      <c r="C129">
        <v>6</v>
      </c>
      <c r="D129" t="s">
        <v>13</v>
      </c>
      <c r="E129">
        <v>149</v>
      </c>
      <c r="F129" t="s">
        <v>14</v>
      </c>
      <c r="G129">
        <v>10</v>
      </c>
      <c r="H129">
        <v>442.66</v>
      </c>
      <c r="I129">
        <v>0.04</v>
      </c>
      <c r="J129" t="s">
        <v>25</v>
      </c>
      <c r="K129" t="s">
        <v>16</v>
      </c>
      <c r="L129">
        <v>4249.54</v>
      </c>
    </row>
    <row r="130" spans="1:12" x14ac:dyDescent="0.25">
      <c r="A130" t="s">
        <v>155</v>
      </c>
      <c r="B130" s="1">
        <v>45424</v>
      </c>
      <c r="C130">
        <v>17</v>
      </c>
      <c r="D130" t="s">
        <v>18</v>
      </c>
      <c r="E130">
        <v>146</v>
      </c>
      <c r="F130" t="s">
        <v>19</v>
      </c>
      <c r="G130">
        <v>7</v>
      </c>
      <c r="H130">
        <v>456.7</v>
      </c>
      <c r="I130">
        <v>0.05</v>
      </c>
      <c r="J130" t="s">
        <v>25</v>
      </c>
      <c r="K130" t="s">
        <v>30</v>
      </c>
      <c r="L130">
        <v>3037.05</v>
      </c>
    </row>
    <row r="131" spans="1:12" x14ac:dyDescent="0.25">
      <c r="A131" t="s">
        <v>156</v>
      </c>
      <c r="B131" s="1">
        <v>45425</v>
      </c>
      <c r="C131">
        <v>16</v>
      </c>
      <c r="D131" t="s">
        <v>13</v>
      </c>
      <c r="E131">
        <v>119</v>
      </c>
      <c r="F131" t="s">
        <v>43</v>
      </c>
      <c r="G131">
        <v>8</v>
      </c>
      <c r="H131">
        <v>249.71</v>
      </c>
      <c r="I131">
        <v>0.34</v>
      </c>
      <c r="J131" t="s">
        <v>15</v>
      </c>
      <c r="K131" t="s">
        <v>30</v>
      </c>
      <c r="L131">
        <v>1318.47</v>
      </c>
    </row>
    <row r="132" spans="1:12" x14ac:dyDescent="0.25">
      <c r="A132" t="s">
        <v>157</v>
      </c>
      <c r="B132" s="1">
        <v>45426</v>
      </c>
      <c r="C132">
        <v>2</v>
      </c>
      <c r="D132" t="s">
        <v>13</v>
      </c>
      <c r="E132">
        <v>149</v>
      </c>
      <c r="F132" t="s">
        <v>43</v>
      </c>
      <c r="G132">
        <v>4</v>
      </c>
      <c r="H132">
        <v>254.09</v>
      </c>
      <c r="I132">
        <v>0.17</v>
      </c>
      <c r="J132" t="s">
        <v>25</v>
      </c>
      <c r="K132" t="s">
        <v>16</v>
      </c>
      <c r="L132">
        <v>843.58</v>
      </c>
    </row>
    <row r="133" spans="1:12" x14ac:dyDescent="0.25">
      <c r="A133" t="s">
        <v>158</v>
      </c>
      <c r="B133" s="1">
        <v>45427</v>
      </c>
      <c r="C133">
        <v>5</v>
      </c>
      <c r="D133" t="s">
        <v>13</v>
      </c>
      <c r="E133">
        <v>145</v>
      </c>
      <c r="F133" t="s">
        <v>43</v>
      </c>
      <c r="G133">
        <v>9</v>
      </c>
      <c r="H133">
        <v>388.14</v>
      </c>
      <c r="I133">
        <v>0.44</v>
      </c>
      <c r="J133" t="s">
        <v>25</v>
      </c>
      <c r="K133" t="s">
        <v>26</v>
      </c>
      <c r="L133">
        <v>1956.23</v>
      </c>
    </row>
    <row r="134" spans="1:12" x14ac:dyDescent="0.25">
      <c r="A134" t="s">
        <v>159</v>
      </c>
      <c r="B134" s="1">
        <v>45428</v>
      </c>
      <c r="C134">
        <v>14</v>
      </c>
      <c r="D134" t="s">
        <v>13</v>
      </c>
      <c r="E134">
        <v>141</v>
      </c>
      <c r="F134" t="s">
        <v>14</v>
      </c>
      <c r="G134">
        <v>9</v>
      </c>
      <c r="H134">
        <v>439.72</v>
      </c>
      <c r="I134">
        <v>0.33</v>
      </c>
      <c r="J134" t="s">
        <v>15</v>
      </c>
      <c r="K134" t="s">
        <v>39</v>
      </c>
      <c r="L134">
        <v>2651.51</v>
      </c>
    </row>
    <row r="135" spans="1:12" x14ac:dyDescent="0.25">
      <c r="A135" t="s">
        <v>160</v>
      </c>
      <c r="B135" s="1">
        <v>45429</v>
      </c>
      <c r="C135">
        <v>19</v>
      </c>
      <c r="D135" t="s">
        <v>18</v>
      </c>
      <c r="E135">
        <v>148</v>
      </c>
      <c r="F135" t="s">
        <v>22</v>
      </c>
      <c r="G135">
        <v>7</v>
      </c>
      <c r="H135">
        <v>48.47</v>
      </c>
      <c r="I135">
        <v>0.48</v>
      </c>
      <c r="J135" t="s">
        <v>15</v>
      </c>
      <c r="K135" t="s">
        <v>16</v>
      </c>
      <c r="L135">
        <v>176.43</v>
      </c>
    </row>
    <row r="136" spans="1:12" x14ac:dyDescent="0.25">
      <c r="A136" t="s">
        <v>161</v>
      </c>
      <c r="B136" s="1">
        <v>45430</v>
      </c>
      <c r="C136">
        <v>1</v>
      </c>
      <c r="D136" t="s">
        <v>18</v>
      </c>
      <c r="E136">
        <v>128</v>
      </c>
      <c r="F136" t="s">
        <v>22</v>
      </c>
      <c r="G136">
        <v>9</v>
      </c>
      <c r="H136">
        <v>49.17</v>
      </c>
      <c r="I136">
        <v>0.37</v>
      </c>
      <c r="J136" t="s">
        <v>15</v>
      </c>
      <c r="K136" t="s">
        <v>16</v>
      </c>
      <c r="L136">
        <v>278.79000000000002</v>
      </c>
    </row>
    <row r="137" spans="1:12" x14ac:dyDescent="0.25">
      <c r="A137" t="s">
        <v>162</v>
      </c>
      <c r="B137" s="1">
        <v>45431</v>
      </c>
      <c r="C137">
        <v>13</v>
      </c>
      <c r="D137" t="s">
        <v>18</v>
      </c>
      <c r="E137">
        <v>123</v>
      </c>
      <c r="F137" t="s">
        <v>19</v>
      </c>
      <c r="G137">
        <v>3</v>
      </c>
      <c r="H137">
        <v>158.32</v>
      </c>
      <c r="I137">
        <v>0.25</v>
      </c>
      <c r="J137" t="s">
        <v>15</v>
      </c>
      <c r="K137" t="s">
        <v>20</v>
      </c>
      <c r="L137">
        <v>356.22</v>
      </c>
    </row>
    <row r="138" spans="1:12" x14ac:dyDescent="0.25">
      <c r="A138" t="s">
        <v>163</v>
      </c>
      <c r="B138" s="1">
        <v>45432</v>
      </c>
      <c r="C138">
        <v>1</v>
      </c>
      <c r="D138" t="s">
        <v>13</v>
      </c>
      <c r="E138">
        <v>104</v>
      </c>
      <c r="F138" t="s">
        <v>14</v>
      </c>
      <c r="G138">
        <v>6</v>
      </c>
      <c r="H138">
        <v>153.82</v>
      </c>
      <c r="I138">
        <v>0.45</v>
      </c>
      <c r="J138" t="s">
        <v>15</v>
      </c>
      <c r="K138" t="s">
        <v>16</v>
      </c>
      <c r="L138">
        <v>507.61</v>
      </c>
    </row>
    <row r="139" spans="1:12" x14ac:dyDescent="0.25">
      <c r="A139" t="s">
        <v>164</v>
      </c>
      <c r="B139" s="1">
        <v>45433</v>
      </c>
      <c r="C139">
        <v>8</v>
      </c>
      <c r="D139" t="s">
        <v>18</v>
      </c>
      <c r="E139">
        <v>101</v>
      </c>
      <c r="F139" t="s">
        <v>24</v>
      </c>
      <c r="G139">
        <v>9</v>
      </c>
      <c r="H139">
        <v>84.74</v>
      </c>
      <c r="I139">
        <v>0.08</v>
      </c>
      <c r="J139" t="s">
        <v>25</v>
      </c>
      <c r="K139" t="s">
        <v>39</v>
      </c>
      <c r="L139">
        <v>701.65</v>
      </c>
    </row>
    <row r="140" spans="1:12" x14ac:dyDescent="0.25">
      <c r="A140" t="s">
        <v>165</v>
      </c>
      <c r="B140" s="1">
        <v>45434</v>
      </c>
      <c r="C140">
        <v>2</v>
      </c>
      <c r="D140" t="s">
        <v>13</v>
      </c>
      <c r="E140">
        <v>104</v>
      </c>
      <c r="F140" t="s">
        <v>24</v>
      </c>
      <c r="G140">
        <v>10</v>
      </c>
      <c r="H140">
        <v>478</v>
      </c>
      <c r="I140">
        <v>0.46</v>
      </c>
      <c r="J140" t="s">
        <v>25</v>
      </c>
      <c r="K140" t="s">
        <v>30</v>
      </c>
      <c r="L140">
        <v>2581.1999999999998</v>
      </c>
    </row>
    <row r="141" spans="1:12" x14ac:dyDescent="0.25">
      <c r="A141" t="s">
        <v>166</v>
      </c>
      <c r="B141" s="1">
        <v>45435</v>
      </c>
      <c r="C141">
        <v>20</v>
      </c>
      <c r="D141" t="s">
        <v>13</v>
      </c>
      <c r="E141">
        <v>132</v>
      </c>
      <c r="F141" t="s">
        <v>14</v>
      </c>
      <c r="G141">
        <v>1</v>
      </c>
      <c r="H141">
        <v>325.89</v>
      </c>
      <c r="I141">
        <v>0.08</v>
      </c>
      <c r="J141" t="s">
        <v>28</v>
      </c>
      <c r="K141" t="s">
        <v>26</v>
      </c>
      <c r="L141">
        <v>299.82</v>
      </c>
    </row>
    <row r="142" spans="1:12" x14ac:dyDescent="0.25">
      <c r="A142" t="s">
        <v>167</v>
      </c>
      <c r="B142" s="1">
        <v>45436</v>
      </c>
      <c r="C142">
        <v>10</v>
      </c>
      <c r="D142" t="s">
        <v>13</v>
      </c>
      <c r="E142">
        <v>109</v>
      </c>
      <c r="F142" t="s">
        <v>22</v>
      </c>
      <c r="G142">
        <v>6</v>
      </c>
      <c r="H142">
        <v>24.11</v>
      </c>
      <c r="I142">
        <v>0.36</v>
      </c>
      <c r="J142" t="s">
        <v>25</v>
      </c>
      <c r="K142" t="s">
        <v>26</v>
      </c>
      <c r="L142">
        <v>92.58</v>
      </c>
    </row>
    <row r="143" spans="1:12" x14ac:dyDescent="0.25">
      <c r="A143" t="s">
        <v>168</v>
      </c>
      <c r="B143" s="1">
        <v>45437</v>
      </c>
      <c r="C143">
        <v>17</v>
      </c>
      <c r="D143" t="s">
        <v>13</v>
      </c>
      <c r="E143">
        <v>132</v>
      </c>
      <c r="F143" t="s">
        <v>43</v>
      </c>
      <c r="G143">
        <v>1</v>
      </c>
      <c r="H143">
        <v>353.54</v>
      </c>
      <c r="I143">
        <v>0.18</v>
      </c>
      <c r="J143" t="s">
        <v>25</v>
      </c>
      <c r="K143" t="s">
        <v>16</v>
      </c>
      <c r="L143">
        <v>289.89999999999998</v>
      </c>
    </row>
    <row r="144" spans="1:12" x14ac:dyDescent="0.25">
      <c r="A144" t="s">
        <v>169</v>
      </c>
      <c r="B144" s="1">
        <v>45438</v>
      </c>
      <c r="C144">
        <v>11</v>
      </c>
      <c r="D144" t="s">
        <v>13</v>
      </c>
      <c r="E144">
        <v>131</v>
      </c>
      <c r="F144" t="s">
        <v>22</v>
      </c>
      <c r="G144">
        <v>2</v>
      </c>
      <c r="H144">
        <v>188.55</v>
      </c>
      <c r="I144">
        <v>0.37</v>
      </c>
      <c r="J144" t="s">
        <v>15</v>
      </c>
      <c r="K144" t="s">
        <v>26</v>
      </c>
      <c r="L144">
        <v>237.57</v>
      </c>
    </row>
    <row r="145" spans="1:12" x14ac:dyDescent="0.25">
      <c r="A145" t="s">
        <v>170</v>
      </c>
      <c r="B145" s="1">
        <v>45439</v>
      </c>
      <c r="C145">
        <v>18</v>
      </c>
      <c r="D145" t="s">
        <v>18</v>
      </c>
      <c r="E145">
        <v>109</v>
      </c>
      <c r="F145" t="s">
        <v>19</v>
      </c>
      <c r="G145">
        <v>2</v>
      </c>
      <c r="H145">
        <v>95.6</v>
      </c>
      <c r="I145">
        <v>0.47</v>
      </c>
      <c r="J145" t="s">
        <v>28</v>
      </c>
      <c r="K145" t="s">
        <v>16</v>
      </c>
      <c r="L145">
        <v>101.34</v>
      </c>
    </row>
    <row r="146" spans="1:12" x14ac:dyDescent="0.25">
      <c r="A146" t="s">
        <v>171</v>
      </c>
      <c r="B146" s="1">
        <v>45440</v>
      </c>
      <c r="C146">
        <v>5</v>
      </c>
      <c r="D146" t="s">
        <v>18</v>
      </c>
      <c r="E146">
        <v>143</v>
      </c>
      <c r="F146" t="s">
        <v>22</v>
      </c>
      <c r="G146">
        <v>8</v>
      </c>
      <c r="H146">
        <v>165.72</v>
      </c>
      <c r="I146">
        <v>0.33</v>
      </c>
      <c r="J146" t="s">
        <v>28</v>
      </c>
      <c r="K146" t="s">
        <v>30</v>
      </c>
      <c r="L146">
        <v>888.26</v>
      </c>
    </row>
    <row r="147" spans="1:12" x14ac:dyDescent="0.25">
      <c r="A147" t="s">
        <v>172</v>
      </c>
      <c r="B147" s="1">
        <v>45441</v>
      </c>
      <c r="C147">
        <v>9</v>
      </c>
      <c r="D147" t="s">
        <v>18</v>
      </c>
      <c r="E147">
        <v>147</v>
      </c>
      <c r="F147" t="s">
        <v>22</v>
      </c>
      <c r="G147">
        <v>7</v>
      </c>
      <c r="H147">
        <v>457.34</v>
      </c>
      <c r="I147">
        <v>0.28000000000000003</v>
      </c>
      <c r="J147" t="s">
        <v>28</v>
      </c>
      <c r="K147" t="s">
        <v>26</v>
      </c>
      <c r="L147">
        <v>2304.9899999999998</v>
      </c>
    </row>
    <row r="148" spans="1:12" x14ac:dyDescent="0.25">
      <c r="A148" t="s">
        <v>173</v>
      </c>
      <c r="B148" s="1">
        <v>45442</v>
      </c>
      <c r="C148">
        <v>7</v>
      </c>
      <c r="D148" t="s">
        <v>13</v>
      </c>
      <c r="E148">
        <v>108</v>
      </c>
      <c r="F148" t="s">
        <v>22</v>
      </c>
      <c r="G148">
        <v>1</v>
      </c>
      <c r="H148">
        <v>479.62</v>
      </c>
      <c r="I148">
        <v>0.05</v>
      </c>
      <c r="J148" t="s">
        <v>15</v>
      </c>
      <c r="K148" t="s">
        <v>20</v>
      </c>
      <c r="L148">
        <v>455.64</v>
      </c>
    </row>
    <row r="149" spans="1:12" x14ac:dyDescent="0.25">
      <c r="A149" t="s">
        <v>174</v>
      </c>
      <c r="B149" s="1">
        <v>45443</v>
      </c>
      <c r="C149">
        <v>10</v>
      </c>
      <c r="D149" t="s">
        <v>13</v>
      </c>
      <c r="E149">
        <v>101</v>
      </c>
      <c r="F149" t="s">
        <v>24</v>
      </c>
      <c r="G149">
        <v>2</v>
      </c>
      <c r="H149">
        <v>150.41</v>
      </c>
      <c r="I149">
        <v>0.15</v>
      </c>
      <c r="J149" t="s">
        <v>28</v>
      </c>
      <c r="K149" t="s">
        <v>39</v>
      </c>
      <c r="L149">
        <v>255.7</v>
      </c>
    </row>
    <row r="150" spans="1:12" x14ac:dyDescent="0.25">
      <c r="A150" t="s">
        <v>175</v>
      </c>
      <c r="B150" s="1">
        <v>45444</v>
      </c>
      <c r="C150">
        <v>16</v>
      </c>
      <c r="D150" t="s">
        <v>18</v>
      </c>
      <c r="E150">
        <v>133</v>
      </c>
      <c r="F150" t="s">
        <v>43</v>
      </c>
      <c r="G150">
        <v>5</v>
      </c>
      <c r="H150">
        <v>53.25</v>
      </c>
      <c r="I150">
        <v>0.15</v>
      </c>
      <c r="J150" t="s">
        <v>25</v>
      </c>
      <c r="K150" t="s">
        <v>26</v>
      </c>
      <c r="L150">
        <v>226.31</v>
      </c>
    </row>
    <row r="151" spans="1:12" x14ac:dyDescent="0.25">
      <c r="A151" t="s">
        <v>176</v>
      </c>
      <c r="B151" s="1">
        <v>45445</v>
      </c>
      <c r="C151">
        <v>2</v>
      </c>
      <c r="D151" t="s">
        <v>13</v>
      </c>
      <c r="E151">
        <v>109</v>
      </c>
      <c r="F151" t="s">
        <v>22</v>
      </c>
      <c r="G151">
        <v>8</v>
      </c>
      <c r="H151">
        <v>161.69999999999999</v>
      </c>
      <c r="I151">
        <v>0.01</v>
      </c>
      <c r="J151" t="s">
        <v>15</v>
      </c>
      <c r="K151" t="s">
        <v>26</v>
      </c>
      <c r="L151">
        <v>1280.6600000000001</v>
      </c>
    </row>
    <row r="152" spans="1:12" x14ac:dyDescent="0.25">
      <c r="A152" t="s">
        <v>177</v>
      </c>
      <c r="B152" s="1">
        <v>45446</v>
      </c>
      <c r="C152">
        <v>18</v>
      </c>
      <c r="D152" t="s">
        <v>13</v>
      </c>
      <c r="E152">
        <v>142</v>
      </c>
      <c r="F152" t="s">
        <v>22</v>
      </c>
      <c r="G152">
        <v>1</v>
      </c>
      <c r="H152">
        <v>475.82</v>
      </c>
      <c r="I152">
        <v>0.11</v>
      </c>
      <c r="J152" t="s">
        <v>25</v>
      </c>
      <c r="K152" t="s">
        <v>39</v>
      </c>
      <c r="L152">
        <v>423.48</v>
      </c>
    </row>
    <row r="153" spans="1:12" x14ac:dyDescent="0.25">
      <c r="A153" t="s">
        <v>178</v>
      </c>
      <c r="B153" s="1">
        <v>45447</v>
      </c>
      <c r="C153">
        <v>7</v>
      </c>
      <c r="D153" t="s">
        <v>13</v>
      </c>
      <c r="E153">
        <v>130</v>
      </c>
      <c r="F153" t="s">
        <v>43</v>
      </c>
      <c r="G153">
        <v>10</v>
      </c>
      <c r="H153">
        <v>42.29</v>
      </c>
      <c r="I153">
        <v>0.28999999999999998</v>
      </c>
      <c r="J153" t="s">
        <v>28</v>
      </c>
      <c r="K153" t="s">
        <v>20</v>
      </c>
      <c r="L153">
        <v>300.26</v>
      </c>
    </row>
    <row r="154" spans="1:12" x14ac:dyDescent="0.25">
      <c r="A154" t="s">
        <v>179</v>
      </c>
      <c r="B154" s="1">
        <v>45448</v>
      </c>
      <c r="C154">
        <v>6</v>
      </c>
      <c r="D154" t="s">
        <v>13</v>
      </c>
      <c r="E154">
        <v>123</v>
      </c>
      <c r="F154" t="s">
        <v>22</v>
      </c>
      <c r="G154">
        <v>8</v>
      </c>
      <c r="H154">
        <v>168.75</v>
      </c>
      <c r="I154">
        <v>0.1</v>
      </c>
      <c r="J154" t="s">
        <v>25</v>
      </c>
      <c r="K154" t="s">
        <v>26</v>
      </c>
      <c r="L154">
        <v>1215</v>
      </c>
    </row>
    <row r="155" spans="1:12" x14ac:dyDescent="0.25">
      <c r="A155" t="s">
        <v>180</v>
      </c>
      <c r="B155" s="1">
        <v>45449</v>
      </c>
      <c r="C155">
        <v>17</v>
      </c>
      <c r="D155" t="s">
        <v>18</v>
      </c>
      <c r="E155">
        <v>149</v>
      </c>
      <c r="F155" t="s">
        <v>22</v>
      </c>
      <c r="G155">
        <v>7</v>
      </c>
      <c r="H155">
        <v>57.02</v>
      </c>
      <c r="I155">
        <v>0.26</v>
      </c>
      <c r="J155" t="s">
        <v>15</v>
      </c>
      <c r="K155" t="s">
        <v>26</v>
      </c>
      <c r="L155">
        <v>295.36</v>
      </c>
    </row>
    <row r="156" spans="1:12" x14ac:dyDescent="0.25">
      <c r="A156" t="s">
        <v>181</v>
      </c>
      <c r="B156" s="1">
        <v>45450</v>
      </c>
      <c r="C156">
        <v>8</v>
      </c>
      <c r="D156" t="s">
        <v>18</v>
      </c>
      <c r="E156">
        <v>113</v>
      </c>
      <c r="F156" t="s">
        <v>14</v>
      </c>
      <c r="G156">
        <v>6</v>
      </c>
      <c r="H156">
        <v>222.38</v>
      </c>
      <c r="I156">
        <v>0.26</v>
      </c>
      <c r="J156" t="s">
        <v>25</v>
      </c>
      <c r="K156" t="s">
        <v>20</v>
      </c>
      <c r="L156">
        <v>987.37</v>
      </c>
    </row>
    <row r="157" spans="1:12" x14ac:dyDescent="0.25">
      <c r="A157" t="s">
        <v>182</v>
      </c>
      <c r="B157" s="1">
        <v>45451</v>
      </c>
      <c r="C157">
        <v>20</v>
      </c>
      <c r="D157" t="s">
        <v>18</v>
      </c>
      <c r="E157">
        <v>102</v>
      </c>
      <c r="F157" t="s">
        <v>43</v>
      </c>
      <c r="G157">
        <v>4</v>
      </c>
      <c r="H157">
        <v>476.2</v>
      </c>
      <c r="I157">
        <v>0.47</v>
      </c>
      <c r="J157" t="s">
        <v>25</v>
      </c>
      <c r="K157" t="s">
        <v>16</v>
      </c>
      <c r="L157">
        <v>1009.54</v>
      </c>
    </row>
    <row r="158" spans="1:12" x14ac:dyDescent="0.25">
      <c r="A158" t="s">
        <v>183</v>
      </c>
      <c r="B158" s="1">
        <v>45452</v>
      </c>
      <c r="C158">
        <v>6</v>
      </c>
      <c r="D158" t="s">
        <v>18</v>
      </c>
      <c r="E158">
        <v>103</v>
      </c>
      <c r="F158" t="s">
        <v>22</v>
      </c>
      <c r="G158">
        <v>7</v>
      </c>
      <c r="H158">
        <v>359.16</v>
      </c>
      <c r="I158">
        <v>0.02</v>
      </c>
      <c r="J158" t="s">
        <v>28</v>
      </c>
      <c r="K158" t="s">
        <v>26</v>
      </c>
      <c r="L158">
        <v>2463.84</v>
      </c>
    </row>
    <row r="159" spans="1:12" x14ac:dyDescent="0.25">
      <c r="A159" t="s">
        <v>184</v>
      </c>
      <c r="B159" s="1">
        <v>45453</v>
      </c>
      <c r="C159">
        <v>14</v>
      </c>
      <c r="D159" t="s">
        <v>13</v>
      </c>
      <c r="E159">
        <v>149</v>
      </c>
      <c r="F159" t="s">
        <v>19</v>
      </c>
      <c r="G159">
        <v>5</v>
      </c>
      <c r="H159">
        <v>430.78</v>
      </c>
      <c r="I159">
        <v>0.46</v>
      </c>
      <c r="J159" t="s">
        <v>15</v>
      </c>
      <c r="K159" t="s">
        <v>39</v>
      </c>
      <c r="L159">
        <v>1163.1099999999999</v>
      </c>
    </row>
    <row r="160" spans="1:12" x14ac:dyDescent="0.25">
      <c r="A160" t="s">
        <v>185</v>
      </c>
      <c r="B160" s="1">
        <v>45454</v>
      </c>
      <c r="C160">
        <v>6</v>
      </c>
      <c r="D160" t="s">
        <v>18</v>
      </c>
      <c r="E160">
        <v>150</v>
      </c>
      <c r="F160" t="s">
        <v>19</v>
      </c>
      <c r="G160">
        <v>2</v>
      </c>
      <c r="H160">
        <v>281.22000000000003</v>
      </c>
      <c r="I160">
        <v>0.05</v>
      </c>
      <c r="J160" t="s">
        <v>28</v>
      </c>
      <c r="K160" t="s">
        <v>20</v>
      </c>
      <c r="L160">
        <v>1023.105</v>
      </c>
    </row>
    <row r="161" spans="1:12" x14ac:dyDescent="0.25">
      <c r="A161" t="s">
        <v>186</v>
      </c>
      <c r="B161" s="1">
        <v>45456</v>
      </c>
      <c r="C161">
        <v>10</v>
      </c>
      <c r="D161" t="s">
        <v>13</v>
      </c>
      <c r="E161">
        <v>122</v>
      </c>
      <c r="F161" t="s">
        <v>22</v>
      </c>
      <c r="G161">
        <v>1</v>
      </c>
      <c r="H161">
        <v>367.12</v>
      </c>
      <c r="I161">
        <v>0.39</v>
      </c>
      <c r="J161" t="s">
        <v>28</v>
      </c>
      <c r="K161" t="s">
        <v>16</v>
      </c>
      <c r="L161">
        <v>223.94</v>
      </c>
    </row>
    <row r="162" spans="1:12" x14ac:dyDescent="0.25">
      <c r="A162" t="s">
        <v>187</v>
      </c>
      <c r="B162" s="1">
        <v>45457</v>
      </c>
      <c r="C162">
        <v>2</v>
      </c>
      <c r="D162" t="s">
        <v>18</v>
      </c>
      <c r="E162">
        <v>150</v>
      </c>
      <c r="F162" t="s">
        <v>22</v>
      </c>
      <c r="G162">
        <v>2</v>
      </c>
      <c r="H162">
        <v>214.41</v>
      </c>
      <c r="I162">
        <v>0.47</v>
      </c>
      <c r="J162" t="s">
        <v>25</v>
      </c>
      <c r="K162" t="s">
        <v>26</v>
      </c>
      <c r="L162">
        <v>227.27</v>
      </c>
    </row>
    <row r="163" spans="1:12" x14ac:dyDescent="0.25">
      <c r="A163" t="s">
        <v>188</v>
      </c>
      <c r="B163" s="1">
        <v>45458</v>
      </c>
      <c r="C163">
        <v>6</v>
      </c>
      <c r="D163" t="s">
        <v>13</v>
      </c>
      <c r="E163">
        <v>109</v>
      </c>
      <c r="F163" t="s">
        <v>43</v>
      </c>
      <c r="G163">
        <v>5</v>
      </c>
      <c r="H163">
        <v>32.92</v>
      </c>
      <c r="I163">
        <v>0.18</v>
      </c>
      <c r="J163" t="s">
        <v>15</v>
      </c>
      <c r="K163" t="s">
        <v>26</v>
      </c>
      <c r="L163">
        <v>134.97</v>
      </c>
    </row>
    <row r="164" spans="1:12" x14ac:dyDescent="0.25">
      <c r="A164" t="s">
        <v>189</v>
      </c>
      <c r="B164" s="1">
        <v>45459</v>
      </c>
      <c r="C164">
        <v>6</v>
      </c>
      <c r="D164" t="s">
        <v>18</v>
      </c>
      <c r="E164">
        <v>146</v>
      </c>
      <c r="F164" t="s">
        <v>43</v>
      </c>
      <c r="G164">
        <v>9</v>
      </c>
      <c r="H164">
        <v>289.36</v>
      </c>
      <c r="I164">
        <v>0.32</v>
      </c>
      <c r="J164" t="s">
        <v>28</v>
      </c>
      <c r="K164" t="s">
        <v>26</v>
      </c>
      <c r="L164">
        <v>1770.88</v>
      </c>
    </row>
    <row r="165" spans="1:12" x14ac:dyDescent="0.25">
      <c r="A165" t="s">
        <v>190</v>
      </c>
      <c r="B165" s="1">
        <v>45460</v>
      </c>
      <c r="C165">
        <v>10</v>
      </c>
      <c r="D165" t="s">
        <v>18</v>
      </c>
      <c r="E165">
        <v>142</v>
      </c>
      <c r="F165" t="s">
        <v>19</v>
      </c>
      <c r="G165">
        <v>4</v>
      </c>
      <c r="H165">
        <v>313.64</v>
      </c>
      <c r="I165">
        <v>0.25</v>
      </c>
      <c r="J165" t="s">
        <v>28</v>
      </c>
      <c r="K165" t="s">
        <v>20</v>
      </c>
      <c r="L165">
        <v>940.92</v>
      </c>
    </row>
    <row r="166" spans="1:12" x14ac:dyDescent="0.25">
      <c r="A166" t="s">
        <v>191</v>
      </c>
      <c r="B166" s="1">
        <v>45461</v>
      </c>
      <c r="C166">
        <v>13</v>
      </c>
      <c r="D166" t="s">
        <v>13</v>
      </c>
      <c r="E166">
        <v>142</v>
      </c>
      <c r="F166" t="s">
        <v>14</v>
      </c>
      <c r="G166">
        <v>8</v>
      </c>
      <c r="H166">
        <v>166.68</v>
      </c>
      <c r="I166">
        <v>0.32</v>
      </c>
      <c r="J166" t="s">
        <v>28</v>
      </c>
      <c r="K166" t="s">
        <v>39</v>
      </c>
      <c r="L166">
        <v>906.74</v>
      </c>
    </row>
    <row r="167" spans="1:12" x14ac:dyDescent="0.25">
      <c r="A167" t="s">
        <v>192</v>
      </c>
      <c r="B167" s="1">
        <v>45462</v>
      </c>
      <c r="C167">
        <v>3</v>
      </c>
      <c r="D167" t="s">
        <v>18</v>
      </c>
      <c r="E167">
        <v>115</v>
      </c>
      <c r="F167" t="s">
        <v>14</v>
      </c>
      <c r="G167">
        <v>8</v>
      </c>
      <c r="H167">
        <v>478.88</v>
      </c>
      <c r="I167">
        <v>0.08</v>
      </c>
      <c r="J167" t="s">
        <v>25</v>
      </c>
      <c r="K167" t="s">
        <v>20</v>
      </c>
      <c r="L167">
        <v>3524.56</v>
      </c>
    </row>
    <row r="168" spans="1:12" x14ac:dyDescent="0.25">
      <c r="A168" t="s">
        <v>193</v>
      </c>
      <c r="B168" s="1">
        <v>45463</v>
      </c>
      <c r="C168">
        <v>7</v>
      </c>
      <c r="D168" t="s">
        <v>13</v>
      </c>
      <c r="E168">
        <v>118</v>
      </c>
      <c r="F168" t="s">
        <v>24</v>
      </c>
      <c r="G168">
        <v>6</v>
      </c>
      <c r="H168">
        <v>52.99</v>
      </c>
      <c r="I168">
        <v>0.45</v>
      </c>
      <c r="J168" t="s">
        <v>28</v>
      </c>
      <c r="K168" t="s">
        <v>20</v>
      </c>
      <c r="L168">
        <v>1023.105</v>
      </c>
    </row>
    <row r="169" spans="1:12" x14ac:dyDescent="0.25">
      <c r="A169" t="s">
        <v>194</v>
      </c>
      <c r="B169" s="1">
        <v>45464</v>
      </c>
      <c r="C169">
        <v>3</v>
      </c>
      <c r="D169" t="s">
        <v>13</v>
      </c>
      <c r="E169">
        <v>103</v>
      </c>
      <c r="F169" t="s">
        <v>19</v>
      </c>
      <c r="G169">
        <v>5</v>
      </c>
      <c r="H169">
        <v>63.31</v>
      </c>
      <c r="I169">
        <v>0.02</v>
      </c>
      <c r="J169" t="s">
        <v>15</v>
      </c>
      <c r="K169" t="s">
        <v>26</v>
      </c>
      <c r="L169">
        <v>310.22000000000003</v>
      </c>
    </row>
    <row r="170" spans="1:12" x14ac:dyDescent="0.25">
      <c r="A170" t="s">
        <v>195</v>
      </c>
      <c r="B170" s="1">
        <v>45465</v>
      </c>
      <c r="C170">
        <v>6</v>
      </c>
      <c r="D170" t="s">
        <v>18</v>
      </c>
      <c r="E170">
        <v>133</v>
      </c>
      <c r="F170" t="s">
        <v>24</v>
      </c>
      <c r="G170">
        <v>9</v>
      </c>
      <c r="H170">
        <v>376.39</v>
      </c>
      <c r="I170">
        <v>0.04</v>
      </c>
      <c r="J170" t="s">
        <v>15</v>
      </c>
      <c r="K170" t="s">
        <v>30</v>
      </c>
      <c r="L170">
        <v>3252.01</v>
      </c>
    </row>
    <row r="171" spans="1:12" x14ac:dyDescent="0.25">
      <c r="A171" t="s">
        <v>196</v>
      </c>
      <c r="B171" s="1">
        <v>45466</v>
      </c>
      <c r="C171">
        <v>3</v>
      </c>
      <c r="D171" t="s">
        <v>18</v>
      </c>
      <c r="E171">
        <v>119</v>
      </c>
      <c r="F171" t="s">
        <v>14</v>
      </c>
      <c r="G171">
        <v>3</v>
      </c>
      <c r="H171">
        <v>213.54</v>
      </c>
      <c r="I171">
        <v>0.18</v>
      </c>
      <c r="J171" t="s">
        <v>25</v>
      </c>
      <c r="K171" t="s">
        <v>30</v>
      </c>
      <c r="L171">
        <v>525.30999999999995</v>
      </c>
    </row>
    <row r="172" spans="1:12" x14ac:dyDescent="0.25">
      <c r="A172" t="s">
        <v>197</v>
      </c>
      <c r="B172" s="1">
        <v>45467</v>
      </c>
      <c r="C172">
        <v>13</v>
      </c>
      <c r="D172" t="s">
        <v>18</v>
      </c>
      <c r="E172">
        <v>130</v>
      </c>
      <c r="F172" t="s">
        <v>14</v>
      </c>
      <c r="G172">
        <v>4</v>
      </c>
      <c r="H172">
        <v>76.83</v>
      </c>
      <c r="I172">
        <v>0.32</v>
      </c>
      <c r="J172" t="s">
        <v>15</v>
      </c>
      <c r="K172" t="s">
        <v>30</v>
      </c>
      <c r="L172">
        <v>208.98</v>
      </c>
    </row>
    <row r="173" spans="1:12" x14ac:dyDescent="0.25">
      <c r="A173" t="s">
        <v>198</v>
      </c>
      <c r="B173" s="1">
        <v>45468</v>
      </c>
      <c r="C173">
        <v>16</v>
      </c>
      <c r="D173" t="s">
        <v>18</v>
      </c>
      <c r="E173">
        <v>103</v>
      </c>
      <c r="F173" t="s">
        <v>14</v>
      </c>
      <c r="G173">
        <v>2</v>
      </c>
      <c r="H173">
        <v>368.33</v>
      </c>
      <c r="I173">
        <v>0.47</v>
      </c>
      <c r="J173" t="s">
        <v>25</v>
      </c>
      <c r="K173" t="s">
        <v>20</v>
      </c>
      <c r="L173">
        <v>1023.105</v>
      </c>
    </row>
    <row r="174" spans="1:12" x14ac:dyDescent="0.25">
      <c r="A174" t="s">
        <v>199</v>
      </c>
      <c r="B174" s="1">
        <v>45469</v>
      </c>
      <c r="C174">
        <v>1</v>
      </c>
      <c r="D174" t="s">
        <v>18</v>
      </c>
      <c r="E174">
        <v>146</v>
      </c>
      <c r="F174" t="s">
        <v>24</v>
      </c>
      <c r="G174">
        <v>3</v>
      </c>
      <c r="H174">
        <v>188.36</v>
      </c>
      <c r="I174">
        <v>0.35</v>
      </c>
      <c r="J174" t="s">
        <v>15</v>
      </c>
      <c r="K174" t="s">
        <v>16</v>
      </c>
      <c r="L174">
        <v>367.3</v>
      </c>
    </row>
    <row r="175" spans="1:12" x14ac:dyDescent="0.25">
      <c r="A175" t="s">
        <v>200</v>
      </c>
      <c r="B175" s="1">
        <v>45470</v>
      </c>
      <c r="C175">
        <v>7</v>
      </c>
      <c r="D175" t="s">
        <v>13</v>
      </c>
      <c r="E175">
        <v>128</v>
      </c>
      <c r="F175" t="s">
        <v>43</v>
      </c>
      <c r="G175">
        <v>3</v>
      </c>
      <c r="H175">
        <v>233.57</v>
      </c>
      <c r="I175">
        <v>0.48</v>
      </c>
      <c r="J175" t="s">
        <v>28</v>
      </c>
      <c r="K175" t="s">
        <v>26</v>
      </c>
      <c r="L175">
        <v>364.37</v>
      </c>
    </row>
    <row r="176" spans="1:12" x14ac:dyDescent="0.25">
      <c r="A176" t="s">
        <v>201</v>
      </c>
      <c r="B176" s="1">
        <v>45471</v>
      </c>
      <c r="C176">
        <v>11</v>
      </c>
      <c r="D176" t="s">
        <v>18</v>
      </c>
      <c r="E176">
        <v>129</v>
      </c>
      <c r="F176" t="s">
        <v>14</v>
      </c>
      <c r="G176">
        <v>6</v>
      </c>
      <c r="H176">
        <v>469.4</v>
      </c>
      <c r="I176">
        <v>0.08</v>
      </c>
      <c r="J176" t="s">
        <v>25</v>
      </c>
      <c r="K176" t="s">
        <v>39</v>
      </c>
      <c r="L176">
        <v>2591.09</v>
      </c>
    </row>
    <row r="177" spans="1:12" x14ac:dyDescent="0.25">
      <c r="A177" t="s">
        <v>202</v>
      </c>
      <c r="B177" s="1">
        <v>45472</v>
      </c>
      <c r="C177">
        <v>20</v>
      </c>
      <c r="D177" t="s">
        <v>13</v>
      </c>
      <c r="E177">
        <v>149</v>
      </c>
      <c r="F177" t="s">
        <v>19</v>
      </c>
      <c r="G177">
        <v>2</v>
      </c>
      <c r="H177">
        <v>415.03</v>
      </c>
      <c r="I177">
        <v>0.25</v>
      </c>
      <c r="J177" t="s">
        <v>28</v>
      </c>
      <c r="K177" t="s">
        <v>26</v>
      </c>
      <c r="L177">
        <v>622.54</v>
      </c>
    </row>
    <row r="178" spans="1:12" x14ac:dyDescent="0.25">
      <c r="A178" t="s">
        <v>203</v>
      </c>
      <c r="B178" s="1">
        <v>45473</v>
      </c>
      <c r="C178">
        <v>10</v>
      </c>
      <c r="D178" t="s">
        <v>13</v>
      </c>
      <c r="E178">
        <v>108</v>
      </c>
      <c r="F178" t="s">
        <v>19</v>
      </c>
      <c r="G178">
        <v>4</v>
      </c>
      <c r="H178">
        <v>143.76</v>
      </c>
      <c r="I178">
        <v>0.42</v>
      </c>
      <c r="J178" t="s">
        <v>25</v>
      </c>
      <c r="K178" t="s">
        <v>26</v>
      </c>
      <c r="L178">
        <v>333.52</v>
      </c>
    </row>
    <row r="179" spans="1:12" x14ac:dyDescent="0.25">
      <c r="A179" t="s">
        <v>204</v>
      </c>
      <c r="B179" s="1">
        <v>45474</v>
      </c>
      <c r="C179">
        <v>9</v>
      </c>
      <c r="D179" t="s">
        <v>18</v>
      </c>
      <c r="E179">
        <v>122</v>
      </c>
      <c r="F179" t="s">
        <v>43</v>
      </c>
      <c r="G179">
        <v>1</v>
      </c>
      <c r="H179">
        <v>493.44</v>
      </c>
      <c r="I179">
        <v>0.04</v>
      </c>
      <c r="J179" t="s">
        <v>15</v>
      </c>
      <c r="K179" t="s">
        <v>16</v>
      </c>
      <c r="L179">
        <v>473.7</v>
      </c>
    </row>
    <row r="180" spans="1:12" x14ac:dyDescent="0.25">
      <c r="A180" t="s">
        <v>205</v>
      </c>
      <c r="B180" s="1">
        <v>45475</v>
      </c>
      <c r="C180">
        <v>10</v>
      </c>
      <c r="D180" t="s">
        <v>13</v>
      </c>
      <c r="E180">
        <v>110</v>
      </c>
      <c r="F180" t="s">
        <v>19</v>
      </c>
      <c r="G180">
        <v>10</v>
      </c>
      <c r="H180">
        <v>405.93</v>
      </c>
      <c r="I180">
        <v>0.43</v>
      </c>
      <c r="J180" t="s">
        <v>15</v>
      </c>
      <c r="K180" t="s">
        <v>20</v>
      </c>
      <c r="L180">
        <v>2313.8000000000002</v>
      </c>
    </row>
    <row r="181" spans="1:12" x14ac:dyDescent="0.25">
      <c r="A181" t="s">
        <v>206</v>
      </c>
      <c r="B181" s="1">
        <v>45476</v>
      </c>
      <c r="C181">
        <v>4</v>
      </c>
      <c r="D181" t="s">
        <v>13</v>
      </c>
      <c r="E181">
        <v>125</v>
      </c>
      <c r="F181" t="s">
        <v>22</v>
      </c>
      <c r="G181">
        <v>3</v>
      </c>
      <c r="H181">
        <v>247.61</v>
      </c>
      <c r="I181">
        <v>0.28000000000000003</v>
      </c>
      <c r="J181" t="s">
        <v>15</v>
      </c>
      <c r="K181" t="s">
        <v>26</v>
      </c>
      <c r="L181">
        <v>534.84</v>
      </c>
    </row>
    <row r="182" spans="1:12" x14ac:dyDescent="0.25">
      <c r="A182" t="s">
        <v>207</v>
      </c>
      <c r="B182" s="1">
        <v>45477</v>
      </c>
      <c r="C182">
        <v>14</v>
      </c>
      <c r="D182" t="s">
        <v>13</v>
      </c>
      <c r="E182">
        <v>108</v>
      </c>
      <c r="F182" t="s">
        <v>24</v>
      </c>
      <c r="G182">
        <v>10</v>
      </c>
      <c r="H182">
        <v>412.51</v>
      </c>
      <c r="I182">
        <v>0.2</v>
      </c>
      <c r="J182" t="s">
        <v>28</v>
      </c>
      <c r="K182" t="s">
        <v>39</v>
      </c>
      <c r="L182">
        <v>3300.08</v>
      </c>
    </row>
    <row r="183" spans="1:12" x14ac:dyDescent="0.25">
      <c r="A183" t="s">
        <v>208</v>
      </c>
      <c r="B183" s="1">
        <v>45478</v>
      </c>
      <c r="C183">
        <v>20</v>
      </c>
      <c r="D183" t="s">
        <v>13</v>
      </c>
      <c r="E183">
        <v>146</v>
      </c>
      <c r="F183" t="s">
        <v>19</v>
      </c>
      <c r="G183">
        <v>10</v>
      </c>
      <c r="H183">
        <v>6.95</v>
      </c>
      <c r="I183">
        <v>0.2</v>
      </c>
      <c r="J183" t="s">
        <v>28</v>
      </c>
      <c r="K183" t="s">
        <v>30</v>
      </c>
      <c r="L183">
        <v>55.6</v>
      </c>
    </row>
    <row r="184" spans="1:12" x14ac:dyDescent="0.25">
      <c r="A184" t="s">
        <v>209</v>
      </c>
      <c r="B184" s="1">
        <v>45479</v>
      </c>
      <c r="C184">
        <v>17</v>
      </c>
      <c r="D184" t="s">
        <v>13</v>
      </c>
      <c r="E184">
        <v>102</v>
      </c>
      <c r="F184" t="s">
        <v>22</v>
      </c>
      <c r="G184">
        <v>9</v>
      </c>
      <c r="H184">
        <v>311.72000000000003</v>
      </c>
      <c r="I184">
        <v>0.49</v>
      </c>
      <c r="J184" t="s">
        <v>15</v>
      </c>
      <c r="K184" t="s">
        <v>30</v>
      </c>
      <c r="L184">
        <v>1430.79</v>
      </c>
    </row>
    <row r="185" spans="1:12" x14ac:dyDescent="0.25">
      <c r="A185" t="s">
        <v>210</v>
      </c>
      <c r="B185" s="1">
        <v>45480</v>
      </c>
      <c r="C185">
        <v>5</v>
      </c>
      <c r="D185" t="s">
        <v>18</v>
      </c>
      <c r="E185">
        <v>133</v>
      </c>
      <c r="F185" t="s">
        <v>24</v>
      </c>
      <c r="G185">
        <v>5</v>
      </c>
      <c r="H185">
        <v>78.790000000000006</v>
      </c>
      <c r="I185">
        <v>0.21</v>
      </c>
      <c r="J185" t="s">
        <v>25</v>
      </c>
      <c r="K185" t="s">
        <v>20</v>
      </c>
      <c r="L185">
        <v>311.22000000000003</v>
      </c>
    </row>
    <row r="186" spans="1:12" x14ac:dyDescent="0.25">
      <c r="A186" t="s">
        <v>211</v>
      </c>
      <c r="B186" s="1">
        <v>45481</v>
      </c>
      <c r="C186">
        <v>16</v>
      </c>
      <c r="D186" t="s">
        <v>18</v>
      </c>
      <c r="E186">
        <v>141</v>
      </c>
      <c r="F186" t="s">
        <v>19</v>
      </c>
      <c r="G186">
        <v>7</v>
      </c>
      <c r="H186">
        <v>85.98</v>
      </c>
      <c r="I186">
        <v>0.46</v>
      </c>
      <c r="J186" t="s">
        <v>25</v>
      </c>
      <c r="K186" t="s">
        <v>26</v>
      </c>
      <c r="L186">
        <v>325</v>
      </c>
    </row>
    <row r="187" spans="1:12" x14ac:dyDescent="0.25">
      <c r="A187" t="s">
        <v>212</v>
      </c>
      <c r="B187" s="1">
        <v>45482</v>
      </c>
      <c r="C187">
        <v>15</v>
      </c>
      <c r="D187" t="s">
        <v>18</v>
      </c>
      <c r="E187">
        <v>140</v>
      </c>
      <c r="F187" t="s">
        <v>24</v>
      </c>
      <c r="G187">
        <v>4</v>
      </c>
      <c r="H187">
        <v>485.09</v>
      </c>
      <c r="I187">
        <v>0.22</v>
      </c>
      <c r="J187" t="s">
        <v>25</v>
      </c>
      <c r="K187" t="s">
        <v>20</v>
      </c>
      <c r="L187">
        <v>1513.48</v>
      </c>
    </row>
    <row r="188" spans="1:12" x14ac:dyDescent="0.25">
      <c r="A188" t="s">
        <v>213</v>
      </c>
      <c r="B188" s="1">
        <v>45483</v>
      </c>
      <c r="C188">
        <v>3</v>
      </c>
      <c r="D188" t="s">
        <v>18</v>
      </c>
      <c r="E188">
        <v>130</v>
      </c>
      <c r="F188" t="s">
        <v>14</v>
      </c>
      <c r="G188">
        <v>3</v>
      </c>
      <c r="H188">
        <v>339.6</v>
      </c>
      <c r="I188">
        <v>0.12</v>
      </c>
      <c r="J188" t="s">
        <v>15</v>
      </c>
      <c r="K188" t="s">
        <v>20</v>
      </c>
      <c r="L188">
        <v>896.54</v>
      </c>
    </row>
    <row r="189" spans="1:12" x14ac:dyDescent="0.25">
      <c r="A189" t="s">
        <v>214</v>
      </c>
      <c r="B189" s="1">
        <v>45484</v>
      </c>
      <c r="C189">
        <v>2</v>
      </c>
      <c r="D189" t="s">
        <v>13</v>
      </c>
      <c r="E189">
        <v>141</v>
      </c>
      <c r="F189" t="s">
        <v>22</v>
      </c>
      <c r="G189">
        <v>1</v>
      </c>
      <c r="H189">
        <v>470.47</v>
      </c>
      <c r="I189">
        <v>0.18</v>
      </c>
      <c r="J189" t="s">
        <v>15</v>
      </c>
      <c r="K189" t="s">
        <v>30</v>
      </c>
      <c r="L189">
        <v>385.79</v>
      </c>
    </row>
    <row r="190" spans="1:12" x14ac:dyDescent="0.25">
      <c r="A190" t="s">
        <v>215</v>
      </c>
      <c r="B190" s="1">
        <v>45485</v>
      </c>
      <c r="C190">
        <v>20</v>
      </c>
      <c r="D190" t="s">
        <v>13</v>
      </c>
      <c r="E190">
        <v>128</v>
      </c>
      <c r="F190" t="s">
        <v>43</v>
      </c>
      <c r="G190">
        <v>10</v>
      </c>
      <c r="H190">
        <v>270.16000000000003</v>
      </c>
      <c r="I190">
        <v>0.28999999999999998</v>
      </c>
      <c r="J190" t="s">
        <v>28</v>
      </c>
      <c r="K190" t="s">
        <v>30</v>
      </c>
      <c r="L190">
        <v>1918.14</v>
      </c>
    </row>
    <row r="191" spans="1:12" x14ac:dyDescent="0.25">
      <c r="A191" t="s">
        <v>216</v>
      </c>
      <c r="B191" s="1">
        <v>45486</v>
      </c>
      <c r="C191">
        <v>12</v>
      </c>
      <c r="D191" t="s">
        <v>13</v>
      </c>
      <c r="E191">
        <v>114</v>
      </c>
      <c r="F191" t="s">
        <v>24</v>
      </c>
      <c r="G191">
        <v>5</v>
      </c>
      <c r="H191">
        <v>391.9</v>
      </c>
      <c r="I191">
        <v>0.18</v>
      </c>
      <c r="J191" t="s">
        <v>15</v>
      </c>
      <c r="K191" t="s">
        <v>26</v>
      </c>
      <c r="L191">
        <v>1606.79</v>
      </c>
    </row>
    <row r="192" spans="1:12" x14ac:dyDescent="0.25">
      <c r="A192" t="s">
        <v>217</v>
      </c>
      <c r="B192" s="1">
        <v>45487</v>
      </c>
      <c r="C192">
        <v>6</v>
      </c>
      <c r="D192" t="s">
        <v>13</v>
      </c>
      <c r="E192">
        <v>133</v>
      </c>
      <c r="F192" t="s">
        <v>14</v>
      </c>
      <c r="G192">
        <v>9</v>
      </c>
      <c r="H192">
        <v>302.85000000000002</v>
      </c>
      <c r="I192">
        <v>0.01</v>
      </c>
      <c r="J192" t="s">
        <v>25</v>
      </c>
      <c r="K192" t="s">
        <v>39</v>
      </c>
      <c r="L192">
        <v>2698.39</v>
      </c>
    </row>
    <row r="193" spans="1:12" x14ac:dyDescent="0.25">
      <c r="A193" t="s">
        <v>218</v>
      </c>
      <c r="B193" s="1">
        <v>45488</v>
      </c>
      <c r="C193">
        <v>19</v>
      </c>
      <c r="D193" t="s">
        <v>18</v>
      </c>
      <c r="E193">
        <v>120</v>
      </c>
      <c r="F193" t="s">
        <v>43</v>
      </c>
      <c r="G193">
        <v>3</v>
      </c>
      <c r="H193">
        <v>95.72</v>
      </c>
      <c r="I193">
        <v>0.25</v>
      </c>
      <c r="J193" t="s">
        <v>28</v>
      </c>
      <c r="K193" t="s">
        <v>26</v>
      </c>
      <c r="L193">
        <v>215.37</v>
      </c>
    </row>
    <row r="194" spans="1:12" x14ac:dyDescent="0.25">
      <c r="A194" t="s">
        <v>219</v>
      </c>
      <c r="B194" s="1">
        <v>45489</v>
      </c>
      <c r="C194">
        <v>17</v>
      </c>
      <c r="D194" t="s">
        <v>13</v>
      </c>
      <c r="E194">
        <v>105</v>
      </c>
      <c r="F194" t="s">
        <v>43</v>
      </c>
      <c r="G194">
        <v>1</v>
      </c>
      <c r="H194">
        <v>439.64</v>
      </c>
      <c r="I194">
        <v>0.11</v>
      </c>
      <c r="J194" t="s">
        <v>28</v>
      </c>
      <c r="K194" t="s">
        <v>30</v>
      </c>
      <c r="L194">
        <v>391.28</v>
      </c>
    </row>
    <row r="195" spans="1:12" x14ac:dyDescent="0.25">
      <c r="A195" t="s">
        <v>220</v>
      </c>
      <c r="B195" s="1">
        <v>45490</v>
      </c>
      <c r="C195">
        <v>16</v>
      </c>
      <c r="D195" t="s">
        <v>18</v>
      </c>
      <c r="E195">
        <v>101</v>
      </c>
      <c r="F195" t="s">
        <v>22</v>
      </c>
      <c r="G195">
        <v>2</v>
      </c>
      <c r="H195">
        <v>375.27</v>
      </c>
      <c r="I195">
        <v>0.3</v>
      </c>
      <c r="J195" t="s">
        <v>15</v>
      </c>
      <c r="K195" t="s">
        <v>30</v>
      </c>
      <c r="L195">
        <v>525.38</v>
      </c>
    </row>
    <row r="196" spans="1:12" x14ac:dyDescent="0.25">
      <c r="A196" t="s">
        <v>221</v>
      </c>
      <c r="B196" s="1">
        <v>45491</v>
      </c>
      <c r="C196">
        <v>7</v>
      </c>
      <c r="D196" t="s">
        <v>13</v>
      </c>
      <c r="E196">
        <v>101</v>
      </c>
      <c r="F196" t="s">
        <v>19</v>
      </c>
      <c r="G196">
        <v>9</v>
      </c>
      <c r="H196">
        <v>233.46</v>
      </c>
      <c r="I196">
        <v>0.12</v>
      </c>
      <c r="J196" t="s">
        <v>25</v>
      </c>
      <c r="K196" t="s">
        <v>30</v>
      </c>
      <c r="L196">
        <v>1849</v>
      </c>
    </row>
    <row r="197" spans="1:12" x14ac:dyDescent="0.25">
      <c r="A197" t="s">
        <v>222</v>
      </c>
      <c r="B197" s="1">
        <v>45492</v>
      </c>
      <c r="C197">
        <v>19</v>
      </c>
      <c r="D197" t="s">
        <v>13</v>
      </c>
      <c r="E197">
        <v>136</v>
      </c>
      <c r="F197" t="s">
        <v>43</v>
      </c>
      <c r="G197">
        <v>8</v>
      </c>
      <c r="H197">
        <v>46.98</v>
      </c>
      <c r="I197">
        <v>0.2</v>
      </c>
      <c r="J197" t="s">
        <v>15</v>
      </c>
      <c r="K197" t="s">
        <v>39</v>
      </c>
      <c r="L197">
        <v>300.67</v>
      </c>
    </row>
    <row r="198" spans="1:12" x14ac:dyDescent="0.25">
      <c r="A198" t="s">
        <v>223</v>
      </c>
      <c r="B198" s="1">
        <v>45493</v>
      </c>
      <c r="C198">
        <v>4</v>
      </c>
      <c r="D198" t="s">
        <v>13</v>
      </c>
      <c r="E198">
        <v>104</v>
      </c>
      <c r="F198" t="s">
        <v>14</v>
      </c>
      <c r="G198">
        <v>8</v>
      </c>
      <c r="H198">
        <v>254.32</v>
      </c>
      <c r="I198">
        <v>0.41</v>
      </c>
      <c r="J198" t="s">
        <v>28</v>
      </c>
      <c r="K198" t="s">
        <v>16</v>
      </c>
      <c r="L198">
        <v>1200.3900000000001</v>
      </c>
    </row>
    <row r="199" spans="1:12" x14ac:dyDescent="0.25">
      <c r="A199" t="s">
        <v>224</v>
      </c>
      <c r="B199" s="1">
        <v>45494</v>
      </c>
      <c r="C199">
        <v>11</v>
      </c>
      <c r="D199" t="s">
        <v>18</v>
      </c>
      <c r="E199">
        <v>141</v>
      </c>
      <c r="F199" t="s">
        <v>24</v>
      </c>
      <c r="G199">
        <v>3</v>
      </c>
      <c r="H199">
        <v>270.11</v>
      </c>
      <c r="I199">
        <v>0.44</v>
      </c>
      <c r="J199" t="s">
        <v>28</v>
      </c>
      <c r="K199" t="s">
        <v>26</v>
      </c>
      <c r="L199">
        <v>453.78</v>
      </c>
    </row>
    <row r="200" spans="1:12" x14ac:dyDescent="0.25">
      <c r="A200" t="s">
        <v>225</v>
      </c>
      <c r="B200" s="1">
        <v>45495</v>
      </c>
      <c r="C200">
        <v>20</v>
      </c>
      <c r="D200" t="s">
        <v>18</v>
      </c>
      <c r="E200">
        <v>141</v>
      </c>
      <c r="F200" t="s">
        <v>43</v>
      </c>
      <c r="G200">
        <v>1</v>
      </c>
      <c r="H200">
        <v>229.9</v>
      </c>
      <c r="I200">
        <v>0.25</v>
      </c>
      <c r="J200" t="s">
        <v>15</v>
      </c>
      <c r="K200" t="s">
        <v>16</v>
      </c>
      <c r="L200">
        <v>172.43</v>
      </c>
    </row>
    <row r="201" spans="1:12" x14ac:dyDescent="0.25">
      <c r="A201" t="s">
        <v>226</v>
      </c>
      <c r="B201" s="1">
        <v>45496</v>
      </c>
      <c r="C201">
        <v>1</v>
      </c>
      <c r="D201" t="s">
        <v>13</v>
      </c>
      <c r="E201">
        <v>150</v>
      </c>
      <c r="F201" t="s">
        <v>22</v>
      </c>
      <c r="G201">
        <v>5</v>
      </c>
      <c r="H201">
        <v>100.77</v>
      </c>
      <c r="I201">
        <v>0.19</v>
      </c>
      <c r="J201" t="s">
        <v>25</v>
      </c>
      <c r="K201" t="s">
        <v>39</v>
      </c>
      <c r="L201">
        <v>1023.105</v>
      </c>
    </row>
    <row r="202" spans="1:12" x14ac:dyDescent="0.25">
      <c r="A202" t="s">
        <v>227</v>
      </c>
      <c r="B202" s="1">
        <v>45497</v>
      </c>
      <c r="C202">
        <v>11</v>
      </c>
      <c r="D202" t="s">
        <v>13</v>
      </c>
      <c r="E202">
        <v>143</v>
      </c>
      <c r="F202" t="s">
        <v>24</v>
      </c>
      <c r="G202">
        <v>10</v>
      </c>
      <c r="H202">
        <v>390.82</v>
      </c>
      <c r="I202">
        <v>0.28000000000000003</v>
      </c>
      <c r="J202" t="s">
        <v>15</v>
      </c>
      <c r="K202" t="s">
        <v>16</v>
      </c>
      <c r="L202">
        <v>2813.9</v>
      </c>
    </row>
    <row r="203" spans="1:12" x14ac:dyDescent="0.25">
      <c r="A203" t="s">
        <v>228</v>
      </c>
      <c r="B203" s="1">
        <v>45499</v>
      </c>
      <c r="C203">
        <v>16</v>
      </c>
      <c r="D203" t="s">
        <v>18</v>
      </c>
      <c r="E203">
        <v>112</v>
      </c>
      <c r="F203" t="s">
        <v>14</v>
      </c>
      <c r="G203">
        <v>6</v>
      </c>
      <c r="H203">
        <v>47.1</v>
      </c>
      <c r="I203">
        <v>0.31</v>
      </c>
      <c r="J203" t="s">
        <v>15</v>
      </c>
      <c r="K203" t="s">
        <v>26</v>
      </c>
      <c r="L203">
        <v>194.99</v>
      </c>
    </row>
    <row r="204" spans="1:12" x14ac:dyDescent="0.25">
      <c r="A204" t="s">
        <v>229</v>
      </c>
      <c r="B204" s="1">
        <v>45500</v>
      </c>
      <c r="C204">
        <v>10</v>
      </c>
      <c r="D204" t="s">
        <v>18</v>
      </c>
      <c r="E204">
        <v>125</v>
      </c>
      <c r="F204" t="s">
        <v>14</v>
      </c>
      <c r="G204">
        <v>6</v>
      </c>
      <c r="H204">
        <v>470.43</v>
      </c>
      <c r="I204">
        <v>0.28999999999999998</v>
      </c>
      <c r="J204" t="s">
        <v>25</v>
      </c>
      <c r="K204" t="s">
        <v>26</v>
      </c>
      <c r="L204">
        <v>2004.03</v>
      </c>
    </row>
    <row r="205" spans="1:12" x14ac:dyDescent="0.25">
      <c r="A205" t="s">
        <v>230</v>
      </c>
      <c r="B205" s="1">
        <v>45501</v>
      </c>
      <c r="C205">
        <v>14</v>
      </c>
      <c r="D205" t="s">
        <v>13</v>
      </c>
      <c r="E205">
        <v>126</v>
      </c>
      <c r="F205" t="s">
        <v>24</v>
      </c>
      <c r="G205">
        <v>6</v>
      </c>
      <c r="H205">
        <v>217.85</v>
      </c>
      <c r="I205">
        <v>0.04</v>
      </c>
      <c r="J205" t="s">
        <v>15</v>
      </c>
      <c r="K205" t="s">
        <v>30</v>
      </c>
      <c r="L205">
        <v>1254.82</v>
      </c>
    </row>
    <row r="206" spans="1:12" x14ac:dyDescent="0.25">
      <c r="A206" t="s">
        <v>231</v>
      </c>
      <c r="B206" s="1">
        <v>45502</v>
      </c>
      <c r="C206">
        <v>19</v>
      </c>
      <c r="D206" t="s">
        <v>13</v>
      </c>
      <c r="E206">
        <v>112</v>
      </c>
      <c r="F206" t="s">
        <v>14</v>
      </c>
      <c r="G206">
        <v>4</v>
      </c>
      <c r="H206">
        <v>29.33</v>
      </c>
      <c r="I206">
        <v>0.42</v>
      </c>
      <c r="J206" t="s">
        <v>25</v>
      </c>
      <c r="K206" t="s">
        <v>16</v>
      </c>
      <c r="L206">
        <v>68.05</v>
      </c>
    </row>
    <row r="207" spans="1:12" x14ac:dyDescent="0.25">
      <c r="A207" t="s">
        <v>232</v>
      </c>
      <c r="B207" s="1">
        <v>45503</v>
      </c>
      <c r="C207">
        <v>13</v>
      </c>
      <c r="D207" t="s">
        <v>18</v>
      </c>
      <c r="E207">
        <v>135</v>
      </c>
      <c r="F207" t="s">
        <v>43</v>
      </c>
      <c r="G207">
        <v>9</v>
      </c>
      <c r="H207">
        <v>263.91000000000003</v>
      </c>
      <c r="I207">
        <v>0.06</v>
      </c>
      <c r="J207" t="s">
        <v>15</v>
      </c>
      <c r="K207" t="s">
        <v>39</v>
      </c>
      <c r="L207">
        <v>2232.6799999999998</v>
      </c>
    </row>
    <row r="208" spans="1:12" x14ac:dyDescent="0.25">
      <c r="A208" t="s">
        <v>233</v>
      </c>
      <c r="B208" s="1">
        <v>45504</v>
      </c>
      <c r="C208">
        <v>20</v>
      </c>
      <c r="D208" t="s">
        <v>18</v>
      </c>
      <c r="E208">
        <v>107</v>
      </c>
      <c r="F208" t="s">
        <v>19</v>
      </c>
      <c r="G208">
        <v>2</v>
      </c>
      <c r="H208">
        <v>208.72</v>
      </c>
      <c r="I208">
        <v>0.3</v>
      </c>
      <c r="J208" t="s">
        <v>28</v>
      </c>
      <c r="K208" t="s">
        <v>26</v>
      </c>
      <c r="L208">
        <v>292.20999999999998</v>
      </c>
    </row>
    <row r="209" spans="1:12" x14ac:dyDescent="0.25">
      <c r="A209" t="s">
        <v>234</v>
      </c>
      <c r="B209" s="1">
        <v>45505</v>
      </c>
      <c r="C209">
        <v>10</v>
      </c>
      <c r="D209" t="s">
        <v>18</v>
      </c>
      <c r="E209">
        <v>117</v>
      </c>
      <c r="F209" t="s">
        <v>43</v>
      </c>
      <c r="G209">
        <v>1</v>
      </c>
      <c r="H209">
        <v>223.24</v>
      </c>
      <c r="I209">
        <v>0.11</v>
      </c>
      <c r="J209" t="s">
        <v>25</v>
      </c>
      <c r="K209" t="s">
        <v>30</v>
      </c>
      <c r="L209">
        <v>198.68</v>
      </c>
    </row>
    <row r="210" spans="1:12" x14ac:dyDescent="0.25">
      <c r="A210" t="s">
        <v>235</v>
      </c>
      <c r="B210" s="1">
        <v>45506</v>
      </c>
      <c r="C210">
        <v>3</v>
      </c>
      <c r="D210" t="s">
        <v>18</v>
      </c>
      <c r="E210">
        <v>124</v>
      </c>
      <c r="F210" t="s">
        <v>19</v>
      </c>
      <c r="G210">
        <v>3</v>
      </c>
      <c r="H210">
        <v>227.42</v>
      </c>
      <c r="I210">
        <v>0.27</v>
      </c>
      <c r="J210" t="s">
        <v>15</v>
      </c>
      <c r="K210" t="s">
        <v>26</v>
      </c>
      <c r="L210">
        <v>498.05</v>
      </c>
    </row>
    <row r="211" spans="1:12" x14ac:dyDescent="0.25">
      <c r="A211" t="s">
        <v>236</v>
      </c>
      <c r="B211" s="1">
        <v>45507</v>
      </c>
      <c r="C211">
        <v>4</v>
      </c>
      <c r="D211" t="s">
        <v>18</v>
      </c>
      <c r="E211">
        <v>150</v>
      </c>
      <c r="F211" t="s">
        <v>14</v>
      </c>
      <c r="G211">
        <v>9</v>
      </c>
      <c r="H211">
        <v>24.45</v>
      </c>
      <c r="I211">
        <v>0.38</v>
      </c>
      <c r="J211" t="s">
        <v>28</v>
      </c>
      <c r="K211" t="s">
        <v>39</v>
      </c>
      <c r="L211">
        <v>136.43</v>
      </c>
    </row>
    <row r="212" spans="1:12" x14ac:dyDescent="0.25">
      <c r="A212" t="s">
        <v>237</v>
      </c>
      <c r="B212" s="1">
        <v>45508</v>
      </c>
      <c r="C212">
        <v>10</v>
      </c>
      <c r="D212" t="s">
        <v>18</v>
      </c>
      <c r="E212">
        <v>104</v>
      </c>
      <c r="F212" t="s">
        <v>22</v>
      </c>
      <c r="G212">
        <v>3</v>
      </c>
      <c r="H212">
        <v>499.58</v>
      </c>
      <c r="I212">
        <v>0.23</v>
      </c>
      <c r="J212" t="s">
        <v>28</v>
      </c>
      <c r="K212" t="s">
        <v>20</v>
      </c>
      <c r="L212">
        <v>1154.03</v>
      </c>
    </row>
    <row r="213" spans="1:12" x14ac:dyDescent="0.25">
      <c r="A213" t="s">
        <v>238</v>
      </c>
      <c r="B213" s="1">
        <v>45509</v>
      </c>
      <c r="C213">
        <v>11</v>
      </c>
      <c r="D213" t="s">
        <v>13</v>
      </c>
      <c r="E213">
        <v>116</v>
      </c>
      <c r="F213" t="s">
        <v>14</v>
      </c>
      <c r="G213">
        <v>1</v>
      </c>
      <c r="H213">
        <v>31.85</v>
      </c>
      <c r="I213">
        <v>0.28999999999999998</v>
      </c>
      <c r="J213" t="s">
        <v>25</v>
      </c>
      <c r="K213" t="s">
        <v>39</v>
      </c>
      <c r="L213">
        <v>22.61</v>
      </c>
    </row>
    <row r="214" spans="1:12" x14ac:dyDescent="0.25">
      <c r="A214" t="s">
        <v>239</v>
      </c>
      <c r="B214" s="1">
        <v>45510</v>
      </c>
      <c r="C214">
        <v>20</v>
      </c>
      <c r="D214" t="s">
        <v>13</v>
      </c>
      <c r="E214">
        <v>127</v>
      </c>
      <c r="F214" t="s">
        <v>14</v>
      </c>
      <c r="G214">
        <v>7</v>
      </c>
      <c r="H214">
        <v>101.98</v>
      </c>
      <c r="I214">
        <v>0.23</v>
      </c>
      <c r="J214" t="s">
        <v>15</v>
      </c>
      <c r="K214" t="s">
        <v>39</v>
      </c>
      <c r="L214">
        <v>549.66999999999996</v>
      </c>
    </row>
    <row r="215" spans="1:12" x14ac:dyDescent="0.25">
      <c r="A215" t="s">
        <v>240</v>
      </c>
      <c r="B215" s="1">
        <v>45511</v>
      </c>
      <c r="C215">
        <v>10</v>
      </c>
      <c r="D215" t="s">
        <v>13</v>
      </c>
      <c r="E215">
        <v>148</v>
      </c>
      <c r="F215" t="s">
        <v>43</v>
      </c>
      <c r="G215">
        <v>1</v>
      </c>
      <c r="H215">
        <v>431.16</v>
      </c>
      <c r="I215">
        <v>0.09</v>
      </c>
      <c r="J215" t="s">
        <v>15</v>
      </c>
      <c r="K215" t="s">
        <v>20</v>
      </c>
      <c r="L215">
        <v>392.36</v>
      </c>
    </row>
    <row r="216" spans="1:12" x14ac:dyDescent="0.25">
      <c r="A216" t="s">
        <v>241</v>
      </c>
      <c r="B216" s="1">
        <v>45512</v>
      </c>
      <c r="C216">
        <v>5</v>
      </c>
      <c r="D216" t="s">
        <v>18</v>
      </c>
      <c r="E216">
        <v>104</v>
      </c>
      <c r="F216" t="s">
        <v>43</v>
      </c>
      <c r="G216">
        <v>6</v>
      </c>
      <c r="H216">
        <v>147.04</v>
      </c>
      <c r="I216">
        <v>0.21</v>
      </c>
      <c r="J216" t="s">
        <v>15</v>
      </c>
      <c r="K216" t="s">
        <v>20</v>
      </c>
      <c r="L216">
        <v>696.97</v>
      </c>
    </row>
    <row r="217" spans="1:12" x14ac:dyDescent="0.25">
      <c r="A217" t="s">
        <v>242</v>
      </c>
      <c r="B217" s="1">
        <v>45513</v>
      </c>
      <c r="C217">
        <v>5</v>
      </c>
      <c r="D217" t="s">
        <v>13</v>
      </c>
      <c r="E217">
        <v>133</v>
      </c>
      <c r="F217" t="s">
        <v>22</v>
      </c>
      <c r="G217">
        <v>10</v>
      </c>
      <c r="H217">
        <v>310.12</v>
      </c>
      <c r="I217">
        <v>0.11</v>
      </c>
      <c r="J217" t="s">
        <v>25</v>
      </c>
      <c r="K217" t="s">
        <v>16</v>
      </c>
      <c r="L217">
        <v>2760.07</v>
      </c>
    </row>
    <row r="218" spans="1:12" x14ac:dyDescent="0.25">
      <c r="A218" t="s">
        <v>243</v>
      </c>
      <c r="B218" s="1">
        <v>45514</v>
      </c>
      <c r="C218">
        <v>13</v>
      </c>
      <c r="D218" t="s">
        <v>13</v>
      </c>
      <c r="E218">
        <v>118</v>
      </c>
      <c r="F218" t="s">
        <v>22</v>
      </c>
      <c r="G218">
        <v>3</v>
      </c>
      <c r="H218">
        <v>397.24</v>
      </c>
      <c r="I218">
        <v>0.28999999999999998</v>
      </c>
      <c r="J218" t="s">
        <v>15</v>
      </c>
      <c r="K218" t="s">
        <v>39</v>
      </c>
      <c r="L218">
        <v>846.12</v>
      </c>
    </row>
    <row r="219" spans="1:12" x14ac:dyDescent="0.25">
      <c r="A219" t="s">
        <v>244</v>
      </c>
      <c r="B219" s="1">
        <v>45515</v>
      </c>
      <c r="C219">
        <v>4</v>
      </c>
      <c r="D219" t="s">
        <v>18</v>
      </c>
      <c r="E219">
        <v>148</v>
      </c>
      <c r="F219" t="s">
        <v>22</v>
      </c>
      <c r="G219">
        <v>4</v>
      </c>
      <c r="H219">
        <v>297.18</v>
      </c>
      <c r="I219">
        <v>0.19</v>
      </c>
      <c r="J219" t="s">
        <v>25</v>
      </c>
      <c r="K219" t="s">
        <v>16</v>
      </c>
      <c r="L219">
        <v>962.86</v>
      </c>
    </row>
    <row r="220" spans="1:12" x14ac:dyDescent="0.25">
      <c r="A220" t="s">
        <v>245</v>
      </c>
      <c r="B220" s="1">
        <v>45516</v>
      </c>
      <c r="C220">
        <v>6</v>
      </c>
      <c r="D220" t="s">
        <v>13</v>
      </c>
      <c r="E220">
        <v>139</v>
      </c>
      <c r="F220" t="s">
        <v>14</v>
      </c>
      <c r="G220">
        <v>6</v>
      </c>
      <c r="H220">
        <v>146.11000000000001</v>
      </c>
      <c r="I220">
        <v>0.34</v>
      </c>
      <c r="J220" t="s">
        <v>15</v>
      </c>
      <c r="K220" t="s">
        <v>26</v>
      </c>
      <c r="L220">
        <v>578.6</v>
      </c>
    </row>
    <row r="221" spans="1:12" x14ac:dyDescent="0.25">
      <c r="A221" t="s">
        <v>246</v>
      </c>
      <c r="B221" s="1">
        <v>45517</v>
      </c>
      <c r="C221">
        <v>5</v>
      </c>
      <c r="D221" t="s">
        <v>18</v>
      </c>
      <c r="E221">
        <v>136</v>
      </c>
      <c r="F221" t="s">
        <v>43</v>
      </c>
      <c r="G221">
        <v>2</v>
      </c>
      <c r="H221">
        <v>257.42</v>
      </c>
      <c r="I221">
        <v>0.36</v>
      </c>
      <c r="J221" t="s">
        <v>28</v>
      </c>
      <c r="K221" t="s">
        <v>20</v>
      </c>
      <c r="L221">
        <v>329.5</v>
      </c>
    </row>
    <row r="222" spans="1:12" x14ac:dyDescent="0.25">
      <c r="A222" t="s">
        <v>247</v>
      </c>
      <c r="B222" s="1">
        <v>45519</v>
      </c>
      <c r="C222">
        <v>11</v>
      </c>
      <c r="D222" t="s">
        <v>13</v>
      </c>
      <c r="E222">
        <v>134</v>
      </c>
      <c r="F222" t="s">
        <v>24</v>
      </c>
      <c r="G222">
        <v>6</v>
      </c>
      <c r="H222">
        <v>442.63</v>
      </c>
      <c r="I222">
        <v>0.02</v>
      </c>
      <c r="J222" t="s">
        <v>15</v>
      </c>
      <c r="K222" t="s">
        <v>16</v>
      </c>
      <c r="L222">
        <v>2602.66</v>
      </c>
    </row>
    <row r="223" spans="1:12" x14ac:dyDescent="0.25">
      <c r="A223" t="s">
        <v>248</v>
      </c>
      <c r="B223" s="1">
        <v>45520</v>
      </c>
      <c r="C223">
        <v>5</v>
      </c>
      <c r="D223" t="s">
        <v>13</v>
      </c>
      <c r="E223">
        <v>129</v>
      </c>
      <c r="F223" t="s">
        <v>19</v>
      </c>
      <c r="G223">
        <v>3</v>
      </c>
      <c r="H223">
        <v>265.7</v>
      </c>
      <c r="I223">
        <v>0.05</v>
      </c>
      <c r="J223" t="s">
        <v>15</v>
      </c>
      <c r="K223" t="s">
        <v>26</v>
      </c>
      <c r="L223">
        <v>757.24</v>
      </c>
    </row>
    <row r="224" spans="1:12" x14ac:dyDescent="0.25">
      <c r="A224" t="s">
        <v>249</v>
      </c>
      <c r="B224" s="1">
        <v>45521</v>
      </c>
      <c r="C224">
        <v>13</v>
      </c>
      <c r="D224" t="s">
        <v>13</v>
      </c>
      <c r="E224">
        <v>115</v>
      </c>
      <c r="F224" t="s">
        <v>19</v>
      </c>
      <c r="G224">
        <v>3</v>
      </c>
      <c r="H224">
        <v>162.47999999999999</v>
      </c>
      <c r="I224">
        <v>0.28000000000000003</v>
      </c>
      <c r="J224" t="s">
        <v>25</v>
      </c>
      <c r="K224" t="s">
        <v>39</v>
      </c>
      <c r="L224">
        <v>350.96</v>
      </c>
    </row>
    <row r="225" spans="1:12" x14ac:dyDescent="0.25">
      <c r="A225" t="s">
        <v>250</v>
      </c>
      <c r="B225" s="1">
        <v>45522</v>
      </c>
      <c r="C225">
        <v>11</v>
      </c>
      <c r="D225" t="s">
        <v>18</v>
      </c>
      <c r="E225">
        <v>147</v>
      </c>
      <c r="F225" t="s">
        <v>22</v>
      </c>
      <c r="G225">
        <v>3</v>
      </c>
      <c r="H225">
        <v>185.11</v>
      </c>
      <c r="I225">
        <v>0.43</v>
      </c>
      <c r="J225" t="s">
        <v>15</v>
      </c>
      <c r="K225" t="s">
        <v>16</v>
      </c>
      <c r="L225">
        <v>316.54000000000002</v>
      </c>
    </row>
    <row r="226" spans="1:12" x14ac:dyDescent="0.25">
      <c r="A226" t="s">
        <v>251</v>
      </c>
      <c r="B226" s="1">
        <v>45523</v>
      </c>
      <c r="C226">
        <v>10</v>
      </c>
      <c r="D226" t="s">
        <v>18</v>
      </c>
      <c r="E226">
        <v>120</v>
      </c>
      <c r="F226" t="s">
        <v>22</v>
      </c>
      <c r="G226">
        <v>7</v>
      </c>
      <c r="H226">
        <v>332.39</v>
      </c>
      <c r="I226">
        <v>0.12</v>
      </c>
      <c r="J226" t="s">
        <v>25</v>
      </c>
      <c r="K226" t="s">
        <v>26</v>
      </c>
      <c r="L226">
        <v>2047.52</v>
      </c>
    </row>
    <row r="227" spans="1:12" x14ac:dyDescent="0.25">
      <c r="A227" t="s">
        <v>252</v>
      </c>
      <c r="B227" s="1">
        <v>45524</v>
      </c>
      <c r="C227">
        <v>4</v>
      </c>
      <c r="D227" t="s">
        <v>13</v>
      </c>
      <c r="E227">
        <v>107</v>
      </c>
      <c r="F227" t="s">
        <v>24</v>
      </c>
      <c r="G227">
        <v>6</v>
      </c>
      <c r="H227">
        <v>469.66</v>
      </c>
      <c r="I227">
        <v>0.18</v>
      </c>
      <c r="J227" t="s">
        <v>15</v>
      </c>
      <c r="K227" t="s">
        <v>30</v>
      </c>
      <c r="L227">
        <v>2310.73</v>
      </c>
    </row>
    <row r="228" spans="1:12" x14ac:dyDescent="0.25">
      <c r="A228" t="s">
        <v>253</v>
      </c>
      <c r="B228" s="1">
        <v>45525</v>
      </c>
      <c r="C228">
        <v>20</v>
      </c>
      <c r="D228" t="s">
        <v>18</v>
      </c>
      <c r="E228">
        <v>147</v>
      </c>
      <c r="F228" t="s">
        <v>19</v>
      </c>
      <c r="G228">
        <v>10</v>
      </c>
      <c r="H228">
        <v>292.20999999999998</v>
      </c>
      <c r="I228">
        <v>0.08</v>
      </c>
      <c r="J228" t="s">
        <v>28</v>
      </c>
      <c r="K228" t="s">
        <v>20</v>
      </c>
      <c r="L228">
        <v>2688.33</v>
      </c>
    </row>
    <row r="229" spans="1:12" x14ac:dyDescent="0.25">
      <c r="A229" t="s">
        <v>254</v>
      </c>
      <c r="B229" s="1">
        <v>45526</v>
      </c>
      <c r="C229">
        <v>3</v>
      </c>
      <c r="D229" t="s">
        <v>18</v>
      </c>
      <c r="E229">
        <v>102</v>
      </c>
      <c r="F229" t="s">
        <v>43</v>
      </c>
      <c r="G229">
        <v>2</v>
      </c>
      <c r="H229">
        <v>42.5</v>
      </c>
      <c r="I229">
        <v>0.1</v>
      </c>
      <c r="J229" t="s">
        <v>15</v>
      </c>
      <c r="K229" t="s">
        <v>39</v>
      </c>
      <c r="L229">
        <v>76.5</v>
      </c>
    </row>
    <row r="230" spans="1:12" x14ac:dyDescent="0.25">
      <c r="A230" t="s">
        <v>255</v>
      </c>
      <c r="B230" s="1">
        <v>45527</v>
      </c>
      <c r="C230">
        <v>15</v>
      </c>
      <c r="D230" t="s">
        <v>18</v>
      </c>
      <c r="E230">
        <v>137</v>
      </c>
      <c r="F230" t="s">
        <v>14</v>
      </c>
      <c r="G230">
        <v>1</v>
      </c>
      <c r="H230">
        <v>31.5</v>
      </c>
      <c r="I230">
        <v>0.23</v>
      </c>
      <c r="J230" t="s">
        <v>25</v>
      </c>
      <c r="K230" t="s">
        <v>39</v>
      </c>
      <c r="L230">
        <v>24.25</v>
      </c>
    </row>
    <row r="231" spans="1:12" x14ac:dyDescent="0.25">
      <c r="A231" t="s">
        <v>256</v>
      </c>
      <c r="B231" s="1">
        <v>45528</v>
      </c>
      <c r="C231">
        <v>14</v>
      </c>
      <c r="D231" t="s">
        <v>18</v>
      </c>
      <c r="E231">
        <v>113</v>
      </c>
      <c r="F231" t="s">
        <v>24</v>
      </c>
      <c r="G231">
        <v>9</v>
      </c>
      <c r="H231">
        <v>61.49</v>
      </c>
      <c r="I231">
        <v>0.21</v>
      </c>
      <c r="J231" t="s">
        <v>28</v>
      </c>
      <c r="K231" t="s">
        <v>16</v>
      </c>
      <c r="L231">
        <v>437.19</v>
      </c>
    </row>
    <row r="232" spans="1:12" x14ac:dyDescent="0.25">
      <c r="A232" t="s">
        <v>257</v>
      </c>
      <c r="B232" s="1">
        <v>45529</v>
      </c>
      <c r="C232">
        <v>7</v>
      </c>
      <c r="D232" t="s">
        <v>18</v>
      </c>
      <c r="E232">
        <v>130</v>
      </c>
      <c r="F232" t="s">
        <v>24</v>
      </c>
      <c r="G232">
        <v>9</v>
      </c>
      <c r="H232">
        <v>499.87</v>
      </c>
      <c r="I232">
        <v>0.38</v>
      </c>
      <c r="J232" t="s">
        <v>25</v>
      </c>
      <c r="K232" t="s">
        <v>30</v>
      </c>
      <c r="L232">
        <v>2789.27</v>
      </c>
    </row>
    <row r="233" spans="1:12" x14ac:dyDescent="0.25">
      <c r="A233" t="s">
        <v>258</v>
      </c>
      <c r="B233" s="1">
        <v>45530</v>
      </c>
      <c r="C233">
        <v>2</v>
      </c>
      <c r="D233" t="s">
        <v>18</v>
      </c>
      <c r="E233">
        <v>123</v>
      </c>
      <c r="F233" t="s">
        <v>24</v>
      </c>
      <c r="G233">
        <v>6</v>
      </c>
      <c r="H233">
        <v>15.99</v>
      </c>
      <c r="I233">
        <v>0.44</v>
      </c>
      <c r="J233" t="s">
        <v>15</v>
      </c>
      <c r="K233" t="s">
        <v>16</v>
      </c>
      <c r="L233">
        <v>53.73</v>
      </c>
    </row>
    <row r="234" spans="1:12" x14ac:dyDescent="0.25">
      <c r="A234" t="s">
        <v>259</v>
      </c>
      <c r="B234" s="1">
        <v>45531</v>
      </c>
      <c r="C234">
        <v>4</v>
      </c>
      <c r="D234" t="s">
        <v>18</v>
      </c>
      <c r="E234">
        <v>122</v>
      </c>
      <c r="F234" t="s">
        <v>24</v>
      </c>
      <c r="G234">
        <v>3</v>
      </c>
      <c r="H234">
        <v>406.8</v>
      </c>
      <c r="I234">
        <v>0.13</v>
      </c>
      <c r="J234" t="s">
        <v>15</v>
      </c>
      <c r="K234" t="s">
        <v>16</v>
      </c>
      <c r="L234">
        <v>1061.75</v>
      </c>
    </row>
    <row r="235" spans="1:12" x14ac:dyDescent="0.25">
      <c r="A235" t="s">
        <v>260</v>
      </c>
      <c r="B235" s="1">
        <v>45532</v>
      </c>
      <c r="C235">
        <v>1</v>
      </c>
      <c r="D235" t="s">
        <v>18</v>
      </c>
      <c r="E235">
        <v>132</v>
      </c>
      <c r="F235" t="s">
        <v>22</v>
      </c>
      <c r="G235">
        <v>4</v>
      </c>
      <c r="H235">
        <v>493.55</v>
      </c>
      <c r="I235">
        <v>0.48</v>
      </c>
      <c r="J235" t="s">
        <v>25</v>
      </c>
      <c r="K235" t="s">
        <v>16</v>
      </c>
      <c r="L235">
        <v>1026.58</v>
      </c>
    </row>
    <row r="236" spans="1:12" x14ac:dyDescent="0.25">
      <c r="A236" t="s">
        <v>261</v>
      </c>
      <c r="B236" s="1">
        <v>45533</v>
      </c>
      <c r="C236">
        <v>13</v>
      </c>
      <c r="D236" t="s">
        <v>13</v>
      </c>
      <c r="E236">
        <v>110</v>
      </c>
      <c r="F236" t="s">
        <v>14</v>
      </c>
      <c r="G236">
        <v>4</v>
      </c>
      <c r="H236">
        <v>239.18</v>
      </c>
      <c r="I236">
        <v>0.28000000000000003</v>
      </c>
      <c r="J236" t="s">
        <v>28</v>
      </c>
      <c r="K236" t="s">
        <v>39</v>
      </c>
      <c r="L236">
        <v>688.84</v>
      </c>
    </row>
    <row r="237" spans="1:12" x14ac:dyDescent="0.25">
      <c r="A237" t="s">
        <v>262</v>
      </c>
      <c r="B237" s="1">
        <v>45534</v>
      </c>
      <c r="C237">
        <v>16</v>
      </c>
      <c r="D237" t="s">
        <v>13</v>
      </c>
      <c r="E237">
        <v>112</v>
      </c>
      <c r="F237" t="s">
        <v>22</v>
      </c>
      <c r="G237">
        <v>9</v>
      </c>
      <c r="H237">
        <v>193.21</v>
      </c>
      <c r="I237">
        <v>0.39</v>
      </c>
      <c r="J237" t="s">
        <v>15</v>
      </c>
      <c r="K237" t="s">
        <v>30</v>
      </c>
      <c r="L237">
        <v>1060.72</v>
      </c>
    </row>
    <row r="238" spans="1:12" x14ac:dyDescent="0.25">
      <c r="A238" t="s">
        <v>263</v>
      </c>
      <c r="B238" s="1">
        <v>45535</v>
      </c>
      <c r="C238">
        <v>3</v>
      </c>
      <c r="D238" t="s">
        <v>18</v>
      </c>
      <c r="E238">
        <v>123</v>
      </c>
      <c r="F238" t="s">
        <v>19</v>
      </c>
      <c r="G238">
        <v>5</v>
      </c>
      <c r="H238">
        <v>429.57</v>
      </c>
      <c r="I238">
        <v>0.37</v>
      </c>
      <c r="J238" t="s">
        <v>15</v>
      </c>
      <c r="K238" t="s">
        <v>16</v>
      </c>
      <c r="L238">
        <v>1353.15</v>
      </c>
    </row>
    <row r="239" spans="1:12" x14ac:dyDescent="0.25">
      <c r="A239" t="s">
        <v>264</v>
      </c>
      <c r="B239" s="1">
        <v>45536</v>
      </c>
      <c r="C239">
        <v>17</v>
      </c>
      <c r="D239" t="s">
        <v>18</v>
      </c>
      <c r="E239">
        <v>146</v>
      </c>
      <c r="F239" t="s">
        <v>14</v>
      </c>
      <c r="G239">
        <v>8</v>
      </c>
      <c r="H239">
        <v>459.66</v>
      </c>
      <c r="I239">
        <v>0.45</v>
      </c>
      <c r="J239" t="s">
        <v>28</v>
      </c>
      <c r="K239" t="s">
        <v>26</v>
      </c>
      <c r="L239">
        <v>2022.5</v>
      </c>
    </row>
    <row r="240" spans="1:12" x14ac:dyDescent="0.25">
      <c r="A240" t="s">
        <v>265</v>
      </c>
      <c r="B240" s="1">
        <v>45537</v>
      </c>
      <c r="C240">
        <v>14</v>
      </c>
      <c r="D240" t="s">
        <v>13</v>
      </c>
      <c r="E240">
        <v>122</v>
      </c>
      <c r="F240" t="s">
        <v>22</v>
      </c>
      <c r="G240">
        <v>3</v>
      </c>
      <c r="H240">
        <v>140.84</v>
      </c>
      <c r="I240">
        <v>0.01</v>
      </c>
      <c r="J240" t="s">
        <v>15</v>
      </c>
      <c r="K240" t="s">
        <v>16</v>
      </c>
      <c r="L240">
        <v>418.29</v>
      </c>
    </row>
    <row r="241" spans="1:12" x14ac:dyDescent="0.25">
      <c r="A241" t="s">
        <v>266</v>
      </c>
      <c r="B241" s="1">
        <v>45538</v>
      </c>
      <c r="C241">
        <v>15</v>
      </c>
      <c r="D241" t="s">
        <v>18</v>
      </c>
      <c r="E241">
        <v>118</v>
      </c>
      <c r="F241" t="s">
        <v>22</v>
      </c>
      <c r="G241">
        <v>6</v>
      </c>
      <c r="H241">
        <v>156.41</v>
      </c>
      <c r="I241">
        <v>0.34</v>
      </c>
      <c r="J241" t="s">
        <v>15</v>
      </c>
      <c r="K241" t="s">
        <v>20</v>
      </c>
      <c r="L241">
        <v>619.38</v>
      </c>
    </row>
    <row r="242" spans="1:12" x14ac:dyDescent="0.25">
      <c r="A242" t="s">
        <v>267</v>
      </c>
      <c r="B242" s="1">
        <v>45539</v>
      </c>
      <c r="C242">
        <v>3</v>
      </c>
      <c r="D242" t="s">
        <v>18</v>
      </c>
      <c r="E242">
        <v>147</v>
      </c>
      <c r="F242" t="s">
        <v>22</v>
      </c>
      <c r="G242">
        <v>10</v>
      </c>
      <c r="H242">
        <v>239.6</v>
      </c>
      <c r="I242">
        <v>0.19</v>
      </c>
      <c r="J242" t="s">
        <v>28</v>
      </c>
      <c r="K242" t="s">
        <v>30</v>
      </c>
      <c r="L242">
        <v>1940.76</v>
      </c>
    </row>
    <row r="243" spans="1:12" x14ac:dyDescent="0.25">
      <c r="A243" t="s">
        <v>268</v>
      </c>
      <c r="B243" s="1">
        <v>45540</v>
      </c>
      <c r="C243">
        <v>3</v>
      </c>
      <c r="D243" t="s">
        <v>13</v>
      </c>
      <c r="E243">
        <v>105</v>
      </c>
      <c r="F243" t="s">
        <v>24</v>
      </c>
      <c r="G243">
        <v>7</v>
      </c>
      <c r="H243">
        <v>112.19</v>
      </c>
      <c r="I243">
        <v>0.34</v>
      </c>
      <c r="J243" t="s">
        <v>28</v>
      </c>
      <c r="K243" t="s">
        <v>39</v>
      </c>
      <c r="L243">
        <v>518.32000000000005</v>
      </c>
    </row>
    <row r="244" spans="1:12" x14ac:dyDescent="0.25">
      <c r="A244" t="s">
        <v>269</v>
      </c>
      <c r="B244" s="1">
        <v>45541</v>
      </c>
      <c r="C244">
        <v>11</v>
      </c>
      <c r="D244" t="s">
        <v>13</v>
      </c>
      <c r="E244">
        <v>132</v>
      </c>
      <c r="F244" t="s">
        <v>43</v>
      </c>
      <c r="G244">
        <v>4</v>
      </c>
      <c r="H244">
        <v>125.6</v>
      </c>
      <c r="I244">
        <v>0.42</v>
      </c>
      <c r="J244" t="s">
        <v>28</v>
      </c>
      <c r="K244" t="s">
        <v>26</v>
      </c>
      <c r="L244">
        <v>1023.105</v>
      </c>
    </row>
    <row r="245" spans="1:12" x14ac:dyDescent="0.25">
      <c r="A245" t="s">
        <v>270</v>
      </c>
      <c r="B245" s="1">
        <v>45542</v>
      </c>
      <c r="C245">
        <v>18</v>
      </c>
      <c r="D245" t="s">
        <v>13</v>
      </c>
      <c r="E245">
        <v>122</v>
      </c>
      <c r="F245" t="s">
        <v>14</v>
      </c>
      <c r="G245">
        <v>10</v>
      </c>
      <c r="H245">
        <v>34.99</v>
      </c>
      <c r="I245">
        <v>0.43</v>
      </c>
      <c r="J245" t="s">
        <v>15</v>
      </c>
      <c r="K245" t="s">
        <v>16</v>
      </c>
      <c r="L245">
        <v>199.44</v>
      </c>
    </row>
    <row r="246" spans="1:12" x14ac:dyDescent="0.25">
      <c r="A246" t="s">
        <v>271</v>
      </c>
      <c r="B246" s="1">
        <v>45543</v>
      </c>
      <c r="C246">
        <v>14</v>
      </c>
      <c r="D246" t="s">
        <v>18</v>
      </c>
      <c r="E246">
        <v>140</v>
      </c>
      <c r="F246" t="s">
        <v>22</v>
      </c>
      <c r="G246">
        <v>4</v>
      </c>
      <c r="H246">
        <v>270.49</v>
      </c>
      <c r="I246">
        <v>0.36</v>
      </c>
      <c r="J246" t="s">
        <v>28</v>
      </c>
      <c r="K246" t="s">
        <v>26</v>
      </c>
      <c r="L246">
        <v>692.45</v>
      </c>
    </row>
    <row r="247" spans="1:12" x14ac:dyDescent="0.25">
      <c r="A247" t="s">
        <v>272</v>
      </c>
      <c r="B247" s="1">
        <v>45544</v>
      </c>
      <c r="C247">
        <v>2</v>
      </c>
      <c r="D247" t="s">
        <v>13</v>
      </c>
      <c r="E247">
        <v>125</v>
      </c>
      <c r="F247" t="s">
        <v>14</v>
      </c>
      <c r="G247">
        <v>9</v>
      </c>
      <c r="H247">
        <v>206.5</v>
      </c>
      <c r="I247">
        <v>0.26</v>
      </c>
      <c r="J247" t="s">
        <v>15</v>
      </c>
      <c r="K247" t="s">
        <v>20</v>
      </c>
      <c r="L247">
        <v>1375.29</v>
      </c>
    </row>
    <row r="248" spans="1:12" x14ac:dyDescent="0.25">
      <c r="A248" t="s">
        <v>273</v>
      </c>
      <c r="B248" s="1">
        <v>45545</v>
      </c>
      <c r="C248">
        <v>19</v>
      </c>
      <c r="D248" t="s">
        <v>13</v>
      </c>
      <c r="E248">
        <v>115</v>
      </c>
      <c r="F248" t="s">
        <v>22</v>
      </c>
      <c r="G248">
        <v>6</v>
      </c>
      <c r="H248">
        <v>249.67</v>
      </c>
      <c r="I248">
        <v>0.45</v>
      </c>
      <c r="J248" t="s">
        <v>15</v>
      </c>
      <c r="K248" t="s">
        <v>20</v>
      </c>
      <c r="L248">
        <v>823.91</v>
      </c>
    </row>
    <row r="249" spans="1:12" x14ac:dyDescent="0.25">
      <c r="A249" t="s">
        <v>274</v>
      </c>
      <c r="B249" s="1">
        <v>45546</v>
      </c>
      <c r="C249">
        <v>20</v>
      </c>
      <c r="D249" t="s">
        <v>18</v>
      </c>
      <c r="E249">
        <v>147</v>
      </c>
      <c r="F249" t="s">
        <v>43</v>
      </c>
      <c r="G249">
        <v>1</v>
      </c>
      <c r="H249">
        <v>239.13</v>
      </c>
      <c r="I249">
        <v>0.28000000000000003</v>
      </c>
      <c r="J249" t="s">
        <v>15</v>
      </c>
      <c r="K249" t="s">
        <v>26</v>
      </c>
      <c r="L249">
        <v>172.17</v>
      </c>
    </row>
    <row r="250" spans="1:12" x14ac:dyDescent="0.25">
      <c r="A250" t="s">
        <v>275</v>
      </c>
      <c r="B250" s="1">
        <v>45547</v>
      </c>
      <c r="C250">
        <v>18</v>
      </c>
      <c r="D250" t="s">
        <v>18</v>
      </c>
      <c r="E250">
        <v>126</v>
      </c>
      <c r="F250" t="s">
        <v>22</v>
      </c>
      <c r="G250">
        <v>2</v>
      </c>
      <c r="H250">
        <v>275.27</v>
      </c>
      <c r="I250">
        <v>0.17</v>
      </c>
      <c r="J250" t="s">
        <v>28</v>
      </c>
      <c r="K250" t="s">
        <v>16</v>
      </c>
      <c r="L250">
        <v>456.95</v>
      </c>
    </row>
    <row r="251" spans="1:12" x14ac:dyDescent="0.25">
      <c r="A251" t="s">
        <v>276</v>
      </c>
      <c r="B251" s="1">
        <v>45548</v>
      </c>
      <c r="C251">
        <v>2</v>
      </c>
      <c r="D251" t="s">
        <v>18</v>
      </c>
      <c r="E251">
        <v>139</v>
      </c>
      <c r="F251" t="s">
        <v>22</v>
      </c>
      <c r="G251">
        <v>3</v>
      </c>
      <c r="H251">
        <v>60.36</v>
      </c>
      <c r="I251">
        <v>0.01</v>
      </c>
      <c r="J251" t="s">
        <v>28</v>
      </c>
      <c r="K251" t="s">
        <v>26</v>
      </c>
      <c r="L251">
        <v>179.27</v>
      </c>
    </row>
    <row r="252" spans="1:12" x14ac:dyDescent="0.25">
      <c r="A252" t="s">
        <v>277</v>
      </c>
      <c r="B252" s="1">
        <v>45549</v>
      </c>
      <c r="C252">
        <v>7</v>
      </c>
      <c r="D252" t="s">
        <v>18</v>
      </c>
      <c r="E252">
        <v>109</v>
      </c>
      <c r="F252" t="s">
        <v>43</v>
      </c>
      <c r="G252">
        <v>3</v>
      </c>
      <c r="H252">
        <v>305.83</v>
      </c>
      <c r="I252">
        <v>0.25</v>
      </c>
      <c r="J252" t="s">
        <v>25</v>
      </c>
      <c r="K252" t="s">
        <v>39</v>
      </c>
      <c r="L252">
        <v>688.12</v>
      </c>
    </row>
    <row r="253" spans="1:12" x14ac:dyDescent="0.25">
      <c r="A253" t="s">
        <v>278</v>
      </c>
      <c r="B253" s="1">
        <v>45550</v>
      </c>
      <c r="C253">
        <v>19</v>
      </c>
      <c r="D253" t="s">
        <v>13</v>
      </c>
      <c r="E253">
        <v>101</v>
      </c>
      <c r="F253" t="s">
        <v>24</v>
      </c>
      <c r="G253">
        <v>7</v>
      </c>
      <c r="H253">
        <v>338.63</v>
      </c>
      <c r="I253">
        <v>0.28000000000000003</v>
      </c>
      <c r="J253" t="s">
        <v>28</v>
      </c>
      <c r="K253" t="s">
        <v>30</v>
      </c>
      <c r="L253">
        <v>1706.7</v>
      </c>
    </row>
    <row r="254" spans="1:12" x14ac:dyDescent="0.25">
      <c r="A254" t="s">
        <v>279</v>
      </c>
      <c r="B254" s="1">
        <v>45551</v>
      </c>
      <c r="C254">
        <v>10</v>
      </c>
      <c r="D254" t="s">
        <v>18</v>
      </c>
      <c r="E254">
        <v>106</v>
      </c>
      <c r="F254" t="s">
        <v>14</v>
      </c>
      <c r="G254">
        <v>10</v>
      </c>
      <c r="H254">
        <v>375.14</v>
      </c>
      <c r="I254">
        <v>0.02</v>
      </c>
      <c r="J254" t="s">
        <v>25</v>
      </c>
      <c r="K254" t="s">
        <v>16</v>
      </c>
      <c r="L254">
        <v>3676.37</v>
      </c>
    </row>
    <row r="255" spans="1:12" x14ac:dyDescent="0.25">
      <c r="A255" t="s">
        <v>280</v>
      </c>
      <c r="B255" s="1">
        <v>45552</v>
      </c>
      <c r="C255">
        <v>5</v>
      </c>
      <c r="D255" t="s">
        <v>18</v>
      </c>
      <c r="E255">
        <v>150</v>
      </c>
      <c r="F255" t="s">
        <v>14</v>
      </c>
      <c r="G255">
        <v>3</v>
      </c>
      <c r="H255">
        <v>259.31</v>
      </c>
      <c r="I255">
        <v>0.26</v>
      </c>
      <c r="J255" t="s">
        <v>15</v>
      </c>
      <c r="K255" t="s">
        <v>16</v>
      </c>
      <c r="L255">
        <v>575.66999999999996</v>
      </c>
    </row>
    <row r="256" spans="1:12" x14ac:dyDescent="0.25">
      <c r="A256" t="s">
        <v>281</v>
      </c>
      <c r="B256" s="1">
        <v>45553</v>
      </c>
      <c r="C256">
        <v>11</v>
      </c>
      <c r="D256" t="s">
        <v>13</v>
      </c>
      <c r="E256">
        <v>141</v>
      </c>
      <c r="F256" t="s">
        <v>14</v>
      </c>
      <c r="G256">
        <v>10</v>
      </c>
      <c r="H256">
        <v>418.07</v>
      </c>
      <c r="I256">
        <v>0.33</v>
      </c>
      <c r="J256" t="s">
        <v>28</v>
      </c>
      <c r="K256" t="s">
        <v>39</v>
      </c>
      <c r="L256">
        <v>2801.07</v>
      </c>
    </row>
    <row r="257" spans="1:12" x14ac:dyDescent="0.25">
      <c r="A257" t="s">
        <v>282</v>
      </c>
      <c r="B257" s="1">
        <v>45554</v>
      </c>
      <c r="C257">
        <v>13</v>
      </c>
      <c r="D257" t="s">
        <v>13</v>
      </c>
      <c r="E257">
        <v>123</v>
      </c>
      <c r="F257" t="s">
        <v>14</v>
      </c>
      <c r="G257">
        <v>5</v>
      </c>
      <c r="H257">
        <v>140.02000000000001</v>
      </c>
      <c r="I257">
        <v>0.48</v>
      </c>
      <c r="J257" t="s">
        <v>25</v>
      </c>
      <c r="K257" t="s">
        <v>16</v>
      </c>
      <c r="L257">
        <v>364.05</v>
      </c>
    </row>
    <row r="258" spans="1:12" x14ac:dyDescent="0.25">
      <c r="A258" t="s">
        <v>283</v>
      </c>
      <c r="B258" s="1">
        <v>45555</v>
      </c>
      <c r="C258">
        <v>17</v>
      </c>
      <c r="D258" t="s">
        <v>13</v>
      </c>
      <c r="E258">
        <v>140</v>
      </c>
      <c r="F258" t="s">
        <v>22</v>
      </c>
      <c r="G258">
        <v>9</v>
      </c>
      <c r="H258">
        <v>34.979999999999997</v>
      </c>
      <c r="I258">
        <v>0.21</v>
      </c>
      <c r="J258" t="s">
        <v>25</v>
      </c>
      <c r="K258" t="s">
        <v>26</v>
      </c>
      <c r="L258">
        <v>248.71</v>
      </c>
    </row>
    <row r="259" spans="1:12" x14ac:dyDescent="0.25">
      <c r="A259" t="s">
        <v>284</v>
      </c>
      <c r="B259" s="1">
        <v>45556</v>
      </c>
      <c r="C259">
        <v>4</v>
      </c>
      <c r="D259" t="s">
        <v>18</v>
      </c>
      <c r="E259">
        <v>119</v>
      </c>
      <c r="F259" t="s">
        <v>22</v>
      </c>
      <c r="G259">
        <v>4</v>
      </c>
      <c r="H259">
        <v>25.54</v>
      </c>
      <c r="I259">
        <v>0.36</v>
      </c>
      <c r="J259" t="s">
        <v>28</v>
      </c>
      <c r="K259" t="s">
        <v>20</v>
      </c>
      <c r="L259">
        <v>65.38</v>
      </c>
    </row>
    <row r="260" spans="1:12" x14ac:dyDescent="0.25">
      <c r="A260" t="s">
        <v>285</v>
      </c>
      <c r="B260" s="1">
        <v>45557</v>
      </c>
      <c r="C260">
        <v>17</v>
      </c>
      <c r="D260" t="s">
        <v>18</v>
      </c>
      <c r="E260">
        <v>128</v>
      </c>
      <c r="F260" t="s">
        <v>43</v>
      </c>
      <c r="G260">
        <v>7</v>
      </c>
      <c r="H260">
        <v>63.12</v>
      </c>
      <c r="I260">
        <v>0.5</v>
      </c>
      <c r="J260" t="s">
        <v>15</v>
      </c>
      <c r="K260" t="s">
        <v>30</v>
      </c>
      <c r="L260">
        <v>220.92</v>
      </c>
    </row>
    <row r="261" spans="1:12" x14ac:dyDescent="0.25">
      <c r="A261" t="s">
        <v>286</v>
      </c>
      <c r="B261" s="1">
        <v>45558</v>
      </c>
      <c r="C261">
        <v>17</v>
      </c>
      <c r="D261" t="s">
        <v>18</v>
      </c>
      <c r="E261">
        <v>101</v>
      </c>
      <c r="F261" t="s">
        <v>14</v>
      </c>
      <c r="G261">
        <v>1</v>
      </c>
      <c r="H261">
        <v>103.44</v>
      </c>
      <c r="I261">
        <v>0.27</v>
      </c>
      <c r="J261" t="s">
        <v>15</v>
      </c>
      <c r="K261" t="s">
        <v>16</v>
      </c>
      <c r="L261">
        <v>75.510000000000005</v>
      </c>
    </row>
    <row r="262" spans="1:12" x14ac:dyDescent="0.25">
      <c r="A262" t="s">
        <v>287</v>
      </c>
      <c r="B262" s="1">
        <v>45559</v>
      </c>
      <c r="C262">
        <v>13</v>
      </c>
      <c r="D262" t="s">
        <v>13</v>
      </c>
      <c r="E262">
        <v>124</v>
      </c>
      <c r="F262" t="s">
        <v>43</v>
      </c>
      <c r="G262">
        <v>2</v>
      </c>
      <c r="H262">
        <v>173.82</v>
      </c>
      <c r="I262">
        <v>0.33</v>
      </c>
      <c r="J262" t="s">
        <v>25</v>
      </c>
      <c r="K262" t="s">
        <v>39</v>
      </c>
      <c r="L262">
        <v>232.92</v>
      </c>
    </row>
    <row r="263" spans="1:12" x14ac:dyDescent="0.25">
      <c r="A263" t="s">
        <v>288</v>
      </c>
      <c r="B263" s="1">
        <v>45560</v>
      </c>
      <c r="C263">
        <v>4</v>
      </c>
      <c r="D263" t="s">
        <v>13</v>
      </c>
      <c r="E263">
        <v>147</v>
      </c>
      <c r="F263" t="s">
        <v>43</v>
      </c>
      <c r="G263">
        <v>6</v>
      </c>
      <c r="H263">
        <v>290.5</v>
      </c>
      <c r="I263">
        <v>0.22</v>
      </c>
      <c r="J263" t="s">
        <v>28</v>
      </c>
      <c r="K263" t="s">
        <v>39</v>
      </c>
      <c r="L263">
        <v>1359.54</v>
      </c>
    </row>
    <row r="264" spans="1:12" x14ac:dyDescent="0.25">
      <c r="A264" t="s">
        <v>289</v>
      </c>
      <c r="B264" s="1">
        <v>45561</v>
      </c>
      <c r="C264">
        <v>16</v>
      </c>
      <c r="D264" t="s">
        <v>13</v>
      </c>
      <c r="E264">
        <v>111</v>
      </c>
      <c r="F264" t="s">
        <v>19</v>
      </c>
      <c r="G264">
        <v>10</v>
      </c>
      <c r="H264">
        <v>366.9</v>
      </c>
      <c r="I264">
        <v>0.22</v>
      </c>
      <c r="J264" t="s">
        <v>25</v>
      </c>
      <c r="K264" t="s">
        <v>30</v>
      </c>
      <c r="L264">
        <v>2861.82</v>
      </c>
    </row>
    <row r="265" spans="1:12" x14ac:dyDescent="0.25">
      <c r="A265" t="s">
        <v>290</v>
      </c>
      <c r="B265" s="1">
        <v>45562</v>
      </c>
      <c r="C265">
        <v>17</v>
      </c>
      <c r="D265" t="s">
        <v>18</v>
      </c>
      <c r="E265">
        <v>107</v>
      </c>
      <c r="F265" t="s">
        <v>22</v>
      </c>
      <c r="G265">
        <v>1</v>
      </c>
      <c r="H265">
        <v>432.91</v>
      </c>
      <c r="I265">
        <v>0.18</v>
      </c>
      <c r="J265" t="s">
        <v>15</v>
      </c>
      <c r="K265" t="s">
        <v>26</v>
      </c>
      <c r="L265">
        <v>354.99</v>
      </c>
    </row>
    <row r="266" spans="1:12" x14ac:dyDescent="0.25">
      <c r="A266" t="s">
        <v>291</v>
      </c>
      <c r="B266" s="1">
        <v>45563</v>
      </c>
      <c r="C266">
        <v>18</v>
      </c>
      <c r="D266" t="s">
        <v>13</v>
      </c>
      <c r="E266">
        <v>144</v>
      </c>
      <c r="F266" t="s">
        <v>22</v>
      </c>
      <c r="G266">
        <v>4</v>
      </c>
      <c r="H266">
        <v>425.45</v>
      </c>
      <c r="I266">
        <v>0.32</v>
      </c>
      <c r="J266" t="s">
        <v>15</v>
      </c>
      <c r="K266" t="s">
        <v>26</v>
      </c>
      <c r="L266">
        <v>1157.22</v>
      </c>
    </row>
    <row r="267" spans="1:12" x14ac:dyDescent="0.25">
      <c r="A267" t="s">
        <v>292</v>
      </c>
      <c r="B267" s="1">
        <v>45564</v>
      </c>
      <c r="C267">
        <v>10</v>
      </c>
      <c r="D267" t="s">
        <v>13</v>
      </c>
      <c r="E267">
        <v>142</v>
      </c>
      <c r="F267" t="s">
        <v>14</v>
      </c>
      <c r="G267">
        <v>4</v>
      </c>
      <c r="H267">
        <v>59.91</v>
      </c>
      <c r="I267">
        <v>0.27</v>
      </c>
      <c r="J267" t="s">
        <v>15</v>
      </c>
      <c r="K267" t="s">
        <v>30</v>
      </c>
      <c r="L267">
        <v>306.14</v>
      </c>
    </row>
    <row r="268" spans="1:12" x14ac:dyDescent="0.25">
      <c r="A268" t="s">
        <v>293</v>
      </c>
      <c r="B268" s="1">
        <v>45565</v>
      </c>
      <c r="C268">
        <v>11</v>
      </c>
      <c r="D268" t="s">
        <v>13</v>
      </c>
      <c r="E268">
        <v>108</v>
      </c>
      <c r="F268" t="s">
        <v>22</v>
      </c>
      <c r="G268">
        <v>7</v>
      </c>
      <c r="H268">
        <v>183.32</v>
      </c>
      <c r="I268">
        <v>7.0000000000000007E-2</v>
      </c>
      <c r="J268" t="s">
        <v>28</v>
      </c>
      <c r="K268" t="s">
        <v>30</v>
      </c>
      <c r="L268">
        <v>1193.4100000000001</v>
      </c>
    </row>
    <row r="269" spans="1:12" x14ac:dyDescent="0.25">
      <c r="A269" t="s">
        <v>294</v>
      </c>
      <c r="B269" s="1">
        <v>45566</v>
      </c>
      <c r="C269">
        <v>20</v>
      </c>
      <c r="D269" t="s">
        <v>18</v>
      </c>
      <c r="E269">
        <v>118</v>
      </c>
      <c r="F269" t="s">
        <v>43</v>
      </c>
      <c r="G269">
        <v>4</v>
      </c>
      <c r="H269">
        <v>126.65</v>
      </c>
      <c r="I269">
        <v>0.47</v>
      </c>
      <c r="J269" t="s">
        <v>28</v>
      </c>
      <c r="K269" t="s">
        <v>26</v>
      </c>
      <c r="L269">
        <v>201.37</v>
      </c>
    </row>
    <row r="270" spans="1:12" x14ac:dyDescent="0.25">
      <c r="A270" t="s">
        <v>295</v>
      </c>
      <c r="B270" s="1">
        <v>45567</v>
      </c>
      <c r="C270">
        <v>19</v>
      </c>
      <c r="D270" t="s">
        <v>18</v>
      </c>
      <c r="E270">
        <v>102</v>
      </c>
      <c r="F270" t="s">
        <v>22</v>
      </c>
      <c r="G270">
        <v>9</v>
      </c>
      <c r="H270">
        <v>390.33</v>
      </c>
      <c r="I270">
        <v>0.46</v>
      </c>
      <c r="J270" t="s">
        <v>15</v>
      </c>
      <c r="K270" t="s">
        <v>30</v>
      </c>
      <c r="L270">
        <v>1897</v>
      </c>
    </row>
    <row r="271" spans="1:12" x14ac:dyDescent="0.25">
      <c r="A271" t="s">
        <v>296</v>
      </c>
      <c r="B271" s="1">
        <v>45568</v>
      </c>
      <c r="C271">
        <v>3</v>
      </c>
      <c r="D271" t="s">
        <v>13</v>
      </c>
      <c r="E271">
        <v>128</v>
      </c>
      <c r="F271" t="s">
        <v>19</v>
      </c>
      <c r="G271">
        <v>2</v>
      </c>
      <c r="H271">
        <v>16.059999999999999</v>
      </c>
      <c r="I271">
        <v>0.32</v>
      </c>
      <c r="J271" t="s">
        <v>25</v>
      </c>
      <c r="K271" t="s">
        <v>20</v>
      </c>
      <c r="L271">
        <v>21.84</v>
      </c>
    </row>
    <row r="272" spans="1:12" x14ac:dyDescent="0.25">
      <c r="A272" t="s">
        <v>297</v>
      </c>
      <c r="B272" s="1">
        <v>45569</v>
      </c>
      <c r="C272">
        <v>12</v>
      </c>
      <c r="D272" t="s">
        <v>13</v>
      </c>
      <c r="E272">
        <v>133</v>
      </c>
      <c r="F272" t="s">
        <v>43</v>
      </c>
      <c r="G272">
        <v>10</v>
      </c>
      <c r="H272">
        <v>398.33</v>
      </c>
      <c r="I272">
        <v>0.44</v>
      </c>
      <c r="J272" t="s">
        <v>25</v>
      </c>
      <c r="K272" t="s">
        <v>30</v>
      </c>
      <c r="L272">
        <v>2230.65</v>
      </c>
    </row>
    <row r="273" spans="1:12" x14ac:dyDescent="0.25">
      <c r="A273" t="s">
        <v>298</v>
      </c>
      <c r="B273" s="1">
        <v>45570</v>
      </c>
      <c r="C273">
        <v>2</v>
      </c>
      <c r="D273" t="s">
        <v>18</v>
      </c>
      <c r="E273">
        <v>108</v>
      </c>
      <c r="F273" t="s">
        <v>14</v>
      </c>
      <c r="G273">
        <v>3</v>
      </c>
      <c r="H273">
        <v>294.05</v>
      </c>
      <c r="I273">
        <v>0.39</v>
      </c>
      <c r="J273" t="s">
        <v>28</v>
      </c>
      <c r="K273" t="s">
        <v>30</v>
      </c>
      <c r="L273">
        <v>538.11</v>
      </c>
    </row>
    <row r="274" spans="1:12" x14ac:dyDescent="0.25">
      <c r="A274" t="s">
        <v>299</v>
      </c>
      <c r="B274" s="1">
        <v>45571</v>
      </c>
      <c r="C274">
        <v>17</v>
      </c>
      <c r="D274" t="s">
        <v>18</v>
      </c>
      <c r="E274">
        <v>112</v>
      </c>
      <c r="F274" t="s">
        <v>14</v>
      </c>
      <c r="G274">
        <v>7</v>
      </c>
      <c r="H274">
        <v>419.04</v>
      </c>
      <c r="I274">
        <v>0.26</v>
      </c>
      <c r="J274" t="s">
        <v>28</v>
      </c>
      <c r="K274" t="s">
        <v>30</v>
      </c>
      <c r="L274">
        <v>2170.63</v>
      </c>
    </row>
    <row r="275" spans="1:12" x14ac:dyDescent="0.25">
      <c r="A275" t="s">
        <v>300</v>
      </c>
      <c r="B275" s="1">
        <v>45572</v>
      </c>
      <c r="C275">
        <v>3</v>
      </c>
      <c r="D275" t="s">
        <v>18</v>
      </c>
      <c r="E275">
        <v>118</v>
      </c>
      <c r="F275" t="s">
        <v>19</v>
      </c>
      <c r="G275">
        <v>4</v>
      </c>
      <c r="H275">
        <v>274.83</v>
      </c>
      <c r="I275">
        <v>0.15</v>
      </c>
      <c r="J275" t="s">
        <v>25</v>
      </c>
      <c r="K275" t="s">
        <v>20</v>
      </c>
      <c r="L275">
        <v>934.42</v>
      </c>
    </row>
    <row r="276" spans="1:12" x14ac:dyDescent="0.25">
      <c r="A276" t="s">
        <v>301</v>
      </c>
      <c r="B276" s="1">
        <v>45574</v>
      </c>
      <c r="C276">
        <v>14</v>
      </c>
      <c r="D276" t="s">
        <v>18</v>
      </c>
      <c r="E276">
        <v>125</v>
      </c>
      <c r="F276" t="s">
        <v>19</v>
      </c>
      <c r="G276">
        <v>7</v>
      </c>
      <c r="H276">
        <v>373.26</v>
      </c>
      <c r="I276">
        <v>0.09</v>
      </c>
      <c r="J276" t="s">
        <v>15</v>
      </c>
      <c r="K276" t="s">
        <v>30</v>
      </c>
      <c r="L276">
        <v>2377.67</v>
      </c>
    </row>
    <row r="277" spans="1:12" x14ac:dyDescent="0.25">
      <c r="A277" t="s">
        <v>302</v>
      </c>
      <c r="B277" s="1">
        <v>45575</v>
      </c>
      <c r="C277">
        <v>19</v>
      </c>
      <c r="D277" t="s">
        <v>13</v>
      </c>
      <c r="E277">
        <v>140</v>
      </c>
      <c r="F277" t="s">
        <v>19</v>
      </c>
      <c r="G277">
        <v>3</v>
      </c>
      <c r="H277">
        <v>6.93</v>
      </c>
      <c r="I277">
        <v>0.02</v>
      </c>
      <c r="J277" t="s">
        <v>28</v>
      </c>
      <c r="K277" t="s">
        <v>16</v>
      </c>
      <c r="L277">
        <v>20.37</v>
      </c>
    </row>
    <row r="278" spans="1:12" x14ac:dyDescent="0.25">
      <c r="A278" t="s">
        <v>303</v>
      </c>
      <c r="B278" s="1">
        <v>45576</v>
      </c>
      <c r="C278">
        <v>6</v>
      </c>
      <c r="D278" t="s">
        <v>18</v>
      </c>
      <c r="E278">
        <v>117</v>
      </c>
      <c r="F278" t="s">
        <v>22</v>
      </c>
      <c r="G278">
        <v>4</v>
      </c>
      <c r="H278">
        <v>174.55</v>
      </c>
      <c r="I278">
        <v>0.44</v>
      </c>
      <c r="J278" t="s">
        <v>25</v>
      </c>
      <c r="K278" t="s">
        <v>20</v>
      </c>
      <c r="L278">
        <v>390.99</v>
      </c>
    </row>
    <row r="279" spans="1:12" x14ac:dyDescent="0.25">
      <c r="A279" t="s">
        <v>304</v>
      </c>
      <c r="B279" s="1">
        <v>45578</v>
      </c>
      <c r="C279">
        <v>16</v>
      </c>
      <c r="D279" t="s">
        <v>18</v>
      </c>
      <c r="E279">
        <v>142</v>
      </c>
      <c r="F279" t="s">
        <v>22</v>
      </c>
      <c r="G279">
        <v>3</v>
      </c>
      <c r="H279">
        <v>259.77999999999997</v>
      </c>
      <c r="I279">
        <v>0.49</v>
      </c>
      <c r="J279" t="s">
        <v>25</v>
      </c>
      <c r="K279" t="s">
        <v>30</v>
      </c>
      <c r="L279">
        <v>397.46</v>
      </c>
    </row>
    <row r="280" spans="1:12" x14ac:dyDescent="0.25">
      <c r="A280" t="s">
        <v>305</v>
      </c>
      <c r="B280" s="1">
        <v>45579</v>
      </c>
      <c r="C280">
        <v>18</v>
      </c>
      <c r="D280" t="s">
        <v>13</v>
      </c>
      <c r="E280">
        <v>101</v>
      </c>
      <c r="F280" t="s">
        <v>43</v>
      </c>
      <c r="G280">
        <v>4</v>
      </c>
      <c r="H280">
        <v>182.44</v>
      </c>
      <c r="I280">
        <v>0.28999999999999998</v>
      </c>
      <c r="J280" t="s">
        <v>15</v>
      </c>
      <c r="K280" t="s">
        <v>16</v>
      </c>
      <c r="L280">
        <v>518.13</v>
      </c>
    </row>
    <row r="281" spans="1:12" x14ac:dyDescent="0.25">
      <c r="A281" t="s">
        <v>306</v>
      </c>
      <c r="B281" s="1">
        <v>45580</v>
      </c>
      <c r="C281">
        <v>10</v>
      </c>
      <c r="D281" t="s">
        <v>13</v>
      </c>
      <c r="E281">
        <v>137</v>
      </c>
      <c r="F281" t="s">
        <v>22</v>
      </c>
      <c r="G281">
        <v>1</v>
      </c>
      <c r="H281">
        <v>355.08</v>
      </c>
      <c r="I281">
        <v>0.27</v>
      </c>
      <c r="J281" t="s">
        <v>25</v>
      </c>
      <c r="K281" t="s">
        <v>16</v>
      </c>
      <c r="L281">
        <v>259.20999999999998</v>
      </c>
    </row>
    <row r="282" spans="1:12" x14ac:dyDescent="0.25">
      <c r="A282" t="s">
        <v>307</v>
      </c>
      <c r="B282" s="1">
        <v>45582</v>
      </c>
      <c r="C282">
        <v>11</v>
      </c>
      <c r="D282" t="s">
        <v>18</v>
      </c>
      <c r="E282">
        <v>111</v>
      </c>
      <c r="F282" t="s">
        <v>19</v>
      </c>
      <c r="G282">
        <v>8</v>
      </c>
      <c r="H282">
        <v>256.89999999999998</v>
      </c>
      <c r="I282">
        <v>0.49</v>
      </c>
      <c r="J282" t="s">
        <v>25</v>
      </c>
      <c r="K282" t="s">
        <v>16</v>
      </c>
      <c r="L282">
        <v>1048.1500000000001</v>
      </c>
    </row>
    <row r="283" spans="1:12" x14ac:dyDescent="0.25">
      <c r="A283" t="s">
        <v>308</v>
      </c>
      <c r="B283" s="1">
        <v>45583</v>
      </c>
      <c r="C283">
        <v>1</v>
      </c>
      <c r="D283" t="s">
        <v>13</v>
      </c>
      <c r="E283">
        <v>121</v>
      </c>
      <c r="F283" t="s">
        <v>19</v>
      </c>
      <c r="G283">
        <v>1</v>
      </c>
      <c r="H283">
        <v>492.73</v>
      </c>
      <c r="I283">
        <v>0.46</v>
      </c>
      <c r="J283" t="s">
        <v>15</v>
      </c>
      <c r="K283" t="s">
        <v>20</v>
      </c>
      <c r="L283">
        <v>266.07</v>
      </c>
    </row>
    <row r="284" spans="1:12" x14ac:dyDescent="0.25">
      <c r="A284" t="s">
        <v>309</v>
      </c>
      <c r="B284" s="1">
        <v>45584</v>
      </c>
      <c r="C284">
        <v>6</v>
      </c>
      <c r="D284" t="s">
        <v>13</v>
      </c>
      <c r="E284">
        <v>110</v>
      </c>
      <c r="F284" t="s">
        <v>22</v>
      </c>
      <c r="G284">
        <v>6</v>
      </c>
      <c r="H284">
        <v>304.67</v>
      </c>
      <c r="I284">
        <v>0.14000000000000001</v>
      </c>
      <c r="J284" t="s">
        <v>15</v>
      </c>
      <c r="K284" t="s">
        <v>30</v>
      </c>
      <c r="L284">
        <v>1572.1</v>
      </c>
    </row>
    <row r="285" spans="1:12" x14ac:dyDescent="0.25">
      <c r="A285" t="s">
        <v>310</v>
      </c>
      <c r="B285" s="1">
        <v>45585</v>
      </c>
      <c r="C285">
        <v>4</v>
      </c>
      <c r="D285" t="s">
        <v>18</v>
      </c>
      <c r="E285">
        <v>119</v>
      </c>
      <c r="F285" t="s">
        <v>19</v>
      </c>
      <c r="G285">
        <v>10</v>
      </c>
      <c r="H285">
        <v>473.69</v>
      </c>
      <c r="I285">
        <v>0.47</v>
      </c>
      <c r="J285" t="s">
        <v>15</v>
      </c>
      <c r="K285" t="s">
        <v>20</v>
      </c>
      <c r="L285">
        <v>1023.105</v>
      </c>
    </row>
    <row r="286" spans="1:12" x14ac:dyDescent="0.25">
      <c r="A286" t="s">
        <v>311</v>
      </c>
      <c r="B286" s="1">
        <v>45586</v>
      </c>
      <c r="C286">
        <v>7</v>
      </c>
      <c r="D286" t="s">
        <v>18</v>
      </c>
      <c r="E286">
        <v>139</v>
      </c>
      <c r="F286" t="s">
        <v>43</v>
      </c>
      <c r="G286">
        <v>1</v>
      </c>
      <c r="H286">
        <v>489.52</v>
      </c>
      <c r="I286">
        <v>0.03</v>
      </c>
      <c r="J286" t="s">
        <v>25</v>
      </c>
      <c r="K286" t="s">
        <v>26</v>
      </c>
      <c r="L286">
        <v>474.83</v>
      </c>
    </row>
    <row r="287" spans="1:12" x14ac:dyDescent="0.25">
      <c r="A287" t="s">
        <v>312</v>
      </c>
      <c r="B287" s="1">
        <v>45587</v>
      </c>
      <c r="C287">
        <v>6</v>
      </c>
      <c r="D287" t="s">
        <v>18</v>
      </c>
      <c r="E287">
        <v>124</v>
      </c>
      <c r="F287" t="s">
        <v>24</v>
      </c>
      <c r="G287">
        <v>1</v>
      </c>
      <c r="H287">
        <v>241.22</v>
      </c>
      <c r="I287">
        <v>0.2</v>
      </c>
      <c r="J287" t="s">
        <v>15</v>
      </c>
      <c r="K287" t="s">
        <v>30</v>
      </c>
      <c r="L287">
        <v>192.98</v>
      </c>
    </row>
    <row r="288" spans="1:12" x14ac:dyDescent="0.25">
      <c r="A288" t="s">
        <v>313</v>
      </c>
      <c r="B288" s="1">
        <v>45588</v>
      </c>
      <c r="C288">
        <v>12</v>
      </c>
      <c r="D288" t="s">
        <v>13</v>
      </c>
      <c r="E288">
        <v>133</v>
      </c>
      <c r="F288" t="s">
        <v>43</v>
      </c>
      <c r="G288">
        <v>3</v>
      </c>
      <c r="H288">
        <v>153.91999999999999</v>
      </c>
      <c r="I288">
        <v>0.21</v>
      </c>
      <c r="J288" t="s">
        <v>25</v>
      </c>
      <c r="K288" t="s">
        <v>20</v>
      </c>
      <c r="L288">
        <v>364.79</v>
      </c>
    </row>
    <row r="289" spans="1:12" x14ac:dyDescent="0.25">
      <c r="A289" t="s">
        <v>314</v>
      </c>
      <c r="B289" s="1">
        <v>45589</v>
      </c>
      <c r="C289">
        <v>4</v>
      </c>
      <c r="D289" t="s">
        <v>18</v>
      </c>
      <c r="E289">
        <v>108</v>
      </c>
      <c r="F289" t="s">
        <v>24</v>
      </c>
      <c r="G289">
        <v>8</v>
      </c>
      <c r="H289">
        <v>38.380000000000003</v>
      </c>
      <c r="I289">
        <v>0.39</v>
      </c>
      <c r="J289" t="s">
        <v>15</v>
      </c>
      <c r="K289" t="s">
        <v>20</v>
      </c>
      <c r="L289">
        <v>187.29</v>
      </c>
    </row>
    <row r="290" spans="1:12" x14ac:dyDescent="0.25">
      <c r="A290" t="s">
        <v>315</v>
      </c>
      <c r="B290" s="1">
        <v>45590</v>
      </c>
      <c r="C290">
        <v>15</v>
      </c>
      <c r="D290" t="s">
        <v>13</v>
      </c>
      <c r="E290">
        <v>137</v>
      </c>
      <c r="F290" t="s">
        <v>19</v>
      </c>
      <c r="G290">
        <v>5</v>
      </c>
      <c r="H290">
        <v>78.67</v>
      </c>
      <c r="I290">
        <v>0.45</v>
      </c>
      <c r="J290" t="s">
        <v>28</v>
      </c>
      <c r="K290" t="s">
        <v>16</v>
      </c>
      <c r="L290">
        <v>216.34</v>
      </c>
    </row>
    <row r="291" spans="1:12" x14ac:dyDescent="0.25">
      <c r="A291" t="s">
        <v>316</v>
      </c>
      <c r="B291" s="1">
        <v>45591</v>
      </c>
      <c r="C291">
        <v>20</v>
      </c>
      <c r="D291" t="s">
        <v>13</v>
      </c>
      <c r="E291">
        <v>109</v>
      </c>
      <c r="F291" t="s">
        <v>14</v>
      </c>
      <c r="G291">
        <v>4</v>
      </c>
      <c r="H291">
        <v>357.08</v>
      </c>
      <c r="I291">
        <v>0.28000000000000003</v>
      </c>
      <c r="J291" t="s">
        <v>15</v>
      </c>
      <c r="K291" t="s">
        <v>39</v>
      </c>
      <c r="L291">
        <v>1028.3900000000001</v>
      </c>
    </row>
    <row r="292" spans="1:12" x14ac:dyDescent="0.25">
      <c r="A292" t="s">
        <v>317</v>
      </c>
      <c r="B292" s="1">
        <v>45592</v>
      </c>
      <c r="C292">
        <v>20</v>
      </c>
      <c r="D292" t="s">
        <v>18</v>
      </c>
      <c r="E292">
        <v>103</v>
      </c>
      <c r="F292" t="s">
        <v>19</v>
      </c>
      <c r="G292">
        <v>3</v>
      </c>
      <c r="H292">
        <v>381.74</v>
      </c>
      <c r="I292">
        <v>0.1</v>
      </c>
      <c r="J292" t="s">
        <v>28</v>
      </c>
      <c r="K292" t="s">
        <v>20</v>
      </c>
      <c r="L292">
        <v>1030.7</v>
      </c>
    </row>
    <row r="293" spans="1:12" x14ac:dyDescent="0.25">
      <c r="A293" t="s">
        <v>318</v>
      </c>
      <c r="B293" s="1">
        <v>45593</v>
      </c>
      <c r="C293">
        <v>4</v>
      </c>
      <c r="D293" t="s">
        <v>18</v>
      </c>
      <c r="E293">
        <v>149</v>
      </c>
      <c r="F293" t="s">
        <v>22</v>
      </c>
      <c r="G293">
        <v>6</v>
      </c>
      <c r="H293">
        <v>163.34</v>
      </c>
      <c r="I293">
        <v>0.2</v>
      </c>
      <c r="J293" t="s">
        <v>28</v>
      </c>
      <c r="K293" t="s">
        <v>20</v>
      </c>
      <c r="L293">
        <v>784.03</v>
      </c>
    </row>
    <row r="294" spans="1:12" x14ac:dyDescent="0.25">
      <c r="A294" t="s">
        <v>319</v>
      </c>
      <c r="B294" s="1">
        <v>45594</v>
      </c>
      <c r="C294">
        <v>12</v>
      </c>
      <c r="D294" t="s">
        <v>18</v>
      </c>
      <c r="E294">
        <v>148</v>
      </c>
      <c r="F294" t="s">
        <v>14</v>
      </c>
      <c r="G294">
        <v>2</v>
      </c>
      <c r="H294">
        <v>225.83</v>
      </c>
      <c r="I294">
        <v>0.11</v>
      </c>
      <c r="J294" t="s">
        <v>28</v>
      </c>
      <c r="K294" t="s">
        <v>16</v>
      </c>
      <c r="L294">
        <v>1023.105</v>
      </c>
    </row>
    <row r="295" spans="1:12" x14ac:dyDescent="0.25">
      <c r="A295" t="s">
        <v>320</v>
      </c>
      <c r="B295" s="1">
        <v>45595</v>
      </c>
      <c r="C295">
        <v>11</v>
      </c>
      <c r="D295" t="s">
        <v>13</v>
      </c>
      <c r="E295">
        <v>124</v>
      </c>
      <c r="F295" t="s">
        <v>43</v>
      </c>
      <c r="G295">
        <v>8</v>
      </c>
      <c r="H295">
        <v>344.98</v>
      </c>
      <c r="I295">
        <v>0.03</v>
      </c>
      <c r="J295" t="s">
        <v>25</v>
      </c>
      <c r="K295" t="s">
        <v>39</v>
      </c>
      <c r="L295">
        <v>2677.04</v>
      </c>
    </row>
    <row r="296" spans="1:12" x14ac:dyDescent="0.25">
      <c r="A296" t="s">
        <v>321</v>
      </c>
      <c r="B296" s="1">
        <v>45596</v>
      </c>
      <c r="C296">
        <v>8</v>
      </c>
      <c r="D296" t="s">
        <v>13</v>
      </c>
      <c r="E296">
        <v>145</v>
      </c>
      <c r="F296" t="s">
        <v>14</v>
      </c>
      <c r="G296">
        <v>6</v>
      </c>
      <c r="H296">
        <v>74.849999999999994</v>
      </c>
      <c r="I296">
        <v>0.01</v>
      </c>
      <c r="J296" t="s">
        <v>25</v>
      </c>
      <c r="K296" t="s">
        <v>39</v>
      </c>
      <c r="L296">
        <v>444.61</v>
      </c>
    </row>
    <row r="297" spans="1:12" x14ac:dyDescent="0.25">
      <c r="A297" t="s">
        <v>322</v>
      </c>
      <c r="B297" s="1">
        <v>45597</v>
      </c>
      <c r="C297">
        <v>9</v>
      </c>
      <c r="D297" t="s">
        <v>13</v>
      </c>
      <c r="E297">
        <v>124</v>
      </c>
      <c r="F297" t="s">
        <v>22</v>
      </c>
      <c r="G297">
        <v>4</v>
      </c>
      <c r="H297">
        <v>81.290000000000006</v>
      </c>
      <c r="I297">
        <v>0.39</v>
      </c>
      <c r="J297" t="s">
        <v>28</v>
      </c>
      <c r="K297" t="s">
        <v>26</v>
      </c>
      <c r="L297">
        <v>198.35</v>
      </c>
    </row>
    <row r="298" spans="1:12" x14ac:dyDescent="0.25">
      <c r="A298" t="s">
        <v>323</v>
      </c>
      <c r="B298" s="1">
        <v>45598</v>
      </c>
      <c r="C298">
        <v>9</v>
      </c>
      <c r="D298" t="s">
        <v>13</v>
      </c>
      <c r="E298">
        <v>109</v>
      </c>
      <c r="F298" t="s">
        <v>24</v>
      </c>
      <c r="G298">
        <v>1</v>
      </c>
      <c r="H298">
        <v>90.57</v>
      </c>
      <c r="I298">
        <v>0.17</v>
      </c>
      <c r="J298" t="s">
        <v>15</v>
      </c>
      <c r="K298" t="s">
        <v>20</v>
      </c>
      <c r="L298">
        <v>75.17</v>
      </c>
    </row>
    <row r="299" spans="1:12" x14ac:dyDescent="0.25">
      <c r="A299" t="s">
        <v>324</v>
      </c>
      <c r="B299" s="1">
        <v>45599</v>
      </c>
      <c r="C299">
        <v>16</v>
      </c>
      <c r="D299" t="s">
        <v>18</v>
      </c>
      <c r="E299">
        <v>145</v>
      </c>
      <c r="F299" t="s">
        <v>19</v>
      </c>
      <c r="G299">
        <v>2</v>
      </c>
      <c r="H299">
        <v>432.78</v>
      </c>
      <c r="I299">
        <v>0.38</v>
      </c>
      <c r="J299" t="s">
        <v>28</v>
      </c>
      <c r="K299" t="s">
        <v>20</v>
      </c>
      <c r="L299">
        <v>536.65</v>
      </c>
    </row>
    <row r="300" spans="1:12" x14ac:dyDescent="0.25">
      <c r="A300" t="s">
        <v>325</v>
      </c>
      <c r="B300" s="1">
        <v>45600</v>
      </c>
      <c r="C300">
        <v>13</v>
      </c>
      <c r="D300" t="s">
        <v>13</v>
      </c>
      <c r="E300">
        <v>108</v>
      </c>
      <c r="F300" t="s">
        <v>19</v>
      </c>
      <c r="G300">
        <v>10</v>
      </c>
      <c r="H300">
        <v>247.45</v>
      </c>
      <c r="I300">
        <v>0.18</v>
      </c>
      <c r="J300" t="s">
        <v>25</v>
      </c>
      <c r="K300" t="s">
        <v>26</v>
      </c>
      <c r="L300">
        <v>2029.09</v>
      </c>
    </row>
    <row r="301" spans="1:12" x14ac:dyDescent="0.25">
      <c r="A301" t="s">
        <v>326</v>
      </c>
      <c r="B301" s="1">
        <v>45601</v>
      </c>
      <c r="C301">
        <v>11</v>
      </c>
      <c r="D301" t="s">
        <v>18</v>
      </c>
      <c r="E301">
        <v>113</v>
      </c>
      <c r="F301" t="s">
        <v>19</v>
      </c>
      <c r="G301">
        <v>9</v>
      </c>
      <c r="H301">
        <v>335.15</v>
      </c>
      <c r="I301">
        <v>0.3</v>
      </c>
      <c r="J301" t="s">
        <v>15</v>
      </c>
      <c r="K301" t="s">
        <v>30</v>
      </c>
      <c r="L301">
        <v>2111.44</v>
      </c>
    </row>
    <row r="302" spans="1:12" x14ac:dyDescent="0.25">
      <c r="A302" t="s">
        <v>327</v>
      </c>
      <c r="B302" s="1">
        <v>45602</v>
      </c>
      <c r="C302">
        <v>15</v>
      </c>
      <c r="D302" t="s">
        <v>13</v>
      </c>
      <c r="E302">
        <v>121</v>
      </c>
      <c r="F302" t="s">
        <v>43</v>
      </c>
      <c r="G302">
        <v>5</v>
      </c>
      <c r="H302">
        <v>239.39</v>
      </c>
      <c r="I302">
        <v>0.18</v>
      </c>
      <c r="J302" t="s">
        <v>25</v>
      </c>
      <c r="K302" t="s">
        <v>20</v>
      </c>
      <c r="L302">
        <v>981.5</v>
      </c>
    </row>
    <row r="303" spans="1:12" x14ac:dyDescent="0.25">
      <c r="A303" t="s">
        <v>328</v>
      </c>
      <c r="B303" s="1">
        <v>45603</v>
      </c>
      <c r="C303">
        <v>4</v>
      </c>
      <c r="D303" t="s">
        <v>13</v>
      </c>
      <c r="E303">
        <v>112</v>
      </c>
      <c r="F303" t="s">
        <v>14</v>
      </c>
      <c r="G303">
        <v>5</v>
      </c>
      <c r="H303">
        <v>382.56</v>
      </c>
      <c r="I303">
        <v>0.49</v>
      </c>
      <c r="J303" t="s">
        <v>15</v>
      </c>
      <c r="K303" t="s">
        <v>26</v>
      </c>
      <c r="L303">
        <v>975.53</v>
      </c>
    </row>
    <row r="304" spans="1:12" x14ac:dyDescent="0.25">
      <c r="A304" t="s">
        <v>329</v>
      </c>
      <c r="B304" s="1">
        <v>45604</v>
      </c>
      <c r="C304">
        <v>12</v>
      </c>
      <c r="D304" t="s">
        <v>13</v>
      </c>
      <c r="E304">
        <v>147</v>
      </c>
      <c r="F304" t="s">
        <v>43</v>
      </c>
      <c r="G304">
        <v>3</v>
      </c>
      <c r="H304">
        <v>210.35</v>
      </c>
      <c r="I304">
        <v>0.26</v>
      </c>
      <c r="J304" t="s">
        <v>15</v>
      </c>
      <c r="K304" t="s">
        <v>30</v>
      </c>
      <c r="L304">
        <v>466.98</v>
      </c>
    </row>
    <row r="305" spans="1:12" x14ac:dyDescent="0.25">
      <c r="A305" t="s">
        <v>330</v>
      </c>
      <c r="B305" s="1">
        <v>45605</v>
      </c>
      <c r="C305">
        <v>18</v>
      </c>
      <c r="D305" t="s">
        <v>13</v>
      </c>
      <c r="E305">
        <v>116</v>
      </c>
      <c r="F305" t="s">
        <v>19</v>
      </c>
      <c r="G305">
        <v>2</v>
      </c>
      <c r="H305">
        <v>343.07</v>
      </c>
      <c r="I305">
        <v>0.3</v>
      </c>
      <c r="J305" t="s">
        <v>25</v>
      </c>
      <c r="K305" t="s">
        <v>26</v>
      </c>
      <c r="L305">
        <v>480.3</v>
      </c>
    </row>
    <row r="306" spans="1:12" x14ac:dyDescent="0.25">
      <c r="A306" t="s">
        <v>331</v>
      </c>
      <c r="B306" s="1">
        <v>45606</v>
      </c>
      <c r="C306">
        <v>12</v>
      </c>
      <c r="D306" t="s">
        <v>13</v>
      </c>
      <c r="E306">
        <v>129</v>
      </c>
      <c r="F306" t="s">
        <v>22</v>
      </c>
      <c r="G306">
        <v>2</v>
      </c>
      <c r="H306">
        <v>65.7</v>
      </c>
      <c r="I306">
        <v>0.32</v>
      </c>
      <c r="J306" t="s">
        <v>25</v>
      </c>
      <c r="K306" t="s">
        <v>30</v>
      </c>
      <c r="L306">
        <v>89.35</v>
      </c>
    </row>
    <row r="307" spans="1:12" x14ac:dyDescent="0.25">
      <c r="A307" t="s">
        <v>332</v>
      </c>
      <c r="B307" s="1">
        <v>45607</v>
      </c>
      <c r="C307">
        <v>17</v>
      </c>
      <c r="D307" t="s">
        <v>18</v>
      </c>
      <c r="E307">
        <v>106</v>
      </c>
      <c r="F307" t="s">
        <v>19</v>
      </c>
      <c r="G307">
        <v>3</v>
      </c>
      <c r="H307">
        <v>146.6</v>
      </c>
      <c r="I307">
        <v>0.39</v>
      </c>
      <c r="J307" t="s">
        <v>28</v>
      </c>
      <c r="K307" t="s">
        <v>20</v>
      </c>
      <c r="L307">
        <v>268.27999999999997</v>
      </c>
    </row>
    <row r="308" spans="1:12" x14ac:dyDescent="0.25">
      <c r="A308" t="s">
        <v>333</v>
      </c>
      <c r="B308" s="1">
        <v>45608</v>
      </c>
      <c r="C308">
        <v>14</v>
      </c>
      <c r="D308" t="s">
        <v>18</v>
      </c>
      <c r="E308">
        <v>147</v>
      </c>
      <c r="F308" t="s">
        <v>24</v>
      </c>
      <c r="G308">
        <v>2</v>
      </c>
      <c r="H308">
        <v>284</v>
      </c>
      <c r="I308">
        <v>0.16</v>
      </c>
      <c r="J308" t="s">
        <v>15</v>
      </c>
      <c r="K308" t="s">
        <v>39</v>
      </c>
      <c r="L308">
        <v>477.12</v>
      </c>
    </row>
    <row r="309" spans="1:12" x14ac:dyDescent="0.25">
      <c r="A309" t="s">
        <v>334</v>
      </c>
      <c r="B309" s="1">
        <v>45609</v>
      </c>
      <c r="C309">
        <v>20</v>
      </c>
      <c r="D309" t="s">
        <v>13</v>
      </c>
      <c r="E309">
        <v>126</v>
      </c>
      <c r="F309" t="s">
        <v>43</v>
      </c>
      <c r="G309">
        <v>8</v>
      </c>
      <c r="H309">
        <v>98.64</v>
      </c>
      <c r="I309">
        <v>0.42</v>
      </c>
      <c r="J309" t="s">
        <v>28</v>
      </c>
      <c r="K309" t="s">
        <v>16</v>
      </c>
      <c r="L309">
        <v>457.69</v>
      </c>
    </row>
    <row r="310" spans="1:12" x14ac:dyDescent="0.25">
      <c r="A310" t="s">
        <v>335</v>
      </c>
      <c r="B310" s="1">
        <v>45610</v>
      </c>
      <c r="C310">
        <v>12</v>
      </c>
      <c r="D310" t="s">
        <v>13</v>
      </c>
      <c r="E310">
        <v>103</v>
      </c>
      <c r="F310" t="s">
        <v>19</v>
      </c>
      <c r="G310">
        <v>6</v>
      </c>
      <c r="H310">
        <v>347.6</v>
      </c>
      <c r="I310">
        <v>0.23</v>
      </c>
      <c r="J310" t="s">
        <v>25</v>
      </c>
      <c r="K310" t="s">
        <v>16</v>
      </c>
      <c r="L310">
        <v>1605.91</v>
      </c>
    </row>
    <row r="311" spans="1:12" x14ac:dyDescent="0.25">
      <c r="A311" t="s">
        <v>336</v>
      </c>
      <c r="B311" s="1">
        <v>45611</v>
      </c>
      <c r="C311">
        <v>11</v>
      </c>
      <c r="D311" t="s">
        <v>18</v>
      </c>
      <c r="E311">
        <v>127</v>
      </c>
      <c r="F311" t="s">
        <v>22</v>
      </c>
      <c r="G311">
        <v>10</v>
      </c>
      <c r="H311">
        <v>198.52</v>
      </c>
      <c r="I311">
        <v>0.38</v>
      </c>
      <c r="J311" t="s">
        <v>25</v>
      </c>
      <c r="K311" t="s">
        <v>16</v>
      </c>
      <c r="L311">
        <v>1230.82</v>
      </c>
    </row>
    <row r="312" spans="1:12" x14ac:dyDescent="0.25">
      <c r="A312" t="s">
        <v>337</v>
      </c>
      <c r="B312" s="1">
        <v>45612</v>
      </c>
      <c r="C312">
        <v>2</v>
      </c>
      <c r="D312" t="s">
        <v>18</v>
      </c>
      <c r="E312">
        <v>137</v>
      </c>
      <c r="F312" t="s">
        <v>24</v>
      </c>
      <c r="G312">
        <v>7</v>
      </c>
      <c r="H312">
        <v>86.14</v>
      </c>
      <c r="I312">
        <v>0.09</v>
      </c>
      <c r="J312" t="s">
        <v>28</v>
      </c>
      <c r="K312" t="s">
        <v>26</v>
      </c>
      <c r="L312">
        <v>548.71</v>
      </c>
    </row>
    <row r="313" spans="1:12" x14ac:dyDescent="0.25">
      <c r="A313" t="s">
        <v>338</v>
      </c>
      <c r="B313" s="1">
        <v>45613</v>
      </c>
      <c r="C313">
        <v>17</v>
      </c>
      <c r="D313" t="s">
        <v>18</v>
      </c>
      <c r="E313">
        <v>148</v>
      </c>
      <c r="F313" t="s">
        <v>22</v>
      </c>
      <c r="G313">
        <v>3</v>
      </c>
      <c r="H313">
        <v>460.3</v>
      </c>
      <c r="I313">
        <v>0.04</v>
      </c>
      <c r="J313" t="s">
        <v>15</v>
      </c>
      <c r="K313" t="s">
        <v>16</v>
      </c>
      <c r="L313">
        <v>1325.66</v>
      </c>
    </row>
    <row r="314" spans="1:12" x14ac:dyDescent="0.25">
      <c r="A314" t="s">
        <v>339</v>
      </c>
      <c r="B314" s="1">
        <v>45614</v>
      </c>
      <c r="C314">
        <v>13</v>
      </c>
      <c r="D314" t="s">
        <v>13</v>
      </c>
      <c r="E314">
        <v>131</v>
      </c>
      <c r="F314" t="s">
        <v>22</v>
      </c>
      <c r="G314">
        <v>4</v>
      </c>
      <c r="H314">
        <v>291.95999999999998</v>
      </c>
      <c r="I314">
        <v>0.03</v>
      </c>
      <c r="J314" t="s">
        <v>15</v>
      </c>
      <c r="K314" t="s">
        <v>16</v>
      </c>
      <c r="L314">
        <v>566.4</v>
      </c>
    </row>
    <row r="315" spans="1:12" x14ac:dyDescent="0.25">
      <c r="A315" t="s">
        <v>340</v>
      </c>
      <c r="B315" s="1">
        <v>45615</v>
      </c>
      <c r="C315">
        <v>10</v>
      </c>
      <c r="D315" t="s">
        <v>18</v>
      </c>
      <c r="E315">
        <v>120</v>
      </c>
      <c r="F315" t="s">
        <v>24</v>
      </c>
      <c r="G315">
        <v>10</v>
      </c>
      <c r="H315">
        <v>484.66</v>
      </c>
      <c r="I315">
        <v>0.25</v>
      </c>
      <c r="J315" t="s">
        <v>28</v>
      </c>
      <c r="K315" t="s">
        <v>16</v>
      </c>
      <c r="L315">
        <v>3634.95</v>
      </c>
    </row>
    <row r="316" spans="1:12" x14ac:dyDescent="0.25">
      <c r="A316" t="s">
        <v>341</v>
      </c>
      <c r="B316" s="1">
        <v>45617</v>
      </c>
      <c r="C316">
        <v>14</v>
      </c>
      <c r="D316" t="s">
        <v>18</v>
      </c>
      <c r="E316">
        <v>125</v>
      </c>
      <c r="F316" t="s">
        <v>14</v>
      </c>
      <c r="G316">
        <v>7</v>
      </c>
      <c r="H316">
        <v>366.94</v>
      </c>
      <c r="I316">
        <v>0.4</v>
      </c>
      <c r="J316" t="s">
        <v>15</v>
      </c>
      <c r="K316" t="s">
        <v>39</v>
      </c>
      <c r="L316">
        <v>1541.15</v>
      </c>
    </row>
    <row r="317" spans="1:12" x14ac:dyDescent="0.25">
      <c r="A317" t="s">
        <v>342</v>
      </c>
      <c r="B317" s="1">
        <v>45618</v>
      </c>
      <c r="C317">
        <v>1</v>
      </c>
      <c r="D317" t="s">
        <v>13</v>
      </c>
      <c r="E317">
        <v>136</v>
      </c>
      <c r="F317" t="s">
        <v>19</v>
      </c>
      <c r="G317">
        <v>7</v>
      </c>
      <c r="H317">
        <v>455.13</v>
      </c>
      <c r="I317">
        <v>0.42</v>
      </c>
      <c r="J317" t="s">
        <v>15</v>
      </c>
      <c r="K317" t="s">
        <v>16</v>
      </c>
      <c r="L317">
        <v>1847.83</v>
      </c>
    </row>
    <row r="318" spans="1:12" x14ac:dyDescent="0.25">
      <c r="A318" t="s">
        <v>343</v>
      </c>
      <c r="B318" s="1">
        <v>45619</v>
      </c>
      <c r="C318">
        <v>17</v>
      </c>
      <c r="D318" t="s">
        <v>18</v>
      </c>
      <c r="E318">
        <v>105</v>
      </c>
      <c r="F318" t="s">
        <v>22</v>
      </c>
      <c r="G318">
        <v>4</v>
      </c>
      <c r="H318">
        <v>264.89</v>
      </c>
      <c r="I318">
        <v>0.18</v>
      </c>
      <c r="J318" t="s">
        <v>15</v>
      </c>
      <c r="K318" t="s">
        <v>26</v>
      </c>
      <c r="L318">
        <v>868.84</v>
      </c>
    </row>
    <row r="319" spans="1:12" x14ac:dyDescent="0.25">
      <c r="A319" t="s">
        <v>344</v>
      </c>
      <c r="B319" s="1">
        <v>45621</v>
      </c>
      <c r="C319">
        <v>18</v>
      </c>
      <c r="D319" t="s">
        <v>13</v>
      </c>
      <c r="E319">
        <v>147</v>
      </c>
      <c r="F319" t="s">
        <v>19</v>
      </c>
      <c r="G319">
        <v>8</v>
      </c>
      <c r="H319">
        <v>319.5</v>
      </c>
      <c r="I319">
        <v>0.45</v>
      </c>
      <c r="J319" t="s">
        <v>28</v>
      </c>
      <c r="K319" t="s">
        <v>26</v>
      </c>
      <c r="L319">
        <v>1405.8</v>
      </c>
    </row>
    <row r="320" spans="1:12" x14ac:dyDescent="0.25">
      <c r="A320" t="s">
        <v>345</v>
      </c>
      <c r="B320" s="1">
        <v>45622</v>
      </c>
      <c r="C320">
        <v>12</v>
      </c>
      <c r="D320" t="s">
        <v>18</v>
      </c>
      <c r="E320">
        <v>143</v>
      </c>
      <c r="F320" t="s">
        <v>14</v>
      </c>
      <c r="G320">
        <v>6</v>
      </c>
      <c r="H320">
        <v>68.09</v>
      </c>
      <c r="I320">
        <v>0.4</v>
      </c>
      <c r="J320" t="s">
        <v>28</v>
      </c>
      <c r="K320" t="s">
        <v>26</v>
      </c>
      <c r="L320">
        <v>245.12</v>
      </c>
    </row>
    <row r="321" spans="1:12" x14ac:dyDescent="0.25">
      <c r="A321" t="s">
        <v>346</v>
      </c>
      <c r="B321" s="1">
        <v>45623</v>
      </c>
      <c r="C321">
        <v>4</v>
      </c>
      <c r="D321" t="s">
        <v>13</v>
      </c>
      <c r="E321">
        <v>140</v>
      </c>
      <c r="F321" t="s">
        <v>19</v>
      </c>
      <c r="G321">
        <v>5</v>
      </c>
      <c r="H321">
        <v>452.25</v>
      </c>
      <c r="I321">
        <v>0.39</v>
      </c>
      <c r="J321" t="s">
        <v>25</v>
      </c>
      <c r="K321" t="s">
        <v>39</v>
      </c>
      <c r="L321">
        <v>1379.36</v>
      </c>
    </row>
    <row r="322" spans="1:12" x14ac:dyDescent="0.25">
      <c r="A322" t="s">
        <v>347</v>
      </c>
      <c r="B322" s="1">
        <v>45624</v>
      </c>
      <c r="C322">
        <v>7</v>
      </c>
      <c r="D322" t="s">
        <v>18</v>
      </c>
      <c r="E322">
        <v>101</v>
      </c>
      <c r="F322" t="s">
        <v>24</v>
      </c>
      <c r="G322">
        <v>2</v>
      </c>
      <c r="H322">
        <v>354.37</v>
      </c>
      <c r="I322">
        <v>0.42</v>
      </c>
      <c r="J322" t="s">
        <v>28</v>
      </c>
      <c r="K322" t="s">
        <v>20</v>
      </c>
      <c r="L322">
        <v>411.07</v>
      </c>
    </row>
    <row r="323" spans="1:12" x14ac:dyDescent="0.25">
      <c r="A323" t="s">
        <v>348</v>
      </c>
      <c r="B323" s="1">
        <v>45625</v>
      </c>
      <c r="C323">
        <v>16</v>
      </c>
      <c r="D323" t="s">
        <v>18</v>
      </c>
      <c r="E323">
        <v>139</v>
      </c>
      <c r="F323" t="s">
        <v>24</v>
      </c>
      <c r="G323">
        <v>6</v>
      </c>
      <c r="H323">
        <v>102.16</v>
      </c>
      <c r="I323">
        <v>0.33</v>
      </c>
      <c r="J323" t="s">
        <v>28</v>
      </c>
      <c r="K323" t="s">
        <v>20</v>
      </c>
      <c r="L323">
        <v>410.68</v>
      </c>
    </row>
    <row r="324" spans="1:12" x14ac:dyDescent="0.25">
      <c r="A324" t="s">
        <v>349</v>
      </c>
      <c r="B324" s="1">
        <v>45626</v>
      </c>
      <c r="C324">
        <v>17</v>
      </c>
      <c r="D324" t="s">
        <v>18</v>
      </c>
      <c r="E324">
        <v>132</v>
      </c>
      <c r="F324" t="s">
        <v>22</v>
      </c>
      <c r="G324">
        <v>9</v>
      </c>
      <c r="H324">
        <v>434.23</v>
      </c>
      <c r="I324">
        <v>0.22</v>
      </c>
      <c r="J324" t="s">
        <v>25</v>
      </c>
      <c r="K324" t="s">
        <v>39</v>
      </c>
      <c r="L324">
        <v>3048.29</v>
      </c>
    </row>
    <row r="325" spans="1:12" x14ac:dyDescent="0.25">
      <c r="A325" t="s">
        <v>350</v>
      </c>
      <c r="B325" s="1">
        <v>45627</v>
      </c>
      <c r="C325">
        <v>15</v>
      </c>
      <c r="D325" t="s">
        <v>13</v>
      </c>
      <c r="E325">
        <v>146</v>
      </c>
      <c r="F325" t="s">
        <v>22</v>
      </c>
      <c r="G325">
        <v>2</v>
      </c>
      <c r="H325">
        <v>281.57</v>
      </c>
      <c r="I325">
        <v>0.21</v>
      </c>
      <c r="J325" t="s">
        <v>25</v>
      </c>
      <c r="K325" t="s">
        <v>30</v>
      </c>
      <c r="L325">
        <v>444.88</v>
      </c>
    </row>
    <row r="326" spans="1:12" x14ac:dyDescent="0.25">
      <c r="A326" t="s">
        <v>351</v>
      </c>
      <c r="B326" s="1">
        <v>45628</v>
      </c>
      <c r="C326">
        <v>10</v>
      </c>
      <c r="D326" t="s">
        <v>13</v>
      </c>
      <c r="E326">
        <v>136</v>
      </c>
      <c r="F326" t="s">
        <v>19</v>
      </c>
      <c r="G326">
        <v>10</v>
      </c>
      <c r="H326">
        <v>458.23</v>
      </c>
      <c r="I326">
        <v>0.06</v>
      </c>
      <c r="J326" t="s">
        <v>15</v>
      </c>
      <c r="K326" t="s">
        <v>30</v>
      </c>
      <c r="L326">
        <v>4307.3599999999997</v>
      </c>
    </row>
    <row r="327" spans="1:12" x14ac:dyDescent="0.25">
      <c r="A327" t="s">
        <v>352</v>
      </c>
      <c r="B327" s="1">
        <v>45629</v>
      </c>
      <c r="C327">
        <v>18</v>
      </c>
      <c r="D327" t="s">
        <v>18</v>
      </c>
      <c r="E327">
        <v>109</v>
      </c>
      <c r="F327" t="s">
        <v>43</v>
      </c>
      <c r="G327">
        <v>2</v>
      </c>
      <c r="H327">
        <v>5.1100000000000003</v>
      </c>
      <c r="I327">
        <v>0.3</v>
      </c>
      <c r="J327" t="s">
        <v>28</v>
      </c>
      <c r="K327" t="s">
        <v>16</v>
      </c>
      <c r="L327">
        <v>7.15</v>
      </c>
    </row>
    <row r="328" spans="1:12" x14ac:dyDescent="0.25">
      <c r="A328" t="s">
        <v>353</v>
      </c>
      <c r="B328" s="1">
        <v>45630</v>
      </c>
      <c r="C328">
        <v>19</v>
      </c>
      <c r="D328" t="s">
        <v>18</v>
      </c>
      <c r="E328">
        <v>136</v>
      </c>
      <c r="F328" t="s">
        <v>14</v>
      </c>
      <c r="G328">
        <v>5</v>
      </c>
      <c r="H328">
        <v>30.61</v>
      </c>
      <c r="I328">
        <v>0.05</v>
      </c>
      <c r="J328" t="s">
        <v>25</v>
      </c>
      <c r="K328" t="s">
        <v>26</v>
      </c>
      <c r="L328">
        <v>145.4</v>
      </c>
    </row>
    <row r="329" spans="1:12" x14ac:dyDescent="0.25">
      <c r="A329" t="s">
        <v>354</v>
      </c>
      <c r="B329" s="1">
        <v>45631</v>
      </c>
      <c r="C329">
        <v>11</v>
      </c>
      <c r="D329" t="s">
        <v>13</v>
      </c>
      <c r="E329">
        <v>125</v>
      </c>
      <c r="F329" t="s">
        <v>24</v>
      </c>
      <c r="G329">
        <v>2</v>
      </c>
      <c r="H329">
        <v>179.38</v>
      </c>
      <c r="I329">
        <v>0.15</v>
      </c>
      <c r="J329" t="s">
        <v>15</v>
      </c>
      <c r="K329" t="s">
        <v>26</v>
      </c>
      <c r="L329">
        <v>304.95</v>
      </c>
    </row>
    <row r="330" spans="1:12" x14ac:dyDescent="0.25">
      <c r="A330" t="s">
        <v>355</v>
      </c>
      <c r="B330" s="1">
        <v>45632</v>
      </c>
      <c r="C330">
        <v>11</v>
      </c>
      <c r="D330" t="s">
        <v>18</v>
      </c>
      <c r="E330">
        <v>139</v>
      </c>
      <c r="F330" t="s">
        <v>14</v>
      </c>
      <c r="G330">
        <v>5</v>
      </c>
      <c r="H330">
        <v>447.81</v>
      </c>
      <c r="I330">
        <v>0.41</v>
      </c>
      <c r="J330" t="s">
        <v>25</v>
      </c>
      <c r="K330" t="s">
        <v>26</v>
      </c>
      <c r="L330">
        <v>1321.04</v>
      </c>
    </row>
    <row r="331" spans="1:12" x14ac:dyDescent="0.25">
      <c r="A331" t="s">
        <v>356</v>
      </c>
      <c r="B331" s="1">
        <v>45633</v>
      </c>
      <c r="C331">
        <v>12</v>
      </c>
      <c r="D331" t="s">
        <v>18</v>
      </c>
      <c r="E331">
        <v>119</v>
      </c>
      <c r="F331" t="s">
        <v>19</v>
      </c>
      <c r="G331">
        <v>10</v>
      </c>
      <c r="H331">
        <v>49.32</v>
      </c>
      <c r="I331">
        <v>0.03</v>
      </c>
      <c r="J331" t="s">
        <v>28</v>
      </c>
      <c r="K331" t="s">
        <v>20</v>
      </c>
      <c r="L331">
        <v>1023.105</v>
      </c>
    </row>
    <row r="332" spans="1:12" x14ac:dyDescent="0.25">
      <c r="A332" t="s">
        <v>357</v>
      </c>
      <c r="B332" s="1">
        <v>45634</v>
      </c>
      <c r="C332">
        <v>13</v>
      </c>
      <c r="D332" t="s">
        <v>13</v>
      </c>
      <c r="E332">
        <v>146</v>
      </c>
      <c r="F332" t="s">
        <v>14</v>
      </c>
      <c r="G332">
        <v>9</v>
      </c>
      <c r="H332">
        <v>237.66</v>
      </c>
      <c r="I332">
        <v>0.14000000000000001</v>
      </c>
      <c r="J332" t="s">
        <v>28</v>
      </c>
      <c r="K332" t="s">
        <v>30</v>
      </c>
      <c r="L332">
        <v>1839.49</v>
      </c>
    </row>
    <row r="333" spans="1:12" x14ac:dyDescent="0.25">
      <c r="A333" t="s">
        <v>358</v>
      </c>
      <c r="B333" s="1">
        <v>45635</v>
      </c>
      <c r="C333">
        <v>7</v>
      </c>
      <c r="D333" t="s">
        <v>13</v>
      </c>
      <c r="E333">
        <v>127</v>
      </c>
      <c r="F333" t="s">
        <v>22</v>
      </c>
      <c r="G333">
        <v>8</v>
      </c>
      <c r="H333">
        <v>41.08</v>
      </c>
      <c r="I333">
        <v>0.28000000000000003</v>
      </c>
      <c r="J333" t="s">
        <v>15</v>
      </c>
      <c r="K333" t="s">
        <v>20</v>
      </c>
      <c r="L333">
        <v>236.62</v>
      </c>
    </row>
    <row r="334" spans="1:12" x14ac:dyDescent="0.25">
      <c r="A334" t="s">
        <v>359</v>
      </c>
      <c r="B334" s="1">
        <v>45636</v>
      </c>
      <c r="C334">
        <v>2</v>
      </c>
      <c r="D334" t="s">
        <v>18</v>
      </c>
      <c r="E334">
        <v>147</v>
      </c>
      <c r="F334" t="s">
        <v>19</v>
      </c>
      <c r="G334">
        <v>9</v>
      </c>
      <c r="H334">
        <v>94.52</v>
      </c>
      <c r="I334">
        <v>0.48</v>
      </c>
      <c r="J334" t="s">
        <v>25</v>
      </c>
      <c r="K334" t="s">
        <v>30</v>
      </c>
      <c r="L334">
        <v>442.35</v>
      </c>
    </row>
    <row r="335" spans="1:12" x14ac:dyDescent="0.25">
      <c r="A335" t="s">
        <v>360</v>
      </c>
      <c r="B335" s="1">
        <v>45637</v>
      </c>
      <c r="C335">
        <v>20</v>
      </c>
      <c r="D335" t="s">
        <v>13</v>
      </c>
      <c r="E335">
        <v>103</v>
      </c>
      <c r="F335" t="s">
        <v>14</v>
      </c>
      <c r="G335">
        <v>1</v>
      </c>
      <c r="H335">
        <v>388.43</v>
      </c>
      <c r="I335">
        <v>0.41</v>
      </c>
      <c r="J335" t="s">
        <v>15</v>
      </c>
      <c r="K335" t="s">
        <v>20</v>
      </c>
      <c r="L335">
        <v>229.17</v>
      </c>
    </row>
    <row r="336" spans="1:12" x14ac:dyDescent="0.25">
      <c r="A336" t="s">
        <v>361</v>
      </c>
      <c r="B336" s="1">
        <v>45638</v>
      </c>
      <c r="C336">
        <v>9</v>
      </c>
      <c r="D336" t="s">
        <v>13</v>
      </c>
      <c r="E336">
        <v>115</v>
      </c>
      <c r="F336" t="s">
        <v>43</v>
      </c>
      <c r="G336">
        <v>4</v>
      </c>
      <c r="H336">
        <v>417.6</v>
      </c>
      <c r="I336">
        <v>0.23</v>
      </c>
      <c r="J336" t="s">
        <v>15</v>
      </c>
      <c r="K336" t="s">
        <v>26</v>
      </c>
      <c r="L336">
        <v>1286.21</v>
      </c>
    </row>
    <row r="337" spans="1:12" x14ac:dyDescent="0.25">
      <c r="A337" t="s">
        <v>362</v>
      </c>
      <c r="B337" s="1">
        <v>45639</v>
      </c>
      <c r="C337">
        <v>2</v>
      </c>
      <c r="D337" t="s">
        <v>18</v>
      </c>
      <c r="E337">
        <v>111</v>
      </c>
      <c r="F337" t="s">
        <v>24</v>
      </c>
      <c r="G337">
        <v>6</v>
      </c>
      <c r="H337">
        <v>389.44</v>
      </c>
      <c r="I337">
        <v>0.24</v>
      </c>
      <c r="J337" t="s">
        <v>28</v>
      </c>
      <c r="K337" t="s">
        <v>26</v>
      </c>
      <c r="L337">
        <v>1775.85</v>
      </c>
    </row>
    <row r="338" spans="1:12" x14ac:dyDescent="0.25">
      <c r="A338" t="s">
        <v>363</v>
      </c>
      <c r="B338" s="1">
        <v>45640</v>
      </c>
      <c r="C338">
        <v>6</v>
      </c>
      <c r="D338" t="s">
        <v>18</v>
      </c>
      <c r="E338">
        <v>147</v>
      </c>
      <c r="F338" t="s">
        <v>24</v>
      </c>
      <c r="G338">
        <v>6</v>
      </c>
      <c r="H338">
        <v>422.74</v>
      </c>
      <c r="I338">
        <v>0.01</v>
      </c>
      <c r="J338" t="s">
        <v>28</v>
      </c>
      <c r="K338" t="s">
        <v>30</v>
      </c>
      <c r="L338">
        <v>2511.08</v>
      </c>
    </row>
    <row r="339" spans="1:12" x14ac:dyDescent="0.25">
      <c r="A339" t="s">
        <v>364</v>
      </c>
      <c r="B339" s="1">
        <v>45641</v>
      </c>
      <c r="C339">
        <v>10</v>
      </c>
      <c r="D339" t="s">
        <v>18</v>
      </c>
      <c r="E339">
        <v>129</v>
      </c>
      <c r="F339" t="s">
        <v>22</v>
      </c>
      <c r="G339">
        <v>9</v>
      </c>
      <c r="H339">
        <v>446.54</v>
      </c>
      <c r="I339">
        <v>0.33</v>
      </c>
      <c r="J339" t="s">
        <v>25</v>
      </c>
      <c r="K339" t="s">
        <v>39</v>
      </c>
      <c r="L339">
        <v>2692.64</v>
      </c>
    </row>
    <row r="340" spans="1:12" x14ac:dyDescent="0.25">
      <c r="A340" t="s">
        <v>365</v>
      </c>
      <c r="B340" s="1">
        <v>45642</v>
      </c>
      <c r="C340">
        <v>11</v>
      </c>
      <c r="D340" t="s">
        <v>13</v>
      </c>
      <c r="E340">
        <v>138</v>
      </c>
      <c r="F340" t="s">
        <v>43</v>
      </c>
      <c r="G340">
        <v>4</v>
      </c>
      <c r="H340">
        <v>301.77999999999997</v>
      </c>
      <c r="I340">
        <v>0.03</v>
      </c>
      <c r="J340" t="s">
        <v>25</v>
      </c>
      <c r="K340" t="s">
        <v>16</v>
      </c>
      <c r="L340">
        <v>1170.9100000000001</v>
      </c>
    </row>
    <row r="341" spans="1:12" x14ac:dyDescent="0.25">
      <c r="A341" t="s">
        <v>366</v>
      </c>
      <c r="B341" s="1">
        <v>45643</v>
      </c>
      <c r="C341">
        <v>19</v>
      </c>
      <c r="D341" t="s">
        <v>13</v>
      </c>
      <c r="E341">
        <v>142</v>
      </c>
      <c r="F341" t="s">
        <v>43</v>
      </c>
      <c r="G341">
        <v>1</v>
      </c>
      <c r="H341">
        <v>161.54</v>
      </c>
      <c r="I341">
        <v>0.27</v>
      </c>
      <c r="J341" t="s">
        <v>25</v>
      </c>
      <c r="K341" t="s">
        <v>30</v>
      </c>
      <c r="L341">
        <v>117.92</v>
      </c>
    </row>
    <row r="342" spans="1:12" x14ac:dyDescent="0.25">
      <c r="A342" t="s">
        <v>367</v>
      </c>
      <c r="B342" s="1">
        <v>45644</v>
      </c>
      <c r="C342">
        <v>9</v>
      </c>
      <c r="D342" t="s">
        <v>13</v>
      </c>
      <c r="E342">
        <v>139</v>
      </c>
      <c r="F342" t="s">
        <v>14</v>
      </c>
      <c r="G342">
        <v>3</v>
      </c>
      <c r="H342">
        <v>25.8</v>
      </c>
      <c r="I342">
        <v>0.1</v>
      </c>
      <c r="J342" t="s">
        <v>25</v>
      </c>
      <c r="K342" t="s">
        <v>30</v>
      </c>
      <c r="L342">
        <v>69.66</v>
      </c>
    </row>
    <row r="343" spans="1:12" x14ac:dyDescent="0.25">
      <c r="A343" t="s">
        <v>368</v>
      </c>
      <c r="B343" s="1">
        <v>45645</v>
      </c>
      <c r="C343">
        <v>9</v>
      </c>
      <c r="D343" t="s">
        <v>18</v>
      </c>
      <c r="E343">
        <v>105</v>
      </c>
      <c r="F343" t="s">
        <v>43</v>
      </c>
      <c r="G343">
        <v>9</v>
      </c>
      <c r="H343">
        <v>312.76</v>
      </c>
      <c r="I343">
        <v>0.17</v>
      </c>
      <c r="J343" t="s">
        <v>15</v>
      </c>
      <c r="K343" t="s">
        <v>30</v>
      </c>
      <c r="L343">
        <v>2336.3200000000002</v>
      </c>
    </row>
    <row r="344" spans="1:12" x14ac:dyDescent="0.25">
      <c r="A344" t="s">
        <v>369</v>
      </c>
      <c r="B344" s="1">
        <v>45646</v>
      </c>
      <c r="C344">
        <v>13</v>
      </c>
      <c r="D344" t="s">
        <v>18</v>
      </c>
      <c r="E344">
        <v>145</v>
      </c>
      <c r="F344" t="s">
        <v>24</v>
      </c>
      <c r="G344">
        <v>7</v>
      </c>
      <c r="H344">
        <v>362.83</v>
      </c>
      <c r="I344">
        <v>0.28000000000000003</v>
      </c>
      <c r="J344" t="s">
        <v>28</v>
      </c>
      <c r="K344" t="s">
        <v>16</v>
      </c>
      <c r="L344">
        <v>1828.66</v>
      </c>
    </row>
    <row r="345" spans="1:12" x14ac:dyDescent="0.25">
      <c r="A345" t="s">
        <v>370</v>
      </c>
      <c r="B345" s="1">
        <v>45647</v>
      </c>
      <c r="C345">
        <v>13</v>
      </c>
      <c r="D345" t="s">
        <v>13</v>
      </c>
      <c r="E345">
        <v>107</v>
      </c>
      <c r="F345" t="s">
        <v>43</v>
      </c>
      <c r="G345">
        <v>9</v>
      </c>
      <c r="H345">
        <v>483.25</v>
      </c>
      <c r="I345">
        <v>0.21</v>
      </c>
      <c r="J345" t="s">
        <v>28</v>
      </c>
      <c r="K345" t="s">
        <v>20</v>
      </c>
      <c r="L345">
        <v>3435.91</v>
      </c>
    </row>
    <row r="346" spans="1:12" x14ac:dyDescent="0.25">
      <c r="A346" t="s">
        <v>371</v>
      </c>
      <c r="B346" s="1">
        <v>45648</v>
      </c>
      <c r="C346">
        <v>13</v>
      </c>
      <c r="D346" t="s">
        <v>18</v>
      </c>
      <c r="E346">
        <v>110</v>
      </c>
      <c r="F346" t="s">
        <v>22</v>
      </c>
      <c r="G346">
        <v>10</v>
      </c>
      <c r="H346">
        <v>209.43</v>
      </c>
      <c r="I346">
        <v>0.3</v>
      </c>
      <c r="J346" t="s">
        <v>15</v>
      </c>
      <c r="K346" t="s">
        <v>26</v>
      </c>
      <c r="L346">
        <v>1466.01</v>
      </c>
    </row>
    <row r="347" spans="1:12" x14ac:dyDescent="0.25">
      <c r="A347" t="s">
        <v>372</v>
      </c>
      <c r="B347" s="1">
        <v>45649</v>
      </c>
      <c r="C347">
        <v>10</v>
      </c>
      <c r="D347" t="s">
        <v>13</v>
      </c>
      <c r="E347">
        <v>103</v>
      </c>
      <c r="F347" t="s">
        <v>19</v>
      </c>
      <c r="G347">
        <v>6</v>
      </c>
      <c r="H347">
        <v>187.5</v>
      </c>
      <c r="I347">
        <v>0.42</v>
      </c>
      <c r="J347" t="s">
        <v>28</v>
      </c>
      <c r="K347" t="s">
        <v>16</v>
      </c>
      <c r="L347">
        <v>652.5</v>
      </c>
    </row>
    <row r="348" spans="1:12" x14ac:dyDescent="0.25">
      <c r="A348" t="s">
        <v>373</v>
      </c>
      <c r="B348" s="1">
        <v>45650</v>
      </c>
      <c r="C348">
        <v>3</v>
      </c>
      <c r="D348" t="s">
        <v>13</v>
      </c>
      <c r="E348">
        <v>117</v>
      </c>
      <c r="F348" t="s">
        <v>43</v>
      </c>
      <c r="G348">
        <v>5</v>
      </c>
      <c r="H348">
        <v>143.82</v>
      </c>
      <c r="I348">
        <v>0.28000000000000003</v>
      </c>
      <c r="J348" t="s">
        <v>28</v>
      </c>
      <c r="K348" t="s">
        <v>16</v>
      </c>
      <c r="L348">
        <v>517.75</v>
      </c>
    </row>
    <row r="349" spans="1:12" x14ac:dyDescent="0.25">
      <c r="A349" t="s">
        <v>374</v>
      </c>
      <c r="B349" s="1">
        <v>45651</v>
      </c>
      <c r="C349">
        <v>20</v>
      </c>
      <c r="D349" t="s">
        <v>18</v>
      </c>
      <c r="E349">
        <v>113</v>
      </c>
      <c r="F349" t="s">
        <v>14</v>
      </c>
      <c r="G349">
        <v>3</v>
      </c>
      <c r="H349">
        <v>36.659999999999997</v>
      </c>
      <c r="I349">
        <v>0.23</v>
      </c>
      <c r="J349" t="s">
        <v>28</v>
      </c>
      <c r="K349" t="s">
        <v>20</v>
      </c>
      <c r="L349">
        <v>84.68</v>
      </c>
    </row>
    <row r="350" spans="1:12" x14ac:dyDescent="0.25">
      <c r="A350" t="s">
        <v>375</v>
      </c>
      <c r="B350" s="1">
        <v>45652</v>
      </c>
      <c r="C350">
        <v>14</v>
      </c>
      <c r="D350" t="s">
        <v>13</v>
      </c>
      <c r="E350">
        <v>139</v>
      </c>
      <c r="F350" t="s">
        <v>43</v>
      </c>
      <c r="G350">
        <v>4</v>
      </c>
      <c r="H350">
        <v>26.88</v>
      </c>
      <c r="I350">
        <v>0.08</v>
      </c>
      <c r="J350" t="s">
        <v>15</v>
      </c>
      <c r="K350" t="s">
        <v>20</v>
      </c>
      <c r="L350">
        <v>98.92</v>
      </c>
    </row>
    <row r="351" spans="1:12" x14ac:dyDescent="0.25">
      <c r="A351" t="s">
        <v>376</v>
      </c>
      <c r="B351" s="1">
        <v>45653</v>
      </c>
      <c r="C351">
        <v>5</v>
      </c>
      <c r="D351" t="s">
        <v>13</v>
      </c>
      <c r="E351">
        <v>103</v>
      </c>
      <c r="F351" t="s">
        <v>43</v>
      </c>
      <c r="G351">
        <v>8</v>
      </c>
      <c r="H351">
        <v>134.80000000000001</v>
      </c>
      <c r="I351">
        <v>0.14000000000000001</v>
      </c>
      <c r="J351" t="s">
        <v>15</v>
      </c>
      <c r="K351" t="s">
        <v>30</v>
      </c>
      <c r="L351">
        <v>927.42</v>
      </c>
    </row>
    <row r="352" spans="1:12" x14ac:dyDescent="0.25">
      <c r="A352" t="s">
        <v>377</v>
      </c>
      <c r="B352" s="1">
        <v>45654</v>
      </c>
      <c r="C352">
        <v>17</v>
      </c>
      <c r="D352" t="s">
        <v>13</v>
      </c>
      <c r="E352">
        <v>117</v>
      </c>
      <c r="F352" t="s">
        <v>43</v>
      </c>
      <c r="G352">
        <v>8</v>
      </c>
      <c r="H352">
        <v>243.06</v>
      </c>
      <c r="I352">
        <v>0.25</v>
      </c>
      <c r="J352" t="s">
        <v>15</v>
      </c>
      <c r="K352" t="s">
        <v>20</v>
      </c>
      <c r="L352">
        <v>1458.36</v>
      </c>
    </row>
    <row r="353" spans="1:12" x14ac:dyDescent="0.25">
      <c r="A353" t="s">
        <v>378</v>
      </c>
      <c r="B353" s="1">
        <v>45655</v>
      </c>
      <c r="C353">
        <v>4</v>
      </c>
      <c r="D353" t="s">
        <v>18</v>
      </c>
      <c r="E353">
        <v>118</v>
      </c>
      <c r="F353" t="s">
        <v>24</v>
      </c>
      <c r="G353">
        <v>7</v>
      </c>
      <c r="H353">
        <v>386.95</v>
      </c>
      <c r="I353">
        <v>0.12</v>
      </c>
      <c r="J353" t="s">
        <v>28</v>
      </c>
      <c r="K353" t="s">
        <v>26</v>
      </c>
      <c r="L353">
        <v>2383.61</v>
      </c>
    </row>
    <row r="354" spans="1:12" x14ac:dyDescent="0.25">
      <c r="A354" t="s">
        <v>379</v>
      </c>
      <c r="B354" s="1">
        <v>45656</v>
      </c>
      <c r="C354">
        <v>4</v>
      </c>
      <c r="D354" t="s">
        <v>13</v>
      </c>
      <c r="E354">
        <v>136</v>
      </c>
      <c r="F354" t="s">
        <v>19</v>
      </c>
      <c r="G354">
        <v>10</v>
      </c>
      <c r="H354">
        <v>390.98</v>
      </c>
      <c r="I354">
        <v>0.22</v>
      </c>
      <c r="J354" t="s">
        <v>25</v>
      </c>
      <c r="K354" t="s">
        <v>26</v>
      </c>
      <c r="L354">
        <v>3049.64</v>
      </c>
    </row>
    <row r="355" spans="1:12" x14ac:dyDescent="0.25">
      <c r="A355" t="s">
        <v>380</v>
      </c>
      <c r="B355" s="1">
        <v>45657</v>
      </c>
      <c r="C355">
        <v>10</v>
      </c>
      <c r="D355" t="s">
        <v>13</v>
      </c>
      <c r="E355">
        <v>147</v>
      </c>
      <c r="F355" t="s">
        <v>43</v>
      </c>
      <c r="G355">
        <v>7</v>
      </c>
      <c r="H355">
        <v>302.14999999999998</v>
      </c>
      <c r="I355">
        <v>0.25</v>
      </c>
      <c r="J355" t="s">
        <v>25</v>
      </c>
      <c r="K355" t="s">
        <v>20</v>
      </c>
      <c r="L355">
        <v>1586.29</v>
      </c>
    </row>
    <row r="356" spans="1:12" x14ac:dyDescent="0.25">
      <c r="A356" t="s">
        <v>381</v>
      </c>
      <c r="B356" s="1">
        <v>45658</v>
      </c>
      <c r="C356">
        <v>12</v>
      </c>
      <c r="D356" t="s">
        <v>18</v>
      </c>
      <c r="E356">
        <v>122</v>
      </c>
      <c r="F356" t="s">
        <v>43</v>
      </c>
      <c r="G356">
        <v>10</v>
      </c>
      <c r="H356">
        <v>418.2</v>
      </c>
      <c r="I356">
        <v>0.19</v>
      </c>
      <c r="J356" t="s">
        <v>25</v>
      </c>
      <c r="K356" t="s">
        <v>20</v>
      </c>
      <c r="L356">
        <v>3387.42</v>
      </c>
    </row>
    <row r="357" spans="1:12" x14ac:dyDescent="0.25">
      <c r="A357" t="s">
        <v>382</v>
      </c>
      <c r="B357" s="1">
        <v>45659</v>
      </c>
      <c r="C357">
        <v>1</v>
      </c>
      <c r="D357" t="s">
        <v>13</v>
      </c>
      <c r="E357">
        <v>109</v>
      </c>
      <c r="F357" t="s">
        <v>19</v>
      </c>
      <c r="G357">
        <v>3</v>
      </c>
      <c r="H357">
        <v>369.76</v>
      </c>
      <c r="I357">
        <v>0.47</v>
      </c>
      <c r="J357" t="s">
        <v>15</v>
      </c>
      <c r="K357" t="s">
        <v>39</v>
      </c>
      <c r="L357">
        <v>587.91999999999996</v>
      </c>
    </row>
    <row r="358" spans="1:12" x14ac:dyDescent="0.25">
      <c r="A358" t="s">
        <v>383</v>
      </c>
      <c r="B358" s="1">
        <v>45660</v>
      </c>
      <c r="C358">
        <v>12</v>
      </c>
      <c r="D358" t="s">
        <v>18</v>
      </c>
      <c r="E358">
        <v>116</v>
      </c>
      <c r="F358" t="s">
        <v>14</v>
      </c>
      <c r="G358">
        <v>5</v>
      </c>
      <c r="H358">
        <v>216.9</v>
      </c>
      <c r="I358">
        <v>0.37</v>
      </c>
      <c r="J358" t="s">
        <v>15</v>
      </c>
      <c r="K358" t="s">
        <v>30</v>
      </c>
      <c r="L358">
        <v>683.24</v>
      </c>
    </row>
    <row r="359" spans="1:12" x14ac:dyDescent="0.25">
      <c r="A359" t="s">
        <v>384</v>
      </c>
      <c r="B359" s="1">
        <v>45661</v>
      </c>
      <c r="C359">
        <v>2</v>
      </c>
      <c r="D359" t="s">
        <v>13</v>
      </c>
      <c r="E359">
        <v>106</v>
      </c>
      <c r="F359" t="s">
        <v>43</v>
      </c>
      <c r="G359">
        <v>8</v>
      </c>
      <c r="H359">
        <v>387.84</v>
      </c>
      <c r="I359">
        <v>0.38</v>
      </c>
      <c r="J359" t="s">
        <v>15</v>
      </c>
      <c r="K359" t="s">
        <v>26</v>
      </c>
      <c r="L359">
        <v>1923.69</v>
      </c>
    </row>
    <row r="360" spans="1:12" x14ac:dyDescent="0.25">
      <c r="A360" t="s">
        <v>385</v>
      </c>
      <c r="B360" s="1">
        <v>45662</v>
      </c>
      <c r="C360">
        <v>4</v>
      </c>
      <c r="D360" t="s">
        <v>18</v>
      </c>
      <c r="E360">
        <v>112</v>
      </c>
      <c r="F360" t="s">
        <v>14</v>
      </c>
      <c r="G360">
        <v>10</v>
      </c>
      <c r="H360">
        <v>413.38</v>
      </c>
      <c r="I360">
        <v>0.36</v>
      </c>
      <c r="J360" t="s">
        <v>25</v>
      </c>
      <c r="K360" t="s">
        <v>20</v>
      </c>
      <c r="L360">
        <v>2645.63</v>
      </c>
    </row>
    <row r="361" spans="1:12" x14ac:dyDescent="0.25">
      <c r="A361" t="s">
        <v>386</v>
      </c>
      <c r="B361" s="1">
        <v>45663</v>
      </c>
      <c r="C361">
        <v>19</v>
      </c>
      <c r="D361" t="s">
        <v>18</v>
      </c>
      <c r="E361">
        <v>113</v>
      </c>
      <c r="F361" t="s">
        <v>43</v>
      </c>
      <c r="G361">
        <v>3</v>
      </c>
      <c r="H361">
        <v>338.75</v>
      </c>
      <c r="I361">
        <v>0.22</v>
      </c>
      <c r="J361" t="s">
        <v>28</v>
      </c>
      <c r="K361" t="s">
        <v>16</v>
      </c>
      <c r="L361">
        <v>792.68</v>
      </c>
    </row>
    <row r="362" spans="1:12" x14ac:dyDescent="0.25">
      <c r="A362" t="s">
        <v>387</v>
      </c>
      <c r="B362" s="1">
        <v>45664</v>
      </c>
      <c r="C362">
        <v>1</v>
      </c>
      <c r="D362" t="s">
        <v>18</v>
      </c>
      <c r="E362">
        <v>108</v>
      </c>
      <c r="F362" t="s">
        <v>19</v>
      </c>
      <c r="G362">
        <v>4</v>
      </c>
      <c r="H362">
        <v>206.39</v>
      </c>
      <c r="I362">
        <v>0.14000000000000001</v>
      </c>
      <c r="J362" t="s">
        <v>25</v>
      </c>
      <c r="K362" t="s">
        <v>39</v>
      </c>
      <c r="L362">
        <v>1242.47</v>
      </c>
    </row>
    <row r="363" spans="1:12" x14ac:dyDescent="0.25">
      <c r="A363" t="s">
        <v>388</v>
      </c>
      <c r="B363" s="1">
        <v>45665</v>
      </c>
      <c r="C363">
        <v>16</v>
      </c>
      <c r="D363" t="s">
        <v>18</v>
      </c>
      <c r="E363">
        <v>107</v>
      </c>
      <c r="F363" t="s">
        <v>19</v>
      </c>
      <c r="G363">
        <v>2</v>
      </c>
      <c r="H363">
        <v>287.76</v>
      </c>
      <c r="I363">
        <v>0.25</v>
      </c>
      <c r="J363" t="s">
        <v>28</v>
      </c>
      <c r="K363" t="s">
        <v>30</v>
      </c>
      <c r="L363">
        <v>431.64</v>
      </c>
    </row>
    <row r="364" spans="1:12" x14ac:dyDescent="0.25">
      <c r="A364" t="s">
        <v>389</v>
      </c>
      <c r="B364" s="1">
        <v>45666</v>
      </c>
      <c r="C364">
        <v>11</v>
      </c>
      <c r="D364" t="s">
        <v>13</v>
      </c>
      <c r="E364">
        <v>104</v>
      </c>
      <c r="F364" t="s">
        <v>43</v>
      </c>
      <c r="G364">
        <v>9</v>
      </c>
      <c r="H364">
        <v>284.98</v>
      </c>
      <c r="I364">
        <v>0.35</v>
      </c>
      <c r="J364" t="s">
        <v>28</v>
      </c>
      <c r="K364" t="s">
        <v>26</v>
      </c>
      <c r="L364">
        <v>1667.13</v>
      </c>
    </row>
    <row r="365" spans="1:12" x14ac:dyDescent="0.25">
      <c r="A365" t="s">
        <v>390</v>
      </c>
      <c r="B365" s="1">
        <v>45667</v>
      </c>
      <c r="C365">
        <v>6</v>
      </c>
      <c r="D365" t="s">
        <v>13</v>
      </c>
      <c r="E365">
        <v>141</v>
      </c>
      <c r="F365" t="s">
        <v>43</v>
      </c>
      <c r="G365">
        <v>7</v>
      </c>
      <c r="H365">
        <v>481.94</v>
      </c>
      <c r="I365">
        <v>0.13</v>
      </c>
      <c r="J365" t="s">
        <v>15</v>
      </c>
      <c r="K365" t="s">
        <v>20</v>
      </c>
      <c r="L365">
        <v>2935.01</v>
      </c>
    </row>
    <row r="366" spans="1:12" x14ac:dyDescent="0.25">
      <c r="A366" t="s">
        <v>391</v>
      </c>
      <c r="B366" s="1">
        <v>45668</v>
      </c>
      <c r="C366">
        <v>9</v>
      </c>
      <c r="D366" t="s">
        <v>13</v>
      </c>
      <c r="E366">
        <v>128</v>
      </c>
      <c r="F366" t="s">
        <v>22</v>
      </c>
      <c r="G366">
        <v>8</v>
      </c>
      <c r="H366">
        <v>376.08</v>
      </c>
      <c r="I366">
        <v>0.28999999999999998</v>
      </c>
      <c r="J366" t="s">
        <v>15</v>
      </c>
      <c r="K366" t="s">
        <v>16</v>
      </c>
      <c r="L366">
        <v>2136.13</v>
      </c>
    </row>
    <row r="367" spans="1:12" x14ac:dyDescent="0.25">
      <c r="A367" t="s">
        <v>392</v>
      </c>
      <c r="B367" s="1">
        <v>45669</v>
      </c>
      <c r="C367">
        <v>1</v>
      </c>
      <c r="D367" t="s">
        <v>18</v>
      </c>
      <c r="E367">
        <v>125</v>
      </c>
      <c r="F367" t="s">
        <v>22</v>
      </c>
      <c r="G367">
        <v>4</v>
      </c>
      <c r="H367">
        <v>469.65</v>
      </c>
      <c r="I367">
        <v>0.43</v>
      </c>
      <c r="J367" t="s">
        <v>15</v>
      </c>
      <c r="K367" t="s">
        <v>16</v>
      </c>
      <c r="L367">
        <v>1070.8</v>
      </c>
    </row>
    <row r="368" spans="1:12" x14ac:dyDescent="0.25">
      <c r="A368" t="s">
        <v>393</v>
      </c>
      <c r="B368" s="1">
        <v>45670</v>
      </c>
      <c r="C368">
        <v>13</v>
      </c>
      <c r="D368" t="s">
        <v>13</v>
      </c>
      <c r="E368">
        <v>109</v>
      </c>
      <c r="F368" t="s">
        <v>43</v>
      </c>
      <c r="G368">
        <v>5</v>
      </c>
      <c r="H368">
        <v>59.38</v>
      </c>
      <c r="I368">
        <v>0.03</v>
      </c>
      <c r="J368" t="s">
        <v>15</v>
      </c>
      <c r="K368" t="s">
        <v>39</v>
      </c>
      <c r="L368">
        <v>287.99</v>
      </c>
    </row>
    <row r="369" spans="1:12" x14ac:dyDescent="0.25">
      <c r="A369" t="s">
        <v>394</v>
      </c>
      <c r="B369" s="1">
        <v>45671</v>
      </c>
      <c r="C369">
        <v>10</v>
      </c>
      <c r="D369" t="s">
        <v>13</v>
      </c>
      <c r="E369">
        <v>147</v>
      </c>
      <c r="F369" t="s">
        <v>19</v>
      </c>
      <c r="G369">
        <v>8</v>
      </c>
      <c r="H369">
        <v>319.01</v>
      </c>
      <c r="I369">
        <v>0.27</v>
      </c>
      <c r="J369" t="s">
        <v>15</v>
      </c>
      <c r="K369" t="s">
        <v>20</v>
      </c>
      <c r="L369">
        <v>1863.02</v>
      </c>
    </row>
    <row r="370" spans="1:12" x14ac:dyDescent="0.25">
      <c r="A370" t="s">
        <v>395</v>
      </c>
      <c r="B370" s="1">
        <v>45672</v>
      </c>
      <c r="C370">
        <v>8</v>
      </c>
      <c r="D370" t="s">
        <v>13</v>
      </c>
      <c r="E370">
        <v>140</v>
      </c>
      <c r="F370" t="s">
        <v>14</v>
      </c>
      <c r="G370">
        <v>9</v>
      </c>
      <c r="H370">
        <v>171.45</v>
      </c>
      <c r="I370">
        <v>7.0000000000000007E-2</v>
      </c>
      <c r="J370" t="s">
        <v>15</v>
      </c>
      <c r="K370" t="s">
        <v>30</v>
      </c>
      <c r="L370">
        <v>1435.04</v>
      </c>
    </row>
    <row r="371" spans="1:12" x14ac:dyDescent="0.25">
      <c r="A371" t="s">
        <v>396</v>
      </c>
      <c r="B371" s="1">
        <v>45673</v>
      </c>
      <c r="C371">
        <v>14</v>
      </c>
      <c r="D371" t="s">
        <v>13</v>
      </c>
      <c r="E371">
        <v>118</v>
      </c>
      <c r="F371" t="s">
        <v>19</v>
      </c>
      <c r="G371">
        <v>2</v>
      </c>
      <c r="H371">
        <v>102.3</v>
      </c>
      <c r="I371">
        <v>0.25</v>
      </c>
      <c r="J371" t="s">
        <v>28</v>
      </c>
      <c r="K371" t="s">
        <v>16</v>
      </c>
      <c r="L371">
        <v>153.44999999999999</v>
      </c>
    </row>
    <row r="372" spans="1:12" x14ac:dyDescent="0.25">
      <c r="A372" t="s">
        <v>397</v>
      </c>
      <c r="B372" s="1">
        <v>45674</v>
      </c>
      <c r="C372">
        <v>2</v>
      </c>
      <c r="D372" t="s">
        <v>18</v>
      </c>
      <c r="E372">
        <v>123</v>
      </c>
      <c r="F372" t="s">
        <v>14</v>
      </c>
      <c r="G372">
        <v>7</v>
      </c>
      <c r="H372">
        <v>97.6</v>
      </c>
      <c r="I372">
        <v>0.35</v>
      </c>
      <c r="J372" t="s">
        <v>28</v>
      </c>
      <c r="K372" t="s">
        <v>39</v>
      </c>
      <c r="L372">
        <v>444.08</v>
      </c>
    </row>
    <row r="373" spans="1:12" x14ac:dyDescent="0.25">
      <c r="A373" t="s">
        <v>398</v>
      </c>
      <c r="B373" s="1">
        <v>45675</v>
      </c>
      <c r="C373">
        <v>7</v>
      </c>
      <c r="D373" t="s">
        <v>13</v>
      </c>
      <c r="E373">
        <v>118</v>
      </c>
      <c r="F373" t="s">
        <v>14</v>
      </c>
      <c r="G373">
        <v>8</v>
      </c>
      <c r="H373">
        <v>162.29</v>
      </c>
      <c r="I373">
        <v>0.27</v>
      </c>
      <c r="J373" t="s">
        <v>25</v>
      </c>
      <c r="K373" t="s">
        <v>16</v>
      </c>
      <c r="L373">
        <v>947.77</v>
      </c>
    </row>
    <row r="374" spans="1:12" x14ac:dyDescent="0.25">
      <c r="A374" t="s">
        <v>399</v>
      </c>
      <c r="B374" s="1">
        <v>45676</v>
      </c>
      <c r="C374">
        <v>2</v>
      </c>
      <c r="D374" t="s">
        <v>13</v>
      </c>
      <c r="E374">
        <v>148</v>
      </c>
      <c r="F374" t="s">
        <v>22</v>
      </c>
      <c r="G374">
        <v>5</v>
      </c>
      <c r="H374">
        <v>414.73</v>
      </c>
      <c r="I374">
        <v>0.05</v>
      </c>
      <c r="J374" t="s">
        <v>25</v>
      </c>
      <c r="K374" t="s">
        <v>26</v>
      </c>
      <c r="L374">
        <v>1969.97</v>
      </c>
    </row>
    <row r="375" spans="1:12" x14ac:dyDescent="0.25">
      <c r="A375" t="s">
        <v>400</v>
      </c>
      <c r="B375" s="1">
        <v>45677</v>
      </c>
      <c r="C375">
        <v>2</v>
      </c>
      <c r="D375" t="s">
        <v>18</v>
      </c>
      <c r="E375">
        <v>126</v>
      </c>
      <c r="F375" t="s">
        <v>14</v>
      </c>
      <c r="G375">
        <v>10</v>
      </c>
      <c r="H375">
        <v>319.16000000000003</v>
      </c>
      <c r="I375">
        <v>0.42</v>
      </c>
      <c r="J375" t="s">
        <v>15</v>
      </c>
      <c r="K375" t="s">
        <v>39</v>
      </c>
      <c r="L375">
        <v>1851.13</v>
      </c>
    </row>
    <row r="376" spans="1:12" x14ac:dyDescent="0.25">
      <c r="A376" t="s">
        <v>401</v>
      </c>
      <c r="B376" s="1">
        <v>45678</v>
      </c>
      <c r="C376">
        <v>11</v>
      </c>
      <c r="D376" t="s">
        <v>18</v>
      </c>
      <c r="E376">
        <v>127</v>
      </c>
      <c r="F376" t="s">
        <v>14</v>
      </c>
      <c r="G376">
        <v>4</v>
      </c>
      <c r="H376">
        <v>44.31</v>
      </c>
      <c r="I376">
        <v>0</v>
      </c>
      <c r="J376" t="s">
        <v>25</v>
      </c>
      <c r="K376" t="s">
        <v>20</v>
      </c>
      <c r="L376">
        <v>177.24</v>
      </c>
    </row>
    <row r="377" spans="1:12" x14ac:dyDescent="0.25">
      <c r="A377" t="s">
        <v>402</v>
      </c>
      <c r="B377" s="1">
        <v>45679</v>
      </c>
      <c r="C377">
        <v>17</v>
      </c>
      <c r="D377" t="s">
        <v>18</v>
      </c>
      <c r="E377">
        <v>149</v>
      </c>
      <c r="F377" t="s">
        <v>22</v>
      </c>
      <c r="G377">
        <v>7</v>
      </c>
      <c r="H377">
        <v>329.71</v>
      </c>
      <c r="I377">
        <v>0.31</v>
      </c>
      <c r="J377" t="s">
        <v>25</v>
      </c>
      <c r="K377" t="s">
        <v>20</v>
      </c>
      <c r="L377">
        <v>1592.5</v>
      </c>
    </row>
    <row r="378" spans="1:12" x14ac:dyDescent="0.25">
      <c r="A378" t="s">
        <v>403</v>
      </c>
      <c r="B378" s="1">
        <v>45680</v>
      </c>
      <c r="C378">
        <v>1</v>
      </c>
      <c r="D378" t="s">
        <v>18</v>
      </c>
      <c r="E378">
        <v>131</v>
      </c>
      <c r="F378" t="s">
        <v>24</v>
      </c>
      <c r="G378">
        <v>9</v>
      </c>
      <c r="H378">
        <v>267.20999999999998</v>
      </c>
      <c r="I378">
        <v>0.08</v>
      </c>
      <c r="J378" t="s">
        <v>25</v>
      </c>
      <c r="K378" t="s">
        <v>20</v>
      </c>
      <c r="L378">
        <v>2212.5</v>
      </c>
    </row>
    <row r="379" spans="1:12" x14ac:dyDescent="0.25">
      <c r="A379" t="s">
        <v>404</v>
      </c>
      <c r="B379" s="1">
        <v>45681</v>
      </c>
      <c r="C379">
        <v>20</v>
      </c>
      <c r="D379" t="s">
        <v>18</v>
      </c>
      <c r="E379">
        <v>111</v>
      </c>
      <c r="F379" t="s">
        <v>24</v>
      </c>
      <c r="G379">
        <v>5</v>
      </c>
      <c r="H379">
        <v>183.54</v>
      </c>
      <c r="I379">
        <v>0.36</v>
      </c>
      <c r="J379" t="s">
        <v>28</v>
      </c>
      <c r="K379" t="s">
        <v>26</v>
      </c>
      <c r="L379">
        <v>587.33000000000004</v>
      </c>
    </row>
    <row r="380" spans="1:12" x14ac:dyDescent="0.25">
      <c r="A380" t="s">
        <v>405</v>
      </c>
      <c r="B380" s="1">
        <v>45682</v>
      </c>
      <c r="C380">
        <v>14</v>
      </c>
      <c r="D380" t="s">
        <v>18</v>
      </c>
      <c r="E380">
        <v>109</v>
      </c>
      <c r="F380" t="s">
        <v>19</v>
      </c>
      <c r="G380">
        <v>2</v>
      </c>
      <c r="H380">
        <v>282.33</v>
      </c>
      <c r="I380">
        <v>0.43</v>
      </c>
      <c r="J380" t="s">
        <v>25</v>
      </c>
      <c r="K380" t="s">
        <v>26</v>
      </c>
      <c r="L380">
        <v>321.86</v>
      </c>
    </row>
    <row r="381" spans="1:12" x14ac:dyDescent="0.25">
      <c r="A381" t="s">
        <v>406</v>
      </c>
      <c r="B381" s="1">
        <v>45683</v>
      </c>
      <c r="C381">
        <v>13</v>
      </c>
      <c r="D381" t="s">
        <v>13</v>
      </c>
      <c r="E381">
        <v>129</v>
      </c>
      <c r="F381" t="s">
        <v>14</v>
      </c>
      <c r="G381">
        <v>2</v>
      </c>
      <c r="H381">
        <v>224.36</v>
      </c>
      <c r="I381">
        <v>0.31</v>
      </c>
      <c r="J381" t="s">
        <v>15</v>
      </c>
      <c r="K381" t="s">
        <v>39</v>
      </c>
      <c r="L381">
        <v>309.62</v>
      </c>
    </row>
    <row r="382" spans="1:12" x14ac:dyDescent="0.25">
      <c r="A382" t="s">
        <v>407</v>
      </c>
      <c r="B382" s="1">
        <v>45684</v>
      </c>
      <c r="C382">
        <v>13</v>
      </c>
      <c r="D382" t="s">
        <v>18</v>
      </c>
      <c r="E382">
        <v>133</v>
      </c>
      <c r="F382" t="s">
        <v>43</v>
      </c>
      <c r="G382">
        <v>2</v>
      </c>
      <c r="H382">
        <v>323.83999999999997</v>
      </c>
      <c r="I382">
        <v>0.2</v>
      </c>
      <c r="J382" t="s">
        <v>28</v>
      </c>
      <c r="K382" t="s">
        <v>30</v>
      </c>
      <c r="L382">
        <v>518.14</v>
      </c>
    </row>
    <row r="383" spans="1:12" x14ac:dyDescent="0.25">
      <c r="A383" t="s">
        <v>408</v>
      </c>
      <c r="B383" s="1">
        <v>45685</v>
      </c>
      <c r="C383">
        <v>11</v>
      </c>
      <c r="D383" t="s">
        <v>13</v>
      </c>
      <c r="E383">
        <v>114</v>
      </c>
      <c r="F383" t="s">
        <v>43</v>
      </c>
      <c r="G383">
        <v>7</v>
      </c>
      <c r="H383">
        <v>273.37</v>
      </c>
      <c r="I383">
        <v>0.23</v>
      </c>
      <c r="J383" t="s">
        <v>25</v>
      </c>
      <c r="K383" t="s">
        <v>39</v>
      </c>
      <c r="L383">
        <v>1473.46</v>
      </c>
    </row>
    <row r="384" spans="1:12" x14ac:dyDescent="0.25">
      <c r="A384" t="s">
        <v>409</v>
      </c>
      <c r="B384" s="1">
        <v>45686</v>
      </c>
      <c r="C384">
        <v>19</v>
      </c>
      <c r="D384" t="s">
        <v>13</v>
      </c>
      <c r="E384">
        <v>150</v>
      </c>
      <c r="F384" t="s">
        <v>22</v>
      </c>
      <c r="G384">
        <v>10</v>
      </c>
      <c r="H384">
        <v>185.01</v>
      </c>
      <c r="I384">
        <v>0.03</v>
      </c>
      <c r="J384" t="s">
        <v>28</v>
      </c>
      <c r="K384" t="s">
        <v>16</v>
      </c>
      <c r="L384">
        <v>1794.6</v>
      </c>
    </row>
    <row r="385" spans="1:12" x14ac:dyDescent="0.25">
      <c r="A385" t="s">
        <v>410</v>
      </c>
      <c r="B385" s="1">
        <v>45687</v>
      </c>
      <c r="C385">
        <v>5</v>
      </c>
      <c r="D385" t="s">
        <v>13</v>
      </c>
      <c r="E385">
        <v>139</v>
      </c>
      <c r="F385" t="s">
        <v>14</v>
      </c>
      <c r="G385">
        <v>3</v>
      </c>
      <c r="H385">
        <v>421.5</v>
      </c>
      <c r="I385">
        <v>0.23</v>
      </c>
      <c r="J385" t="s">
        <v>28</v>
      </c>
      <c r="K385" t="s">
        <v>16</v>
      </c>
      <c r="L385">
        <v>973.67</v>
      </c>
    </row>
    <row r="386" spans="1:12" x14ac:dyDescent="0.25">
      <c r="A386" t="s">
        <v>411</v>
      </c>
      <c r="B386" s="1">
        <v>45688</v>
      </c>
      <c r="C386">
        <v>15</v>
      </c>
      <c r="D386" t="s">
        <v>13</v>
      </c>
      <c r="E386">
        <v>109</v>
      </c>
      <c r="F386" t="s">
        <v>24</v>
      </c>
      <c r="G386">
        <v>1</v>
      </c>
      <c r="H386">
        <v>194.1</v>
      </c>
      <c r="I386">
        <v>0.42</v>
      </c>
      <c r="J386" t="s">
        <v>28</v>
      </c>
      <c r="K386" t="s">
        <v>16</v>
      </c>
      <c r="L386">
        <v>112.58</v>
      </c>
    </row>
    <row r="387" spans="1:12" x14ac:dyDescent="0.25">
      <c r="A387" t="s">
        <v>412</v>
      </c>
      <c r="B387" s="1">
        <v>45691</v>
      </c>
      <c r="C387">
        <v>14</v>
      </c>
      <c r="D387" t="s">
        <v>18</v>
      </c>
      <c r="E387">
        <v>138</v>
      </c>
      <c r="F387" t="s">
        <v>14</v>
      </c>
      <c r="G387">
        <v>5</v>
      </c>
      <c r="H387">
        <v>221.8</v>
      </c>
      <c r="I387">
        <v>0.19</v>
      </c>
      <c r="J387" t="s">
        <v>15</v>
      </c>
      <c r="K387" t="s">
        <v>26</v>
      </c>
      <c r="L387">
        <v>898.29</v>
      </c>
    </row>
    <row r="388" spans="1:12" x14ac:dyDescent="0.25">
      <c r="A388" t="s">
        <v>413</v>
      </c>
      <c r="B388" s="1">
        <v>45692</v>
      </c>
      <c r="C388">
        <v>8</v>
      </c>
      <c r="D388" t="s">
        <v>18</v>
      </c>
      <c r="E388">
        <v>129</v>
      </c>
      <c r="F388" t="s">
        <v>19</v>
      </c>
      <c r="G388">
        <v>2</v>
      </c>
      <c r="H388">
        <v>499.91</v>
      </c>
      <c r="I388">
        <v>0.33</v>
      </c>
      <c r="J388" t="s">
        <v>28</v>
      </c>
      <c r="K388" t="s">
        <v>39</v>
      </c>
      <c r="L388">
        <v>669.88</v>
      </c>
    </row>
    <row r="389" spans="1:12" x14ac:dyDescent="0.25">
      <c r="A389" t="s">
        <v>414</v>
      </c>
      <c r="B389" s="1">
        <v>45693</v>
      </c>
      <c r="C389">
        <v>16</v>
      </c>
      <c r="D389" t="s">
        <v>18</v>
      </c>
      <c r="E389">
        <v>116</v>
      </c>
      <c r="F389" t="s">
        <v>19</v>
      </c>
      <c r="G389">
        <v>3</v>
      </c>
      <c r="H389">
        <v>255.42</v>
      </c>
      <c r="I389">
        <v>0.49</v>
      </c>
      <c r="J389" t="s">
        <v>15</v>
      </c>
      <c r="K389" t="s">
        <v>26</v>
      </c>
      <c r="L389">
        <v>390.79</v>
      </c>
    </row>
    <row r="390" spans="1:12" x14ac:dyDescent="0.25">
      <c r="A390" t="s">
        <v>415</v>
      </c>
      <c r="B390" s="1">
        <v>45694</v>
      </c>
      <c r="C390">
        <v>9</v>
      </c>
      <c r="D390" t="s">
        <v>13</v>
      </c>
      <c r="E390">
        <v>104</v>
      </c>
      <c r="F390" t="s">
        <v>14</v>
      </c>
      <c r="G390">
        <v>5</v>
      </c>
      <c r="H390">
        <v>298.52999999999997</v>
      </c>
      <c r="I390">
        <v>0.05</v>
      </c>
      <c r="J390" t="s">
        <v>25</v>
      </c>
      <c r="K390" t="s">
        <v>16</v>
      </c>
      <c r="L390">
        <v>1418.02</v>
      </c>
    </row>
    <row r="391" spans="1:12" x14ac:dyDescent="0.25">
      <c r="A391" t="s">
        <v>416</v>
      </c>
      <c r="B391" s="1">
        <v>45695</v>
      </c>
      <c r="C391">
        <v>12</v>
      </c>
      <c r="D391" t="s">
        <v>13</v>
      </c>
      <c r="E391">
        <v>126</v>
      </c>
      <c r="F391" t="s">
        <v>22</v>
      </c>
      <c r="G391">
        <v>1</v>
      </c>
      <c r="H391">
        <v>122.24</v>
      </c>
      <c r="I391">
        <v>0.25</v>
      </c>
      <c r="J391" t="s">
        <v>15</v>
      </c>
      <c r="K391" t="s">
        <v>26</v>
      </c>
      <c r="L391">
        <v>91.68</v>
      </c>
    </row>
    <row r="392" spans="1:12" x14ac:dyDescent="0.25">
      <c r="A392" t="s">
        <v>417</v>
      </c>
      <c r="B392" s="1">
        <v>45696</v>
      </c>
      <c r="C392">
        <v>12</v>
      </c>
      <c r="D392" t="s">
        <v>18</v>
      </c>
      <c r="E392">
        <v>127</v>
      </c>
      <c r="F392" t="s">
        <v>22</v>
      </c>
      <c r="G392">
        <v>8</v>
      </c>
      <c r="H392">
        <v>316.89999999999998</v>
      </c>
      <c r="I392">
        <v>0.25</v>
      </c>
      <c r="J392" t="s">
        <v>15</v>
      </c>
      <c r="K392" t="s">
        <v>30</v>
      </c>
      <c r="L392">
        <v>1901.4</v>
      </c>
    </row>
    <row r="393" spans="1:12" x14ac:dyDescent="0.25">
      <c r="A393" t="s">
        <v>418</v>
      </c>
      <c r="B393" s="1">
        <v>45697</v>
      </c>
      <c r="C393">
        <v>10</v>
      </c>
      <c r="D393" t="s">
        <v>13</v>
      </c>
      <c r="E393">
        <v>121</v>
      </c>
      <c r="F393" t="s">
        <v>14</v>
      </c>
      <c r="G393">
        <v>7</v>
      </c>
      <c r="H393">
        <v>27.91</v>
      </c>
      <c r="I393">
        <v>0.15</v>
      </c>
      <c r="J393" t="s">
        <v>25</v>
      </c>
      <c r="K393" t="s">
        <v>20</v>
      </c>
      <c r="L393">
        <v>166.06</v>
      </c>
    </row>
    <row r="394" spans="1:12" x14ac:dyDescent="0.25">
      <c r="A394" t="s">
        <v>419</v>
      </c>
      <c r="B394" s="1">
        <v>45698</v>
      </c>
      <c r="C394">
        <v>14</v>
      </c>
      <c r="D394" t="s">
        <v>13</v>
      </c>
      <c r="E394">
        <v>138</v>
      </c>
      <c r="F394" t="s">
        <v>24</v>
      </c>
      <c r="G394">
        <v>4</v>
      </c>
      <c r="H394">
        <v>220.4</v>
      </c>
      <c r="I394">
        <v>0.3</v>
      </c>
      <c r="J394" t="s">
        <v>25</v>
      </c>
      <c r="K394" t="s">
        <v>16</v>
      </c>
      <c r="L394">
        <v>617.12</v>
      </c>
    </row>
    <row r="395" spans="1:12" x14ac:dyDescent="0.25">
      <c r="A395" t="s">
        <v>420</v>
      </c>
      <c r="B395" s="1">
        <v>45699</v>
      </c>
      <c r="C395">
        <v>15</v>
      </c>
      <c r="D395" t="s">
        <v>18</v>
      </c>
      <c r="E395">
        <v>132</v>
      </c>
      <c r="F395" t="s">
        <v>24</v>
      </c>
      <c r="G395">
        <v>6</v>
      </c>
      <c r="H395">
        <v>335.72</v>
      </c>
      <c r="I395">
        <v>0.39</v>
      </c>
      <c r="J395" t="s">
        <v>28</v>
      </c>
      <c r="K395" t="s">
        <v>30</v>
      </c>
      <c r="L395">
        <v>1228.74</v>
      </c>
    </row>
    <row r="396" spans="1:12" x14ac:dyDescent="0.25">
      <c r="A396" t="s">
        <v>421</v>
      </c>
      <c r="B396" s="1">
        <v>45701</v>
      </c>
      <c r="C396">
        <v>8</v>
      </c>
      <c r="D396" t="s">
        <v>18</v>
      </c>
      <c r="E396">
        <v>122</v>
      </c>
      <c r="F396" t="s">
        <v>19</v>
      </c>
      <c r="G396">
        <v>3</v>
      </c>
      <c r="H396">
        <v>112.5</v>
      </c>
      <c r="I396">
        <v>0.32</v>
      </c>
      <c r="J396" t="s">
        <v>15</v>
      </c>
      <c r="K396" t="s">
        <v>20</v>
      </c>
      <c r="L396">
        <v>229.5</v>
      </c>
    </row>
    <row r="397" spans="1:12" x14ac:dyDescent="0.25">
      <c r="A397" t="s">
        <v>422</v>
      </c>
      <c r="B397" s="1">
        <v>45702</v>
      </c>
      <c r="C397">
        <v>12</v>
      </c>
      <c r="D397" t="s">
        <v>18</v>
      </c>
      <c r="E397">
        <v>103</v>
      </c>
      <c r="F397" t="s">
        <v>43</v>
      </c>
      <c r="G397">
        <v>3</v>
      </c>
      <c r="H397">
        <v>130.96</v>
      </c>
      <c r="I397">
        <v>0.17</v>
      </c>
      <c r="J397" t="s">
        <v>28</v>
      </c>
      <c r="K397" t="s">
        <v>16</v>
      </c>
      <c r="L397">
        <v>326.08999999999997</v>
      </c>
    </row>
    <row r="398" spans="1:12" x14ac:dyDescent="0.25">
      <c r="A398" t="s">
        <v>423</v>
      </c>
      <c r="B398" s="1">
        <v>45703</v>
      </c>
      <c r="C398">
        <v>12</v>
      </c>
      <c r="D398" t="s">
        <v>13</v>
      </c>
      <c r="E398">
        <v>130</v>
      </c>
      <c r="F398" t="s">
        <v>22</v>
      </c>
      <c r="G398">
        <v>1</v>
      </c>
      <c r="H398">
        <v>148.49</v>
      </c>
      <c r="I398">
        <v>0.24</v>
      </c>
      <c r="J398" t="s">
        <v>15</v>
      </c>
      <c r="K398" t="s">
        <v>20</v>
      </c>
      <c r="L398">
        <v>112.85</v>
      </c>
    </row>
    <row r="399" spans="1:12" x14ac:dyDescent="0.25">
      <c r="A399" t="s">
        <v>424</v>
      </c>
      <c r="B399" s="1">
        <v>45704</v>
      </c>
      <c r="C399">
        <v>1</v>
      </c>
      <c r="D399" t="s">
        <v>18</v>
      </c>
      <c r="E399">
        <v>102</v>
      </c>
      <c r="F399" t="s">
        <v>22</v>
      </c>
      <c r="G399">
        <v>8</v>
      </c>
      <c r="H399">
        <v>131.46</v>
      </c>
      <c r="I399">
        <v>0.47</v>
      </c>
      <c r="J399" t="s">
        <v>28</v>
      </c>
      <c r="K399" t="s">
        <v>16</v>
      </c>
      <c r="L399">
        <v>557.39</v>
      </c>
    </row>
    <row r="400" spans="1:12" x14ac:dyDescent="0.25">
      <c r="A400" t="s">
        <v>425</v>
      </c>
      <c r="B400" s="1">
        <v>45705</v>
      </c>
      <c r="C400">
        <v>19</v>
      </c>
      <c r="D400" t="s">
        <v>13</v>
      </c>
      <c r="E400">
        <v>104</v>
      </c>
      <c r="F400" t="s">
        <v>19</v>
      </c>
      <c r="G400">
        <v>7</v>
      </c>
      <c r="H400">
        <v>117.81</v>
      </c>
      <c r="I400">
        <v>0.03</v>
      </c>
      <c r="J400" t="s">
        <v>25</v>
      </c>
      <c r="K400" t="s">
        <v>16</v>
      </c>
      <c r="L400">
        <v>799.93</v>
      </c>
    </row>
    <row r="401" spans="1:12" x14ac:dyDescent="0.25">
      <c r="A401" t="s">
        <v>426</v>
      </c>
      <c r="B401" s="1">
        <v>45706</v>
      </c>
      <c r="C401">
        <v>6</v>
      </c>
      <c r="D401" t="s">
        <v>18</v>
      </c>
      <c r="E401">
        <v>130</v>
      </c>
      <c r="F401" t="s">
        <v>22</v>
      </c>
      <c r="G401">
        <v>9</v>
      </c>
      <c r="H401">
        <v>336.22</v>
      </c>
      <c r="I401">
        <v>0.1</v>
      </c>
      <c r="J401" t="s">
        <v>15</v>
      </c>
      <c r="K401" t="s">
        <v>30</v>
      </c>
      <c r="L401">
        <v>2723.38</v>
      </c>
    </row>
    <row r="402" spans="1:12" x14ac:dyDescent="0.25">
      <c r="A402" t="s">
        <v>427</v>
      </c>
      <c r="B402" s="1">
        <v>45707</v>
      </c>
      <c r="C402">
        <v>7</v>
      </c>
      <c r="D402" t="s">
        <v>13</v>
      </c>
      <c r="E402">
        <v>134</v>
      </c>
      <c r="F402" t="s">
        <v>43</v>
      </c>
      <c r="G402">
        <v>8</v>
      </c>
      <c r="H402">
        <v>28.19</v>
      </c>
      <c r="I402">
        <v>0.42</v>
      </c>
      <c r="J402" t="s">
        <v>28</v>
      </c>
      <c r="K402" t="s">
        <v>16</v>
      </c>
      <c r="L402">
        <v>130.80000000000001</v>
      </c>
    </row>
    <row r="403" spans="1:12" x14ac:dyDescent="0.25">
      <c r="A403" t="s">
        <v>428</v>
      </c>
      <c r="B403" s="1">
        <v>45708</v>
      </c>
      <c r="C403">
        <v>16</v>
      </c>
      <c r="D403" t="s">
        <v>18</v>
      </c>
      <c r="E403">
        <v>116</v>
      </c>
      <c r="F403" t="s">
        <v>43</v>
      </c>
      <c r="G403">
        <v>6</v>
      </c>
      <c r="H403">
        <v>358.29</v>
      </c>
      <c r="I403">
        <v>0.2</v>
      </c>
      <c r="J403" t="s">
        <v>28</v>
      </c>
      <c r="K403" t="s">
        <v>16</v>
      </c>
      <c r="L403">
        <v>1719.79</v>
      </c>
    </row>
    <row r="404" spans="1:12" x14ac:dyDescent="0.25">
      <c r="A404" t="s">
        <v>429</v>
      </c>
      <c r="B404" s="1">
        <v>45709</v>
      </c>
      <c r="C404">
        <v>15</v>
      </c>
      <c r="D404" t="s">
        <v>13</v>
      </c>
      <c r="E404">
        <v>145</v>
      </c>
      <c r="F404" t="s">
        <v>24</v>
      </c>
      <c r="G404">
        <v>9</v>
      </c>
      <c r="H404">
        <v>14.09</v>
      </c>
      <c r="I404">
        <v>0.3</v>
      </c>
      <c r="J404" t="s">
        <v>15</v>
      </c>
      <c r="K404" t="s">
        <v>39</v>
      </c>
      <c r="L404">
        <v>88.77</v>
      </c>
    </row>
    <row r="405" spans="1:12" x14ac:dyDescent="0.25">
      <c r="A405" t="s">
        <v>430</v>
      </c>
      <c r="B405" s="1">
        <v>45710</v>
      </c>
      <c r="C405">
        <v>3</v>
      </c>
      <c r="D405" t="s">
        <v>18</v>
      </c>
      <c r="E405">
        <v>103</v>
      </c>
      <c r="F405" t="s">
        <v>43</v>
      </c>
      <c r="G405">
        <v>4</v>
      </c>
      <c r="H405">
        <v>436.52</v>
      </c>
      <c r="I405">
        <v>0.3</v>
      </c>
      <c r="J405" t="s">
        <v>25</v>
      </c>
      <c r="K405" t="s">
        <v>16</v>
      </c>
      <c r="L405">
        <v>1222.26</v>
      </c>
    </row>
    <row r="406" spans="1:12" x14ac:dyDescent="0.25">
      <c r="A406" t="s">
        <v>431</v>
      </c>
      <c r="B406" s="1">
        <v>45711</v>
      </c>
      <c r="C406">
        <v>13</v>
      </c>
      <c r="D406" t="s">
        <v>18</v>
      </c>
      <c r="E406">
        <v>124</v>
      </c>
      <c r="F406" t="s">
        <v>24</v>
      </c>
      <c r="G406">
        <v>8</v>
      </c>
      <c r="H406">
        <v>402.1</v>
      </c>
      <c r="I406">
        <v>0.2</v>
      </c>
      <c r="J406" t="s">
        <v>15</v>
      </c>
      <c r="K406" t="s">
        <v>30</v>
      </c>
      <c r="L406">
        <v>2573.44</v>
      </c>
    </row>
    <row r="407" spans="1:12" x14ac:dyDescent="0.25">
      <c r="A407" t="s">
        <v>432</v>
      </c>
      <c r="B407" s="1">
        <v>45712</v>
      </c>
      <c r="C407">
        <v>12</v>
      </c>
      <c r="D407" t="s">
        <v>13</v>
      </c>
      <c r="E407">
        <v>117</v>
      </c>
      <c r="F407" t="s">
        <v>24</v>
      </c>
      <c r="G407">
        <v>2</v>
      </c>
      <c r="H407">
        <v>236.8</v>
      </c>
      <c r="I407">
        <v>0.14000000000000001</v>
      </c>
      <c r="J407" t="s">
        <v>28</v>
      </c>
      <c r="K407" t="s">
        <v>20</v>
      </c>
      <c r="L407">
        <v>407.3</v>
      </c>
    </row>
    <row r="408" spans="1:12" x14ac:dyDescent="0.25">
      <c r="A408" t="s">
        <v>433</v>
      </c>
      <c r="B408" s="1">
        <v>45713</v>
      </c>
      <c r="C408">
        <v>19</v>
      </c>
      <c r="D408" t="s">
        <v>13</v>
      </c>
      <c r="E408">
        <v>128</v>
      </c>
      <c r="F408" t="s">
        <v>19</v>
      </c>
      <c r="G408">
        <v>10</v>
      </c>
      <c r="H408">
        <v>188.27</v>
      </c>
      <c r="I408">
        <v>0.05</v>
      </c>
      <c r="J408" t="s">
        <v>25</v>
      </c>
      <c r="K408" t="s">
        <v>26</v>
      </c>
      <c r="L408">
        <v>1788.57</v>
      </c>
    </row>
    <row r="409" spans="1:12" x14ac:dyDescent="0.25">
      <c r="A409" t="s">
        <v>434</v>
      </c>
      <c r="B409" s="1">
        <v>45714</v>
      </c>
      <c r="C409">
        <v>13</v>
      </c>
      <c r="D409" t="s">
        <v>18</v>
      </c>
      <c r="E409">
        <v>118</v>
      </c>
      <c r="F409" t="s">
        <v>22</v>
      </c>
      <c r="G409">
        <v>10</v>
      </c>
      <c r="H409">
        <v>165.18</v>
      </c>
      <c r="I409">
        <v>0.08</v>
      </c>
      <c r="J409" t="s">
        <v>25</v>
      </c>
      <c r="K409" t="s">
        <v>30</v>
      </c>
      <c r="L409">
        <v>1519.66</v>
      </c>
    </row>
    <row r="410" spans="1:12" x14ac:dyDescent="0.25">
      <c r="A410" t="s">
        <v>435</v>
      </c>
      <c r="B410" s="1">
        <v>45715</v>
      </c>
      <c r="C410">
        <v>18</v>
      </c>
      <c r="D410" t="s">
        <v>18</v>
      </c>
      <c r="E410">
        <v>129</v>
      </c>
      <c r="F410" t="s">
        <v>22</v>
      </c>
      <c r="G410">
        <v>2</v>
      </c>
      <c r="H410">
        <v>372.47</v>
      </c>
      <c r="I410">
        <v>0.23</v>
      </c>
      <c r="J410" t="s">
        <v>25</v>
      </c>
      <c r="K410" t="s">
        <v>26</v>
      </c>
      <c r="L410">
        <v>573.6</v>
      </c>
    </row>
    <row r="411" spans="1:12" x14ac:dyDescent="0.25">
      <c r="A411" t="s">
        <v>436</v>
      </c>
      <c r="B411" s="1">
        <v>45716</v>
      </c>
      <c r="C411">
        <v>19</v>
      </c>
      <c r="D411" t="s">
        <v>18</v>
      </c>
      <c r="E411">
        <v>131</v>
      </c>
      <c r="F411" t="s">
        <v>24</v>
      </c>
      <c r="G411">
        <v>2</v>
      </c>
      <c r="H411">
        <v>39.81</v>
      </c>
      <c r="I411">
        <v>0.15</v>
      </c>
      <c r="J411" t="s">
        <v>15</v>
      </c>
      <c r="K411" t="s">
        <v>30</v>
      </c>
      <c r="L411">
        <v>67.680000000000007</v>
      </c>
    </row>
    <row r="412" spans="1:12" x14ac:dyDescent="0.25">
      <c r="A412" t="s">
        <v>437</v>
      </c>
      <c r="B412" s="1">
        <v>45717</v>
      </c>
      <c r="C412">
        <v>14</v>
      </c>
      <c r="D412" t="s">
        <v>18</v>
      </c>
      <c r="E412">
        <v>138</v>
      </c>
      <c r="F412" t="s">
        <v>22</v>
      </c>
      <c r="G412">
        <v>7</v>
      </c>
      <c r="H412">
        <v>358.19</v>
      </c>
      <c r="I412">
        <v>0.15</v>
      </c>
      <c r="J412" t="s">
        <v>25</v>
      </c>
      <c r="K412" t="s">
        <v>26</v>
      </c>
      <c r="L412">
        <v>2131.23</v>
      </c>
    </row>
    <row r="413" spans="1:12" x14ac:dyDescent="0.25">
      <c r="A413" t="s">
        <v>438</v>
      </c>
      <c r="B413" s="1">
        <v>45718</v>
      </c>
      <c r="C413">
        <v>4</v>
      </c>
      <c r="D413" t="s">
        <v>13</v>
      </c>
      <c r="E413">
        <v>115</v>
      </c>
      <c r="F413" t="s">
        <v>14</v>
      </c>
      <c r="G413">
        <v>1</v>
      </c>
      <c r="H413">
        <v>104.93</v>
      </c>
      <c r="I413">
        <v>0.34</v>
      </c>
      <c r="J413" t="s">
        <v>15</v>
      </c>
      <c r="K413" t="s">
        <v>30</v>
      </c>
      <c r="L413">
        <v>69.25</v>
      </c>
    </row>
    <row r="414" spans="1:12" x14ac:dyDescent="0.25">
      <c r="A414" t="s">
        <v>439</v>
      </c>
      <c r="B414" s="1">
        <v>45719</v>
      </c>
      <c r="C414">
        <v>5</v>
      </c>
      <c r="D414" t="s">
        <v>18</v>
      </c>
      <c r="E414">
        <v>148</v>
      </c>
      <c r="F414" t="s">
        <v>22</v>
      </c>
      <c r="G414">
        <v>1</v>
      </c>
      <c r="H414">
        <v>196.83</v>
      </c>
      <c r="I414">
        <v>0.3</v>
      </c>
      <c r="J414" t="s">
        <v>25</v>
      </c>
      <c r="K414" t="s">
        <v>16</v>
      </c>
      <c r="L414">
        <v>137.78</v>
      </c>
    </row>
    <row r="415" spans="1:12" x14ac:dyDescent="0.25">
      <c r="A415" t="s">
        <v>440</v>
      </c>
      <c r="B415" s="1">
        <v>45720</v>
      </c>
      <c r="C415">
        <v>17</v>
      </c>
      <c r="D415" t="s">
        <v>18</v>
      </c>
      <c r="E415">
        <v>135</v>
      </c>
      <c r="F415" t="s">
        <v>14</v>
      </c>
      <c r="G415">
        <v>2</v>
      </c>
      <c r="H415">
        <v>121.61</v>
      </c>
      <c r="I415">
        <v>0.21</v>
      </c>
      <c r="J415" t="s">
        <v>28</v>
      </c>
      <c r="K415" t="s">
        <v>16</v>
      </c>
      <c r="L415">
        <v>192.14</v>
      </c>
    </row>
    <row r="416" spans="1:12" x14ac:dyDescent="0.25">
      <c r="A416" t="s">
        <v>441</v>
      </c>
      <c r="B416" s="1">
        <v>45721</v>
      </c>
      <c r="C416">
        <v>9</v>
      </c>
      <c r="D416" t="s">
        <v>13</v>
      </c>
      <c r="E416">
        <v>125</v>
      </c>
      <c r="F416" t="s">
        <v>19</v>
      </c>
      <c r="G416">
        <v>8</v>
      </c>
      <c r="H416">
        <v>459.31</v>
      </c>
      <c r="I416">
        <v>0.23</v>
      </c>
      <c r="J416" t="s">
        <v>15</v>
      </c>
      <c r="K416" t="s">
        <v>26</v>
      </c>
      <c r="L416">
        <v>2829.35</v>
      </c>
    </row>
    <row r="417" spans="1:12" x14ac:dyDescent="0.25">
      <c r="A417" t="s">
        <v>442</v>
      </c>
      <c r="B417" s="1">
        <v>45722</v>
      </c>
      <c r="C417">
        <v>1</v>
      </c>
      <c r="D417" t="s">
        <v>13</v>
      </c>
      <c r="E417">
        <v>133</v>
      </c>
      <c r="F417" t="s">
        <v>22</v>
      </c>
      <c r="G417">
        <v>4</v>
      </c>
      <c r="H417">
        <v>380.05</v>
      </c>
      <c r="I417">
        <v>0.22</v>
      </c>
      <c r="J417" t="s">
        <v>15</v>
      </c>
      <c r="K417" t="s">
        <v>30</v>
      </c>
      <c r="L417">
        <v>1185.76</v>
      </c>
    </row>
    <row r="418" spans="1:12" x14ac:dyDescent="0.25">
      <c r="A418" t="s">
        <v>443</v>
      </c>
      <c r="B418" s="1">
        <v>45723</v>
      </c>
      <c r="C418">
        <v>13</v>
      </c>
      <c r="D418" t="s">
        <v>18</v>
      </c>
      <c r="E418">
        <v>140</v>
      </c>
      <c r="F418" t="s">
        <v>19</v>
      </c>
      <c r="G418">
        <v>7</v>
      </c>
      <c r="H418">
        <v>96.49</v>
      </c>
      <c r="I418">
        <v>0.28999999999999998</v>
      </c>
      <c r="J418" t="s">
        <v>25</v>
      </c>
      <c r="K418" t="s">
        <v>16</v>
      </c>
      <c r="L418">
        <v>479.56</v>
      </c>
    </row>
    <row r="419" spans="1:12" x14ac:dyDescent="0.25">
      <c r="A419" t="s">
        <v>444</v>
      </c>
      <c r="B419" s="1">
        <v>45724</v>
      </c>
      <c r="C419">
        <v>3</v>
      </c>
      <c r="D419" t="s">
        <v>13</v>
      </c>
      <c r="E419">
        <v>122</v>
      </c>
      <c r="F419" t="s">
        <v>24</v>
      </c>
      <c r="G419">
        <v>3</v>
      </c>
      <c r="H419">
        <v>462.98</v>
      </c>
      <c r="I419">
        <v>0.33</v>
      </c>
      <c r="J419" t="s">
        <v>25</v>
      </c>
      <c r="K419" t="s">
        <v>26</v>
      </c>
      <c r="L419">
        <v>930.59</v>
      </c>
    </row>
    <row r="420" spans="1:12" x14ac:dyDescent="0.25">
      <c r="A420" t="s">
        <v>445</v>
      </c>
      <c r="B420" s="1">
        <v>45725</v>
      </c>
      <c r="C420">
        <v>6</v>
      </c>
      <c r="D420" t="s">
        <v>18</v>
      </c>
      <c r="E420">
        <v>116</v>
      </c>
      <c r="F420" t="s">
        <v>24</v>
      </c>
      <c r="G420">
        <v>6</v>
      </c>
      <c r="H420">
        <v>244.78</v>
      </c>
      <c r="I420">
        <v>0.23</v>
      </c>
      <c r="J420" t="s">
        <v>25</v>
      </c>
      <c r="K420" t="s">
        <v>26</v>
      </c>
      <c r="L420">
        <v>1130.8800000000001</v>
      </c>
    </row>
    <row r="421" spans="1:12" x14ac:dyDescent="0.25">
      <c r="A421" t="s">
        <v>446</v>
      </c>
      <c r="B421" s="1">
        <v>45726</v>
      </c>
      <c r="C421">
        <v>12</v>
      </c>
      <c r="D421" t="s">
        <v>18</v>
      </c>
      <c r="E421">
        <v>113</v>
      </c>
      <c r="F421" t="s">
        <v>24</v>
      </c>
      <c r="G421">
        <v>7</v>
      </c>
      <c r="H421">
        <v>421.71</v>
      </c>
      <c r="I421">
        <v>0.49</v>
      </c>
      <c r="J421" t="s">
        <v>25</v>
      </c>
      <c r="K421" t="s">
        <v>39</v>
      </c>
      <c r="L421">
        <v>1505.5</v>
      </c>
    </row>
    <row r="422" spans="1:12" x14ac:dyDescent="0.25">
      <c r="A422" t="s">
        <v>447</v>
      </c>
      <c r="B422" s="1">
        <v>45727</v>
      </c>
      <c r="C422">
        <v>8</v>
      </c>
      <c r="D422" t="s">
        <v>18</v>
      </c>
      <c r="E422">
        <v>139</v>
      </c>
      <c r="F422" t="s">
        <v>14</v>
      </c>
      <c r="G422">
        <v>5</v>
      </c>
      <c r="H422">
        <v>465.26</v>
      </c>
      <c r="I422">
        <v>0.17</v>
      </c>
      <c r="J422" t="s">
        <v>28</v>
      </c>
      <c r="K422" t="s">
        <v>26</v>
      </c>
      <c r="L422">
        <v>1930.83</v>
      </c>
    </row>
    <row r="423" spans="1:12" x14ac:dyDescent="0.25">
      <c r="A423" t="s">
        <v>448</v>
      </c>
      <c r="B423" s="1">
        <v>45728</v>
      </c>
      <c r="C423">
        <v>16</v>
      </c>
      <c r="D423" t="s">
        <v>18</v>
      </c>
      <c r="E423">
        <v>117</v>
      </c>
      <c r="F423" t="s">
        <v>24</v>
      </c>
      <c r="G423">
        <v>1</v>
      </c>
      <c r="H423">
        <v>397.28</v>
      </c>
      <c r="I423">
        <v>0.1</v>
      </c>
      <c r="J423" t="s">
        <v>25</v>
      </c>
      <c r="K423" t="s">
        <v>20</v>
      </c>
      <c r="L423">
        <v>357.55</v>
      </c>
    </row>
    <row r="424" spans="1:12" x14ac:dyDescent="0.25">
      <c r="A424" t="s">
        <v>449</v>
      </c>
      <c r="B424" s="1">
        <v>45729</v>
      </c>
      <c r="C424">
        <v>20</v>
      </c>
      <c r="D424" t="s">
        <v>18</v>
      </c>
      <c r="E424">
        <v>107</v>
      </c>
      <c r="F424" t="s">
        <v>14</v>
      </c>
      <c r="G424">
        <v>3</v>
      </c>
      <c r="H424">
        <v>191.9</v>
      </c>
      <c r="I424">
        <v>0.15</v>
      </c>
      <c r="J424" t="s">
        <v>15</v>
      </c>
      <c r="K424" t="s">
        <v>30</v>
      </c>
      <c r="L424">
        <v>489.35</v>
      </c>
    </row>
    <row r="425" spans="1:12" x14ac:dyDescent="0.25">
      <c r="A425" t="s">
        <v>450</v>
      </c>
      <c r="B425" s="1">
        <v>45730</v>
      </c>
      <c r="C425">
        <v>16</v>
      </c>
      <c r="D425" t="s">
        <v>18</v>
      </c>
      <c r="E425">
        <v>115</v>
      </c>
      <c r="F425" t="s">
        <v>24</v>
      </c>
      <c r="G425">
        <v>7</v>
      </c>
      <c r="H425">
        <v>348.95</v>
      </c>
      <c r="I425">
        <v>7.0000000000000007E-2</v>
      </c>
      <c r="J425" t="s">
        <v>28</v>
      </c>
      <c r="K425" t="s">
        <v>26</v>
      </c>
      <c r="L425">
        <v>2271.66</v>
      </c>
    </row>
    <row r="426" spans="1:12" x14ac:dyDescent="0.25">
      <c r="A426" t="s">
        <v>451</v>
      </c>
      <c r="B426" s="1">
        <v>45732</v>
      </c>
      <c r="C426">
        <v>20</v>
      </c>
      <c r="D426" t="s">
        <v>18</v>
      </c>
      <c r="E426">
        <v>126</v>
      </c>
      <c r="F426" t="s">
        <v>43</v>
      </c>
      <c r="G426">
        <v>4</v>
      </c>
      <c r="H426">
        <v>401.1</v>
      </c>
      <c r="I426">
        <v>0.16</v>
      </c>
      <c r="J426" t="s">
        <v>15</v>
      </c>
      <c r="K426" t="s">
        <v>39</v>
      </c>
      <c r="L426">
        <v>1347.7</v>
      </c>
    </row>
    <row r="427" spans="1:12" x14ac:dyDescent="0.25">
      <c r="A427" t="s">
        <v>452</v>
      </c>
      <c r="B427" s="1">
        <v>45733</v>
      </c>
      <c r="C427">
        <v>19</v>
      </c>
      <c r="D427" t="s">
        <v>13</v>
      </c>
      <c r="E427">
        <v>120</v>
      </c>
      <c r="F427" t="s">
        <v>19</v>
      </c>
      <c r="G427">
        <v>1</v>
      </c>
      <c r="H427">
        <v>56.8</v>
      </c>
      <c r="I427">
        <v>0.47</v>
      </c>
      <c r="J427" t="s">
        <v>25</v>
      </c>
      <c r="K427" t="s">
        <v>20</v>
      </c>
      <c r="L427">
        <v>30.1</v>
      </c>
    </row>
    <row r="428" spans="1:12" x14ac:dyDescent="0.25">
      <c r="A428" t="s">
        <v>453</v>
      </c>
      <c r="B428" s="1">
        <v>45734</v>
      </c>
      <c r="C428">
        <v>8</v>
      </c>
      <c r="D428" t="s">
        <v>18</v>
      </c>
      <c r="E428">
        <v>101</v>
      </c>
      <c r="F428" t="s">
        <v>14</v>
      </c>
      <c r="G428">
        <v>5</v>
      </c>
      <c r="H428">
        <v>493.99</v>
      </c>
      <c r="I428">
        <v>0.42</v>
      </c>
      <c r="J428" t="s">
        <v>28</v>
      </c>
      <c r="K428" t="s">
        <v>20</v>
      </c>
      <c r="L428">
        <v>1432.57</v>
      </c>
    </row>
    <row r="429" spans="1:12" x14ac:dyDescent="0.25">
      <c r="A429" t="s">
        <v>454</v>
      </c>
      <c r="B429" s="1">
        <v>45735</v>
      </c>
      <c r="C429">
        <v>16</v>
      </c>
      <c r="D429" t="s">
        <v>18</v>
      </c>
      <c r="E429">
        <v>111</v>
      </c>
      <c r="F429" t="s">
        <v>24</v>
      </c>
      <c r="G429">
        <v>3</v>
      </c>
      <c r="H429">
        <v>317.62</v>
      </c>
      <c r="I429">
        <v>0.34</v>
      </c>
      <c r="J429" t="s">
        <v>15</v>
      </c>
      <c r="K429" t="s">
        <v>20</v>
      </c>
      <c r="L429">
        <v>628.89</v>
      </c>
    </row>
    <row r="430" spans="1:12" x14ac:dyDescent="0.25">
      <c r="A430" t="s">
        <v>455</v>
      </c>
      <c r="B430" s="1">
        <v>45736</v>
      </c>
      <c r="C430">
        <v>4</v>
      </c>
      <c r="D430" t="s">
        <v>18</v>
      </c>
      <c r="E430">
        <v>141</v>
      </c>
      <c r="F430" t="s">
        <v>19</v>
      </c>
      <c r="G430">
        <v>9</v>
      </c>
      <c r="H430">
        <v>272.06</v>
      </c>
      <c r="I430">
        <v>0.12</v>
      </c>
      <c r="J430" t="s">
        <v>28</v>
      </c>
      <c r="K430" t="s">
        <v>26</v>
      </c>
      <c r="L430">
        <v>2154.7199999999998</v>
      </c>
    </row>
    <row r="431" spans="1:12" x14ac:dyDescent="0.25">
      <c r="A431" t="s">
        <v>456</v>
      </c>
      <c r="B431" s="1">
        <v>45737</v>
      </c>
      <c r="C431">
        <v>14</v>
      </c>
      <c r="D431" t="s">
        <v>18</v>
      </c>
      <c r="E431">
        <v>133</v>
      </c>
      <c r="F431" t="s">
        <v>24</v>
      </c>
      <c r="G431">
        <v>1</v>
      </c>
      <c r="H431">
        <v>433.01</v>
      </c>
      <c r="I431">
        <v>0.06</v>
      </c>
      <c r="J431" t="s">
        <v>15</v>
      </c>
      <c r="K431" t="s">
        <v>26</v>
      </c>
      <c r="L431">
        <v>407.03</v>
      </c>
    </row>
    <row r="432" spans="1:12" x14ac:dyDescent="0.25">
      <c r="A432" t="s">
        <v>457</v>
      </c>
      <c r="B432" s="1">
        <v>45738</v>
      </c>
      <c r="C432">
        <v>9</v>
      </c>
      <c r="D432" t="s">
        <v>18</v>
      </c>
      <c r="E432">
        <v>142</v>
      </c>
      <c r="F432" t="s">
        <v>22</v>
      </c>
      <c r="G432">
        <v>3</v>
      </c>
      <c r="H432">
        <v>214.12</v>
      </c>
      <c r="I432">
        <v>0.22</v>
      </c>
      <c r="J432" t="s">
        <v>28</v>
      </c>
      <c r="K432" t="s">
        <v>30</v>
      </c>
      <c r="L432">
        <v>501.04</v>
      </c>
    </row>
    <row r="433" spans="1:12" x14ac:dyDescent="0.25">
      <c r="A433" t="s">
        <v>458</v>
      </c>
      <c r="B433" s="1">
        <v>45739</v>
      </c>
      <c r="C433">
        <v>11</v>
      </c>
      <c r="D433" t="s">
        <v>18</v>
      </c>
      <c r="E433">
        <v>113</v>
      </c>
      <c r="F433" t="s">
        <v>24</v>
      </c>
      <c r="G433">
        <v>4</v>
      </c>
      <c r="H433">
        <v>495.41</v>
      </c>
      <c r="I433">
        <v>0.06</v>
      </c>
      <c r="J433" t="s">
        <v>28</v>
      </c>
      <c r="K433" t="s">
        <v>26</v>
      </c>
      <c r="L433">
        <v>4656.8500000000004</v>
      </c>
    </row>
    <row r="434" spans="1:12" x14ac:dyDescent="0.25">
      <c r="A434" t="s">
        <v>459</v>
      </c>
      <c r="B434" s="1">
        <v>45740</v>
      </c>
      <c r="C434">
        <v>16</v>
      </c>
      <c r="D434" t="s">
        <v>18</v>
      </c>
      <c r="E434">
        <v>148</v>
      </c>
      <c r="F434" t="s">
        <v>24</v>
      </c>
      <c r="G434">
        <v>4</v>
      </c>
      <c r="H434">
        <v>377.15</v>
      </c>
      <c r="I434">
        <v>0.21</v>
      </c>
      <c r="J434" t="s">
        <v>25</v>
      </c>
      <c r="K434" t="s">
        <v>30</v>
      </c>
      <c r="L434">
        <v>1191.79</v>
      </c>
    </row>
    <row r="435" spans="1:12" x14ac:dyDescent="0.25">
      <c r="A435" t="s">
        <v>460</v>
      </c>
      <c r="B435" s="1">
        <v>45741</v>
      </c>
      <c r="C435">
        <v>1</v>
      </c>
      <c r="D435" t="s">
        <v>13</v>
      </c>
      <c r="E435">
        <v>133</v>
      </c>
      <c r="F435" t="s">
        <v>43</v>
      </c>
      <c r="G435">
        <v>10</v>
      </c>
      <c r="H435">
        <v>59.36</v>
      </c>
      <c r="I435">
        <v>0.13</v>
      </c>
      <c r="J435" t="s">
        <v>25</v>
      </c>
      <c r="K435" t="s">
        <v>30</v>
      </c>
      <c r="L435">
        <v>516.42999999999995</v>
      </c>
    </row>
    <row r="436" spans="1:12" x14ac:dyDescent="0.25">
      <c r="A436" t="s">
        <v>461</v>
      </c>
      <c r="B436" s="1">
        <v>45742</v>
      </c>
      <c r="C436">
        <v>3</v>
      </c>
      <c r="D436" t="s">
        <v>18</v>
      </c>
      <c r="E436">
        <v>115</v>
      </c>
      <c r="F436" t="s">
        <v>22</v>
      </c>
      <c r="G436">
        <v>8</v>
      </c>
      <c r="H436">
        <v>206.88</v>
      </c>
      <c r="I436">
        <v>0.3</v>
      </c>
      <c r="J436" t="s">
        <v>25</v>
      </c>
      <c r="K436" t="s">
        <v>30</v>
      </c>
      <c r="L436">
        <v>1158.53</v>
      </c>
    </row>
    <row r="437" spans="1:12" x14ac:dyDescent="0.25">
      <c r="A437" t="s">
        <v>462</v>
      </c>
      <c r="B437" s="1">
        <v>45743</v>
      </c>
      <c r="C437">
        <v>13</v>
      </c>
      <c r="D437" t="s">
        <v>18</v>
      </c>
      <c r="E437">
        <v>114</v>
      </c>
      <c r="F437" t="s">
        <v>14</v>
      </c>
      <c r="G437">
        <v>7</v>
      </c>
      <c r="H437">
        <v>59.03</v>
      </c>
      <c r="I437">
        <v>0.05</v>
      </c>
      <c r="J437" t="s">
        <v>25</v>
      </c>
      <c r="K437" t="s">
        <v>20</v>
      </c>
      <c r="L437">
        <v>392.55</v>
      </c>
    </row>
    <row r="438" spans="1:12" x14ac:dyDescent="0.25">
      <c r="A438" t="s">
        <v>463</v>
      </c>
      <c r="B438" s="1">
        <v>45744</v>
      </c>
      <c r="C438">
        <v>18</v>
      </c>
      <c r="D438" t="s">
        <v>13</v>
      </c>
      <c r="E438">
        <v>117</v>
      </c>
      <c r="F438" t="s">
        <v>43</v>
      </c>
      <c r="G438">
        <v>7</v>
      </c>
      <c r="H438">
        <v>45.51</v>
      </c>
      <c r="I438">
        <v>0.27</v>
      </c>
      <c r="J438" t="s">
        <v>15</v>
      </c>
      <c r="K438" t="s">
        <v>39</v>
      </c>
      <c r="L438">
        <v>232.56</v>
      </c>
    </row>
    <row r="439" spans="1:12" x14ac:dyDescent="0.25">
      <c r="A439" t="s">
        <v>464</v>
      </c>
      <c r="B439" s="1">
        <v>45745</v>
      </c>
      <c r="C439">
        <v>16</v>
      </c>
      <c r="D439" t="s">
        <v>18</v>
      </c>
      <c r="E439">
        <v>127</v>
      </c>
      <c r="F439" t="s">
        <v>19</v>
      </c>
      <c r="G439">
        <v>9</v>
      </c>
      <c r="H439">
        <v>130.82</v>
      </c>
      <c r="I439">
        <v>0.1</v>
      </c>
      <c r="J439" t="s">
        <v>15</v>
      </c>
      <c r="K439" t="s">
        <v>26</v>
      </c>
      <c r="L439">
        <v>1059.6400000000001</v>
      </c>
    </row>
    <row r="440" spans="1:12" x14ac:dyDescent="0.25">
      <c r="A440" t="s">
        <v>465</v>
      </c>
      <c r="B440" s="1">
        <v>45746</v>
      </c>
      <c r="C440">
        <v>13</v>
      </c>
      <c r="D440" t="s">
        <v>18</v>
      </c>
      <c r="E440">
        <v>137</v>
      </c>
      <c r="F440" t="s">
        <v>24</v>
      </c>
      <c r="G440">
        <v>1</v>
      </c>
      <c r="H440">
        <v>104</v>
      </c>
      <c r="I440">
        <v>0.12</v>
      </c>
      <c r="J440" t="s">
        <v>25</v>
      </c>
      <c r="K440" t="s">
        <v>39</v>
      </c>
      <c r="L440">
        <v>91.52</v>
      </c>
    </row>
    <row r="441" spans="1:12" x14ac:dyDescent="0.25">
      <c r="A441" t="s">
        <v>466</v>
      </c>
      <c r="B441" s="1">
        <v>45747</v>
      </c>
      <c r="C441">
        <v>12</v>
      </c>
      <c r="D441" t="s">
        <v>13</v>
      </c>
      <c r="E441">
        <v>143</v>
      </c>
      <c r="F441" t="s">
        <v>22</v>
      </c>
      <c r="G441">
        <v>5</v>
      </c>
      <c r="H441">
        <v>457.31</v>
      </c>
      <c r="I441">
        <v>0.22</v>
      </c>
      <c r="J441" t="s">
        <v>28</v>
      </c>
      <c r="K441" t="s">
        <v>16</v>
      </c>
      <c r="L441">
        <v>1783.51</v>
      </c>
    </row>
    <row r="442" spans="1:12" x14ac:dyDescent="0.25">
      <c r="A442" t="s">
        <v>467</v>
      </c>
      <c r="B442" s="1">
        <v>45748</v>
      </c>
      <c r="C442">
        <v>1</v>
      </c>
      <c r="D442" t="s">
        <v>18</v>
      </c>
      <c r="E442">
        <v>116</v>
      </c>
      <c r="F442" t="s">
        <v>24</v>
      </c>
      <c r="G442">
        <v>7</v>
      </c>
      <c r="H442">
        <v>26.5</v>
      </c>
      <c r="I442">
        <v>0.11</v>
      </c>
      <c r="J442" t="s">
        <v>15</v>
      </c>
      <c r="K442" t="s">
        <v>16</v>
      </c>
      <c r="L442">
        <v>165.09</v>
      </c>
    </row>
    <row r="443" spans="1:12" x14ac:dyDescent="0.25">
      <c r="A443" t="s">
        <v>468</v>
      </c>
      <c r="B443" s="1">
        <v>45749</v>
      </c>
      <c r="C443">
        <v>10</v>
      </c>
      <c r="D443" t="s">
        <v>13</v>
      </c>
      <c r="E443">
        <v>145</v>
      </c>
      <c r="F443" t="s">
        <v>24</v>
      </c>
      <c r="G443">
        <v>7</v>
      </c>
      <c r="H443">
        <v>282.8</v>
      </c>
      <c r="I443">
        <v>0.28000000000000003</v>
      </c>
      <c r="J443" t="s">
        <v>25</v>
      </c>
      <c r="K443" t="s">
        <v>39</v>
      </c>
      <c r="L443">
        <v>1425.31</v>
      </c>
    </row>
    <row r="444" spans="1:12" x14ac:dyDescent="0.25">
      <c r="A444" t="s">
        <v>469</v>
      </c>
      <c r="B444" s="1">
        <v>45750</v>
      </c>
      <c r="C444">
        <v>15</v>
      </c>
      <c r="D444" t="s">
        <v>13</v>
      </c>
      <c r="E444">
        <v>125</v>
      </c>
      <c r="F444" t="s">
        <v>24</v>
      </c>
      <c r="G444">
        <v>10</v>
      </c>
      <c r="H444">
        <v>129.34</v>
      </c>
      <c r="I444">
        <v>0.22</v>
      </c>
      <c r="J444" t="s">
        <v>25</v>
      </c>
      <c r="K444" t="s">
        <v>20</v>
      </c>
      <c r="L444">
        <v>1008.85</v>
      </c>
    </row>
    <row r="445" spans="1:12" x14ac:dyDescent="0.25">
      <c r="A445" t="s">
        <v>470</v>
      </c>
      <c r="B445" s="1">
        <v>45751</v>
      </c>
      <c r="C445">
        <v>15</v>
      </c>
      <c r="D445" t="s">
        <v>18</v>
      </c>
      <c r="E445">
        <v>134</v>
      </c>
      <c r="F445" t="s">
        <v>43</v>
      </c>
      <c r="G445">
        <v>4</v>
      </c>
      <c r="H445">
        <v>182.74</v>
      </c>
      <c r="I445">
        <v>0.28000000000000003</v>
      </c>
      <c r="J445" t="s">
        <v>15</v>
      </c>
      <c r="K445" t="s">
        <v>26</v>
      </c>
      <c r="L445">
        <v>526.29</v>
      </c>
    </row>
    <row r="446" spans="1:12" x14ac:dyDescent="0.25">
      <c r="A446" t="s">
        <v>471</v>
      </c>
      <c r="B446" s="1">
        <v>45752</v>
      </c>
      <c r="C446">
        <v>10</v>
      </c>
      <c r="D446" t="s">
        <v>13</v>
      </c>
      <c r="E446">
        <v>101</v>
      </c>
      <c r="F446" t="s">
        <v>22</v>
      </c>
      <c r="G446">
        <v>2</v>
      </c>
      <c r="H446">
        <v>167.85</v>
      </c>
      <c r="I446">
        <v>0.12</v>
      </c>
      <c r="J446" t="s">
        <v>15</v>
      </c>
      <c r="K446" t="s">
        <v>20</v>
      </c>
      <c r="L446">
        <v>295.42</v>
      </c>
    </row>
    <row r="447" spans="1:12" x14ac:dyDescent="0.25">
      <c r="A447" t="s">
        <v>472</v>
      </c>
      <c r="B447" s="1">
        <v>45753</v>
      </c>
      <c r="C447">
        <v>17</v>
      </c>
      <c r="D447" t="s">
        <v>13</v>
      </c>
      <c r="E447">
        <v>138</v>
      </c>
      <c r="F447" t="s">
        <v>24</v>
      </c>
      <c r="G447">
        <v>5</v>
      </c>
      <c r="H447">
        <v>401.97</v>
      </c>
      <c r="I447">
        <v>0.49</v>
      </c>
      <c r="J447" t="s">
        <v>28</v>
      </c>
      <c r="K447" t="s">
        <v>20</v>
      </c>
      <c r="L447">
        <v>1025.02</v>
      </c>
    </row>
    <row r="448" spans="1:12" x14ac:dyDescent="0.25">
      <c r="A448" t="s">
        <v>473</v>
      </c>
      <c r="B448" s="1">
        <v>45754</v>
      </c>
      <c r="C448">
        <v>13</v>
      </c>
      <c r="D448" t="s">
        <v>18</v>
      </c>
      <c r="E448">
        <v>128</v>
      </c>
      <c r="F448" t="s">
        <v>24</v>
      </c>
      <c r="G448">
        <v>8</v>
      </c>
      <c r="H448">
        <v>52.52</v>
      </c>
      <c r="I448">
        <v>0.38</v>
      </c>
      <c r="J448" t="s">
        <v>25</v>
      </c>
      <c r="K448" t="s">
        <v>20</v>
      </c>
      <c r="L448">
        <v>1023.105</v>
      </c>
    </row>
    <row r="449" spans="1:12" x14ac:dyDescent="0.25">
      <c r="A449" t="s">
        <v>474</v>
      </c>
      <c r="B449" s="1">
        <v>45755</v>
      </c>
      <c r="C449">
        <v>20</v>
      </c>
      <c r="D449" t="s">
        <v>18</v>
      </c>
      <c r="E449">
        <v>141</v>
      </c>
      <c r="F449" t="s">
        <v>43</v>
      </c>
      <c r="G449">
        <v>8</v>
      </c>
      <c r="H449">
        <v>402.98</v>
      </c>
      <c r="I449">
        <v>0.09</v>
      </c>
      <c r="J449" t="s">
        <v>28</v>
      </c>
      <c r="K449" t="s">
        <v>30</v>
      </c>
      <c r="L449">
        <v>2933.69</v>
      </c>
    </row>
    <row r="450" spans="1:12" x14ac:dyDescent="0.25">
      <c r="A450" t="s">
        <v>475</v>
      </c>
      <c r="B450" s="1">
        <v>45757</v>
      </c>
      <c r="C450">
        <v>19</v>
      </c>
      <c r="D450" t="s">
        <v>18</v>
      </c>
      <c r="E450">
        <v>132</v>
      </c>
      <c r="F450" t="s">
        <v>19</v>
      </c>
      <c r="G450">
        <v>9</v>
      </c>
      <c r="H450">
        <v>325.43</v>
      </c>
      <c r="I450">
        <v>0.25</v>
      </c>
      <c r="J450" t="s">
        <v>28</v>
      </c>
      <c r="K450" t="s">
        <v>26</v>
      </c>
      <c r="L450">
        <v>2196.65</v>
      </c>
    </row>
    <row r="451" spans="1:12" x14ac:dyDescent="0.25">
      <c r="A451" t="s">
        <v>476</v>
      </c>
      <c r="B451" s="1">
        <v>45758</v>
      </c>
      <c r="C451">
        <v>18</v>
      </c>
      <c r="D451" t="s">
        <v>18</v>
      </c>
      <c r="E451">
        <v>130</v>
      </c>
      <c r="F451" t="s">
        <v>22</v>
      </c>
      <c r="G451">
        <v>9</v>
      </c>
      <c r="H451">
        <v>71.62</v>
      </c>
      <c r="I451">
        <v>0.35</v>
      </c>
      <c r="J451" t="s">
        <v>15</v>
      </c>
      <c r="K451" t="s">
        <v>16</v>
      </c>
      <c r="L451">
        <v>418.98</v>
      </c>
    </row>
    <row r="452" spans="1:12" x14ac:dyDescent="0.25">
      <c r="A452" t="s">
        <v>477</v>
      </c>
      <c r="B452" s="1">
        <v>45759</v>
      </c>
      <c r="C452">
        <v>16</v>
      </c>
      <c r="D452" t="s">
        <v>18</v>
      </c>
      <c r="E452">
        <v>127</v>
      </c>
      <c r="F452" t="s">
        <v>24</v>
      </c>
      <c r="G452">
        <v>1</v>
      </c>
      <c r="H452">
        <v>126.07</v>
      </c>
      <c r="I452">
        <v>0.38</v>
      </c>
      <c r="J452" t="s">
        <v>28</v>
      </c>
      <c r="K452" t="s">
        <v>30</v>
      </c>
      <c r="L452">
        <v>78.16</v>
      </c>
    </row>
    <row r="453" spans="1:12" x14ac:dyDescent="0.25">
      <c r="A453" t="s">
        <v>478</v>
      </c>
      <c r="B453" s="1">
        <v>45760</v>
      </c>
      <c r="C453">
        <v>10</v>
      </c>
      <c r="D453" t="s">
        <v>13</v>
      </c>
      <c r="E453">
        <v>115</v>
      </c>
      <c r="F453" t="s">
        <v>24</v>
      </c>
      <c r="G453">
        <v>7</v>
      </c>
      <c r="H453">
        <v>106.84</v>
      </c>
      <c r="I453">
        <v>0.26</v>
      </c>
      <c r="J453" t="s">
        <v>15</v>
      </c>
      <c r="K453" t="s">
        <v>39</v>
      </c>
      <c r="L453">
        <v>553.42999999999995</v>
      </c>
    </row>
    <row r="454" spans="1:12" x14ac:dyDescent="0.25">
      <c r="A454" t="s">
        <v>479</v>
      </c>
      <c r="B454" s="1">
        <v>45761</v>
      </c>
      <c r="C454">
        <v>20</v>
      </c>
      <c r="D454" t="s">
        <v>18</v>
      </c>
      <c r="E454">
        <v>135</v>
      </c>
      <c r="F454" t="s">
        <v>19</v>
      </c>
      <c r="G454">
        <v>2</v>
      </c>
      <c r="H454">
        <v>126.03</v>
      </c>
      <c r="I454">
        <v>0.4</v>
      </c>
      <c r="J454" t="s">
        <v>28</v>
      </c>
      <c r="K454" t="s">
        <v>16</v>
      </c>
      <c r="L454">
        <v>151.24</v>
      </c>
    </row>
    <row r="455" spans="1:12" x14ac:dyDescent="0.25">
      <c r="A455" t="s">
        <v>480</v>
      </c>
      <c r="B455" s="1">
        <v>45763</v>
      </c>
      <c r="C455">
        <v>4</v>
      </c>
      <c r="D455" t="s">
        <v>13</v>
      </c>
      <c r="E455">
        <v>139</v>
      </c>
      <c r="F455" t="s">
        <v>24</v>
      </c>
      <c r="G455">
        <v>9</v>
      </c>
      <c r="H455">
        <v>281.36</v>
      </c>
      <c r="I455">
        <v>0.32</v>
      </c>
      <c r="J455" t="s">
        <v>28</v>
      </c>
      <c r="K455" t="s">
        <v>26</v>
      </c>
      <c r="L455">
        <v>1721.92</v>
      </c>
    </row>
    <row r="456" spans="1:12" x14ac:dyDescent="0.25">
      <c r="A456" t="s">
        <v>481</v>
      </c>
      <c r="B456" s="1">
        <v>45764</v>
      </c>
      <c r="C456">
        <v>13</v>
      </c>
      <c r="D456" t="s">
        <v>18</v>
      </c>
      <c r="E456">
        <v>134</v>
      </c>
      <c r="F456" t="s">
        <v>24</v>
      </c>
      <c r="G456">
        <v>10</v>
      </c>
      <c r="H456">
        <v>476.38</v>
      </c>
      <c r="I456">
        <v>0.14000000000000001</v>
      </c>
      <c r="J456" t="s">
        <v>25</v>
      </c>
      <c r="K456" t="s">
        <v>26</v>
      </c>
      <c r="L456">
        <v>4096.87</v>
      </c>
    </row>
    <row r="457" spans="1:12" x14ac:dyDescent="0.25">
      <c r="A457" t="s">
        <v>482</v>
      </c>
      <c r="B457" s="1">
        <v>45765</v>
      </c>
      <c r="C457">
        <v>15</v>
      </c>
      <c r="D457" t="s">
        <v>18</v>
      </c>
      <c r="E457">
        <v>114</v>
      </c>
      <c r="F457" t="s">
        <v>43</v>
      </c>
      <c r="G457">
        <v>1</v>
      </c>
      <c r="H457">
        <v>111.19</v>
      </c>
      <c r="I457">
        <v>0.47</v>
      </c>
      <c r="J457" t="s">
        <v>25</v>
      </c>
      <c r="K457" t="s">
        <v>26</v>
      </c>
      <c r="L457">
        <v>58.93</v>
      </c>
    </row>
    <row r="458" spans="1:12" x14ac:dyDescent="0.25">
      <c r="A458" t="s">
        <v>483</v>
      </c>
      <c r="B458" s="1">
        <v>45766</v>
      </c>
      <c r="C458">
        <v>3</v>
      </c>
      <c r="D458" t="s">
        <v>18</v>
      </c>
      <c r="E458">
        <v>149</v>
      </c>
      <c r="F458" t="s">
        <v>14</v>
      </c>
      <c r="G458">
        <v>4</v>
      </c>
      <c r="H458">
        <v>210.52</v>
      </c>
      <c r="I458">
        <v>0.16</v>
      </c>
      <c r="J458" t="s">
        <v>25</v>
      </c>
      <c r="K458" t="s">
        <v>20</v>
      </c>
      <c r="L458">
        <v>707.35</v>
      </c>
    </row>
    <row r="459" spans="1:12" x14ac:dyDescent="0.25">
      <c r="A459" t="s">
        <v>484</v>
      </c>
      <c r="B459" s="1">
        <v>45767</v>
      </c>
      <c r="C459">
        <v>7</v>
      </c>
      <c r="D459" t="s">
        <v>13</v>
      </c>
      <c r="E459">
        <v>126</v>
      </c>
      <c r="F459" t="s">
        <v>19</v>
      </c>
      <c r="G459">
        <v>8</v>
      </c>
      <c r="H459">
        <v>261.14</v>
      </c>
      <c r="I459">
        <v>0.46</v>
      </c>
      <c r="J459" t="s">
        <v>25</v>
      </c>
      <c r="K459" t="s">
        <v>26</v>
      </c>
      <c r="L459">
        <v>1128.1199999999999</v>
      </c>
    </row>
    <row r="460" spans="1:12" x14ac:dyDescent="0.25">
      <c r="A460" t="s">
        <v>485</v>
      </c>
      <c r="B460" s="1">
        <v>45768</v>
      </c>
      <c r="C460">
        <v>7</v>
      </c>
      <c r="D460" t="s">
        <v>18</v>
      </c>
      <c r="E460">
        <v>106</v>
      </c>
      <c r="F460" t="s">
        <v>14</v>
      </c>
      <c r="G460">
        <v>5</v>
      </c>
      <c r="H460">
        <v>363.65</v>
      </c>
      <c r="I460">
        <v>0.4</v>
      </c>
      <c r="J460" t="s">
        <v>28</v>
      </c>
      <c r="K460" t="s">
        <v>16</v>
      </c>
      <c r="L460">
        <v>1090.95</v>
      </c>
    </row>
    <row r="461" spans="1:12" x14ac:dyDescent="0.25">
      <c r="A461" t="s">
        <v>486</v>
      </c>
      <c r="B461" s="1">
        <v>45769</v>
      </c>
      <c r="C461">
        <v>9</v>
      </c>
      <c r="D461" t="s">
        <v>13</v>
      </c>
      <c r="E461">
        <v>103</v>
      </c>
      <c r="F461" t="s">
        <v>43</v>
      </c>
      <c r="G461">
        <v>3</v>
      </c>
      <c r="H461">
        <v>6.54</v>
      </c>
      <c r="I461">
        <v>0.22</v>
      </c>
      <c r="J461" t="s">
        <v>25</v>
      </c>
      <c r="K461" t="s">
        <v>26</v>
      </c>
      <c r="L461">
        <v>15.3</v>
      </c>
    </row>
    <row r="462" spans="1:12" x14ac:dyDescent="0.25">
      <c r="A462" t="s">
        <v>487</v>
      </c>
      <c r="B462" s="1">
        <v>45770</v>
      </c>
      <c r="C462">
        <v>17</v>
      </c>
      <c r="D462" t="s">
        <v>18</v>
      </c>
      <c r="E462">
        <v>124</v>
      </c>
      <c r="F462" t="s">
        <v>19</v>
      </c>
      <c r="G462">
        <v>9</v>
      </c>
      <c r="H462">
        <v>451.52</v>
      </c>
      <c r="I462">
        <v>0.43</v>
      </c>
      <c r="J462" t="s">
        <v>25</v>
      </c>
      <c r="K462" t="s">
        <v>26</v>
      </c>
      <c r="L462">
        <v>2316.3000000000002</v>
      </c>
    </row>
    <row r="463" spans="1:12" x14ac:dyDescent="0.25">
      <c r="A463" t="s">
        <v>488</v>
      </c>
      <c r="B463" s="1">
        <v>45772</v>
      </c>
      <c r="C463">
        <v>15</v>
      </c>
      <c r="D463" t="s">
        <v>18</v>
      </c>
      <c r="E463">
        <v>149</v>
      </c>
      <c r="F463" t="s">
        <v>24</v>
      </c>
      <c r="G463">
        <v>4</v>
      </c>
      <c r="H463">
        <v>306.02</v>
      </c>
      <c r="I463">
        <v>0.26</v>
      </c>
      <c r="J463" t="s">
        <v>28</v>
      </c>
      <c r="K463" t="s">
        <v>26</v>
      </c>
      <c r="L463">
        <v>905.82</v>
      </c>
    </row>
    <row r="464" spans="1:12" x14ac:dyDescent="0.25">
      <c r="A464" t="s">
        <v>489</v>
      </c>
      <c r="B464" s="1">
        <v>45773</v>
      </c>
      <c r="C464">
        <v>5</v>
      </c>
      <c r="D464" t="s">
        <v>18</v>
      </c>
      <c r="E464">
        <v>112</v>
      </c>
      <c r="F464" t="s">
        <v>22</v>
      </c>
      <c r="G464">
        <v>8</v>
      </c>
      <c r="H464">
        <v>148.41999999999999</v>
      </c>
      <c r="I464">
        <v>0.36</v>
      </c>
      <c r="J464" t="s">
        <v>25</v>
      </c>
      <c r="K464" t="s">
        <v>20</v>
      </c>
      <c r="L464">
        <v>759.91</v>
      </c>
    </row>
    <row r="465" spans="1:12" x14ac:dyDescent="0.25">
      <c r="A465" t="s">
        <v>490</v>
      </c>
      <c r="B465" s="1">
        <v>45774</v>
      </c>
      <c r="C465">
        <v>7</v>
      </c>
      <c r="D465" t="s">
        <v>18</v>
      </c>
      <c r="E465">
        <v>108</v>
      </c>
      <c r="F465" t="s">
        <v>24</v>
      </c>
      <c r="G465">
        <v>10</v>
      </c>
      <c r="H465">
        <v>27.48</v>
      </c>
      <c r="I465">
        <v>0.05</v>
      </c>
      <c r="J465" t="s">
        <v>15</v>
      </c>
      <c r="K465" t="s">
        <v>26</v>
      </c>
      <c r="L465">
        <v>261.06</v>
      </c>
    </row>
    <row r="466" spans="1:12" x14ac:dyDescent="0.25">
      <c r="A466" t="s">
        <v>491</v>
      </c>
      <c r="B466" s="1">
        <v>45775</v>
      </c>
      <c r="C466">
        <v>20</v>
      </c>
      <c r="D466" t="s">
        <v>13</v>
      </c>
      <c r="E466">
        <v>126</v>
      </c>
      <c r="F466" t="s">
        <v>24</v>
      </c>
      <c r="G466">
        <v>3</v>
      </c>
      <c r="H466">
        <v>86.16</v>
      </c>
      <c r="I466">
        <v>0.23</v>
      </c>
      <c r="J466" t="s">
        <v>28</v>
      </c>
      <c r="K466" t="s">
        <v>16</v>
      </c>
      <c r="L466">
        <v>199.03</v>
      </c>
    </row>
    <row r="467" spans="1:12" x14ac:dyDescent="0.25">
      <c r="A467" t="s">
        <v>492</v>
      </c>
      <c r="B467" s="1">
        <v>45776</v>
      </c>
      <c r="C467">
        <v>3</v>
      </c>
      <c r="D467" t="s">
        <v>13</v>
      </c>
      <c r="E467">
        <v>125</v>
      </c>
      <c r="F467" t="s">
        <v>24</v>
      </c>
      <c r="G467">
        <v>7</v>
      </c>
      <c r="H467">
        <v>49.73</v>
      </c>
      <c r="I467">
        <v>0.2</v>
      </c>
      <c r="J467" t="s">
        <v>28</v>
      </c>
      <c r="K467" t="s">
        <v>30</v>
      </c>
      <c r="L467">
        <v>278.49</v>
      </c>
    </row>
    <row r="468" spans="1:12" x14ac:dyDescent="0.25">
      <c r="A468" t="s">
        <v>493</v>
      </c>
      <c r="B468" s="1">
        <v>45777</v>
      </c>
      <c r="C468">
        <v>4</v>
      </c>
      <c r="D468" t="s">
        <v>13</v>
      </c>
      <c r="E468">
        <v>149</v>
      </c>
      <c r="F468" t="s">
        <v>19</v>
      </c>
      <c r="G468">
        <v>6</v>
      </c>
      <c r="H468">
        <v>52.67</v>
      </c>
      <c r="I468">
        <v>0.22</v>
      </c>
      <c r="J468" t="s">
        <v>15</v>
      </c>
      <c r="K468" t="s">
        <v>16</v>
      </c>
      <c r="L468">
        <v>246.5</v>
      </c>
    </row>
    <row r="469" spans="1:12" x14ac:dyDescent="0.25">
      <c r="A469" t="s">
        <v>494</v>
      </c>
      <c r="B469" s="1">
        <v>45778</v>
      </c>
      <c r="C469">
        <v>3</v>
      </c>
      <c r="D469" t="s">
        <v>13</v>
      </c>
      <c r="E469">
        <v>131</v>
      </c>
      <c r="F469" t="s">
        <v>24</v>
      </c>
      <c r="G469">
        <v>2</v>
      </c>
      <c r="H469">
        <v>129.30000000000001</v>
      </c>
      <c r="I469">
        <v>0.37</v>
      </c>
      <c r="J469" t="s">
        <v>15</v>
      </c>
      <c r="K469" t="s">
        <v>26</v>
      </c>
      <c r="L469">
        <v>162.91999999999999</v>
      </c>
    </row>
    <row r="470" spans="1:12" x14ac:dyDescent="0.25">
      <c r="A470" t="s">
        <v>495</v>
      </c>
      <c r="B470" s="1">
        <v>45779</v>
      </c>
      <c r="C470">
        <v>1</v>
      </c>
      <c r="D470" t="s">
        <v>18</v>
      </c>
      <c r="E470">
        <v>135</v>
      </c>
      <c r="F470" t="s">
        <v>43</v>
      </c>
      <c r="G470">
        <v>6</v>
      </c>
      <c r="H470">
        <v>412.5</v>
      </c>
      <c r="I470">
        <v>0.02</v>
      </c>
      <c r="J470" t="s">
        <v>28</v>
      </c>
      <c r="K470" t="s">
        <v>39</v>
      </c>
      <c r="L470">
        <v>2425.5</v>
      </c>
    </row>
    <row r="471" spans="1:12" x14ac:dyDescent="0.25">
      <c r="A471" t="s">
        <v>496</v>
      </c>
      <c r="B471" s="1">
        <v>45780</v>
      </c>
      <c r="C471">
        <v>18</v>
      </c>
      <c r="D471" t="s">
        <v>13</v>
      </c>
      <c r="E471">
        <v>148</v>
      </c>
      <c r="F471" t="s">
        <v>43</v>
      </c>
      <c r="G471">
        <v>6</v>
      </c>
      <c r="H471">
        <v>260.66000000000003</v>
      </c>
      <c r="I471">
        <v>7.0000000000000007E-2</v>
      </c>
      <c r="J471" t="s">
        <v>15</v>
      </c>
      <c r="K471" t="s">
        <v>26</v>
      </c>
      <c r="L471">
        <v>1454.48</v>
      </c>
    </row>
    <row r="472" spans="1:12" x14ac:dyDescent="0.25">
      <c r="A472" t="s">
        <v>497</v>
      </c>
      <c r="B472" s="1">
        <v>45781</v>
      </c>
      <c r="C472">
        <v>2</v>
      </c>
      <c r="D472" t="s">
        <v>18</v>
      </c>
      <c r="E472">
        <v>126</v>
      </c>
      <c r="F472" t="s">
        <v>14</v>
      </c>
      <c r="G472">
        <v>3</v>
      </c>
      <c r="H472">
        <v>352.48</v>
      </c>
      <c r="I472">
        <v>0.21</v>
      </c>
      <c r="J472" t="s">
        <v>15</v>
      </c>
      <c r="K472" t="s">
        <v>20</v>
      </c>
      <c r="L472">
        <v>835.38</v>
      </c>
    </row>
    <row r="473" spans="1:12" x14ac:dyDescent="0.25">
      <c r="A473" t="s">
        <v>498</v>
      </c>
      <c r="B473" s="1">
        <v>45782</v>
      </c>
      <c r="C473">
        <v>2</v>
      </c>
      <c r="D473" t="s">
        <v>18</v>
      </c>
      <c r="E473">
        <v>102</v>
      </c>
      <c r="F473" t="s">
        <v>22</v>
      </c>
      <c r="G473">
        <v>4</v>
      </c>
      <c r="H473">
        <v>55.37</v>
      </c>
      <c r="I473">
        <v>0.43</v>
      </c>
      <c r="J473" t="s">
        <v>25</v>
      </c>
      <c r="K473" t="s">
        <v>20</v>
      </c>
      <c r="L473">
        <v>126.24</v>
      </c>
    </row>
    <row r="474" spans="1:12" x14ac:dyDescent="0.25">
      <c r="A474" t="s">
        <v>499</v>
      </c>
      <c r="B474" s="1">
        <v>45783</v>
      </c>
      <c r="C474">
        <v>2</v>
      </c>
      <c r="D474" t="s">
        <v>18</v>
      </c>
      <c r="E474">
        <v>137</v>
      </c>
      <c r="F474" t="s">
        <v>19</v>
      </c>
      <c r="G474">
        <v>1</v>
      </c>
      <c r="H474">
        <v>21.63</v>
      </c>
      <c r="I474">
        <v>0.04</v>
      </c>
      <c r="J474" t="s">
        <v>28</v>
      </c>
      <c r="K474" t="s">
        <v>16</v>
      </c>
      <c r="L474">
        <v>20.76</v>
      </c>
    </row>
    <row r="475" spans="1:12" x14ac:dyDescent="0.25">
      <c r="A475" t="s">
        <v>500</v>
      </c>
      <c r="B475" s="1">
        <v>45784</v>
      </c>
      <c r="C475">
        <v>11</v>
      </c>
      <c r="D475" t="s">
        <v>18</v>
      </c>
      <c r="E475">
        <v>143</v>
      </c>
      <c r="F475" t="s">
        <v>19</v>
      </c>
      <c r="G475">
        <v>8</v>
      </c>
      <c r="H475">
        <v>233.96</v>
      </c>
      <c r="I475">
        <v>0.38</v>
      </c>
      <c r="J475" t="s">
        <v>28</v>
      </c>
      <c r="K475" t="s">
        <v>20</v>
      </c>
      <c r="L475">
        <v>1160.44</v>
      </c>
    </row>
    <row r="476" spans="1:12" x14ac:dyDescent="0.25">
      <c r="A476" t="s">
        <v>501</v>
      </c>
      <c r="B476" s="1">
        <v>45785</v>
      </c>
      <c r="C476">
        <v>11</v>
      </c>
      <c r="D476" t="s">
        <v>13</v>
      </c>
      <c r="E476">
        <v>125</v>
      </c>
      <c r="F476" t="s">
        <v>22</v>
      </c>
      <c r="G476">
        <v>2</v>
      </c>
      <c r="H476">
        <v>392.2</v>
      </c>
      <c r="I476">
        <v>0.37</v>
      </c>
      <c r="J476" t="s">
        <v>28</v>
      </c>
      <c r="K476" t="s">
        <v>30</v>
      </c>
      <c r="L476">
        <v>1023.105</v>
      </c>
    </row>
    <row r="477" spans="1:12" x14ac:dyDescent="0.25">
      <c r="A477" t="s">
        <v>502</v>
      </c>
      <c r="B477" s="1">
        <v>45786</v>
      </c>
      <c r="C477">
        <v>12</v>
      </c>
      <c r="D477" t="s">
        <v>18</v>
      </c>
      <c r="E477">
        <v>131</v>
      </c>
      <c r="F477" t="s">
        <v>14</v>
      </c>
      <c r="G477">
        <v>5</v>
      </c>
      <c r="H477">
        <v>250.19</v>
      </c>
      <c r="I477">
        <v>0.17</v>
      </c>
      <c r="J477" t="s">
        <v>28</v>
      </c>
      <c r="K477" t="s">
        <v>30</v>
      </c>
      <c r="L477">
        <v>1038.29</v>
      </c>
    </row>
    <row r="478" spans="1:12" x14ac:dyDescent="0.25">
      <c r="A478" t="s">
        <v>503</v>
      </c>
      <c r="B478" s="1">
        <v>45787</v>
      </c>
      <c r="C478">
        <v>14</v>
      </c>
      <c r="D478" t="s">
        <v>18</v>
      </c>
      <c r="E478">
        <v>123</v>
      </c>
      <c r="F478" t="s">
        <v>19</v>
      </c>
      <c r="G478">
        <v>1</v>
      </c>
      <c r="H478">
        <v>127.97</v>
      </c>
      <c r="I478">
        <v>0.2</v>
      </c>
      <c r="J478" t="s">
        <v>28</v>
      </c>
      <c r="K478" t="s">
        <v>30</v>
      </c>
      <c r="L478">
        <v>102.38</v>
      </c>
    </row>
    <row r="479" spans="1:12" x14ac:dyDescent="0.25">
      <c r="A479" t="s">
        <v>504</v>
      </c>
      <c r="B479" s="1">
        <v>45788</v>
      </c>
      <c r="C479">
        <v>6</v>
      </c>
      <c r="D479" t="s">
        <v>18</v>
      </c>
      <c r="E479">
        <v>124</v>
      </c>
      <c r="F479" t="s">
        <v>24</v>
      </c>
      <c r="G479">
        <v>2</v>
      </c>
      <c r="H479">
        <v>377.23</v>
      </c>
      <c r="I479">
        <v>0.02</v>
      </c>
      <c r="J479" t="s">
        <v>28</v>
      </c>
      <c r="K479" t="s">
        <v>30</v>
      </c>
      <c r="L479">
        <v>739.37</v>
      </c>
    </row>
    <row r="480" spans="1:12" x14ac:dyDescent="0.25">
      <c r="A480" t="s">
        <v>505</v>
      </c>
      <c r="B480" s="1">
        <v>45789</v>
      </c>
      <c r="C480">
        <v>5</v>
      </c>
      <c r="D480" t="s">
        <v>18</v>
      </c>
      <c r="E480">
        <v>115</v>
      </c>
      <c r="F480" t="s">
        <v>24</v>
      </c>
      <c r="G480">
        <v>7</v>
      </c>
      <c r="H480">
        <v>307.52999999999997</v>
      </c>
      <c r="I480">
        <v>0.49</v>
      </c>
      <c r="J480" t="s">
        <v>28</v>
      </c>
      <c r="K480" t="s">
        <v>30</v>
      </c>
      <c r="L480">
        <v>1097.8800000000001</v>
      </c>
    </row>
    <row r="481" spans="1:12" x14ac:dyDescent="0.25">
      <c r="A481" t="s">
        <v>506</v>
      </c>
      <c r="B481" s="1">
        <v>45790</v>
      </c>
      <c r="C481">
        <v>18</v>
      </c>
      <c r="D481" t="s">
        <v>18</v>
      </c>
      <c r="E481">
        <v>101</v>
      </c>
      <c r="F481" t="s">
        <v>19</v>
      </c>
      <c r="G481">
        <v>9</v>
      </c>
      <c r="H481">
        <v>207.34</v>
      </c>
      <c r="I481">
        <v>0.02</v>
      </c>
      <c r="J481" t="s">
        <v>25</v>
      </c>
      <c r="K481" t="s">
        <v>26</v>
      </c>
      <c r="L481">
        <v>1828.74</v>
      </c>
    </row>
    <row r="482" spans="1:12" x14ac:dyDescent="0.25">
      <c r="A482" t="s">
        <v>507</v>
      </c>
      <c r="B482" s="1">
        <v>45791</v>
      </c>
      <c r="C482">
        <v>17</v>
      </c>
      <c r="D482" t="s">
        <v>18</v>
      </c>
      <c r="E482">
        <v>150</v>
      </c>
      <c r="F482" t="s">
        <v>14</v>
      </c>
      <c r="G482">
        <v>6</v>
      </c>
      <c r="H482">
        <v>383.54</v>
      </c>
      <c r="I482">
        <v>0.28999999999999998</v>
      </c>
      <c r="J482" t="s">
        <v>25</v>
      </c>
      <c r="K482" t="s">
        <v>16</v>
      </c>
      <c r="L482">
        <v>1633.88</v>
      </c>
    </row>
    <row r="483" spans="1:12" x14ac:dyDescent="0.25">
      <c r="A483" t="s">
        <v>508</v>
      </c>
      <c r="B483" s="1">
        <v>45792</v>
      </c>
      <c r="C483">
        <v>6</v>
      </c>
      <c r="D483" t="s">
        <v>13</v>
      </c>
      <c r="E483">
        <v>106</v>
      </c>
      <c r="F483" t="s">
        <v>22</v>
      </c>
      <c r="G483">
        <v>6</v>
      </c>
      <c r="H483">
        <v>172.28</v>
      </c>
      <c r="I483">
        <v>0.3</v>
      </c>
      <c r="J483" t="s">
        <v>28</v>
      </c>
      <c r="K483" t="s">
        <v>30</v>
      </c>
      <c r="L483">
        <v>723.58</v>
      </c>
    </row>
    <row r="484" spans="1:12" x14ac:dyDescent="0.25">
      <c r="A484" t="s">
        <v>509</v>
      </c>
      <c r="B484" s="1">
        <v>45793</v>
      </c>
      <c r="C484">
        <v>20</v>
      </c>
      <c r="D484" t="s">
        <v>13</v>
      </c>
      <c r="E484">
        <v>132</v>
      </c>
      <c r="F484" t="s">
        <v>19</v>
      </c>
      <c r="G484">
        <v>3</v>
      </c>
      <c r="H484">
        <v>207.18</v>
      </c>
      <c r="I484">
        <v>0.23</v>
      </c>
      <c r="J484" t="s">
        <v>15</v>
      </c>
      <c r="K484" t="s">
        <v>16</v>
      </c>
      <c r="L484">
        <v>478.59</v>
      </c>
    </row>
    <row r="485" spans="1:12" x14ac:dyDescent="0.25">
      <c r="A485" t="s">
        <v>510</v>
      </c>
      <c r="B485" s="1">
        <v>45794</v>
      </c>
      <c r="C485">
        <v>6</v>
      </c>
      <c r="D485" t="s">
        <v>13</v>
      </c>
      <c r="E485">
        <v>104</v>
      </c>
      <c r="F485" t="s">
        <v>24</v>
      </c>
      <c r="G485">
        <v>7</v>
      </c>
      <c r="H485">
        <v>29.21</v>
      </c>
      <c r="I485">
        <v>0.45</v>
      </c>
      <c r="J485" t="s">
        <v>15</v>
      </c>
      <c r="K485" t="s">
        <v>30</v>
      </c>
      <c r="L485">
        <v>112.46</v>
      </c>
    </row>
    <row r="486" spans="1:12" x14ac:dyDescent="0.25">
      <c r="A486" t="s">
        <v>511</v>
      </c>
      <c r="B486" s="1">
        <v>45795</v>
      </c>
      <c r="C486">
        <v>5</v>
      </c>
      <c r="D486" t="s">
        <v>18</v>
      </c>
      <c r="E486">
        <v>119</v>
      </c>
      <c r="F486" t="s">
        <v>22</v>
      </c>
      <c r="G486">
        <v>10</v>
      </c>
      <c r="H486">
        <v>173.55</v>
      </c>
      <c r="I486">
        <v>0.13</v>
      </c>
      <c r="J486" t="s">
        <v>28</v>
      </c>
      <c r="K486" t="s">
        <v>30</v>
      </c>
      <c r="L486">
        <v>1509.88</v>
      </c>
    </row>
    <row r="487" spans="1:12" x14ac:dyDescent="0.25">
      <c r="A487" t="s">
        <v>512</v>
      </c>
      <c r="B487" s="1">
        <v>45796</v>
      </c>
      <c r="C487">
        <v>17</v>
      </c>
      <c r="D487" t="s">
        <v>18</v>
      </c>
      <c r="E487">
        <v>113</v>
      </c>
      <c r="F487" t="s">
        <v>22</v>
      </c>
      <c r="G487">
        <v>10</v>
      </c>
      <c r="H487">
        <v>416.86</v>
      </c>
      <c r="I487">
        <v>0.31</v>
      </c>
      <c r="J487" t="s">
        <v>15</v>
      </c>
      <c r="K487" t="s">
        <v>20</v>
      </c>
      <c r="L487">
        <v>2876.33</v>
      </c>
    </row>
    <row r="488" spans="1:12" x14ac:dyDescent="0.25">
      <c r="A488" t="s">
        <v>513</v>
      </c>
      <c r="B488" s="1">
        <v>45797</v>
      </c>
      <c r="C488">
        <v>2</v>
      </c>
      <c r="D488" t="s">
        <v>18</v>
      </c>
      <c r="E488">
        <v>139</v>
      </c>
      <c r="F488" t="s">
        <v>43</v>
      </c>
      <c r="G488">
        <v>8</v>
      </c>
      <c r="H488">
        <v>71.13</v>
      </c>
      <c r="I488">
        <v>0.24</v>
      </c>
      <c r="J488" t="s">
        <v>28</v>
      </c>
      <c r="K488" t="s">
        <v>20</v>
      </c>
      <c r="L488">
        <v>432.47</v>
      </c>
    </row>
    <row r="489" spans="1:12" x14ac:dyDescent="0.25">
      <c r="A489" t="s">
        <v>514</v>
      </c>
      <c r="B489" s="1">
        <v>45798</v>
      </c>
      <c r="C489">
        <v>19</v>
      </c>
      <c r="D489" t="s">
        <v>13</v>
      </c>
      <c r="E489">
        <v>133</v>
      </c>
      <c r="F489" t="s">
        <v>22</v>
      </c>
      <c r="G489">
        <v>5</v>
      </c>
      <c r="H489">
        <v>73.290000000000006</v>
      </c>
      <c r="I489">
        <v>0.28000000000000003</v>
      </c>
      <c r="J489" t="s">
        <v>15</v>
      </c>
      <c r="K489" t="s">
        <v>16</v>
      </c>
      <c r="L489">
        <v>263.83999999999997</v>
      </c>
    </row>
    <row r="490" spans="1:12" x14ac:dyDescent="0.25">
      <c r="A490" t="s">
        <v>515</v>
      </c>
      <c r="B490" s="1">
        <v>45799</v>
      </c>
      <c r="C490">
        <v>15</v>
      </c>
      <c r="D490" t="s">
        <v>13</v>
      </c>
      <c r="E490">
        <v>144</v>
      </c>
      <c r="F490" t="s">
        <v>22</v>
      </c>
      <c r="G490">
        <v>10</v>
      </c>
      <c r="H490">
        <v>222.37</v>
      </c>
      <c r="I490">
        <v>0.32</v>
      </c>
      <c r="J490" t="s">
        <v>15</v>
      </c>
      <c r="K490" t="s">
        <v>30</v>
      </c>
      <c r="L490">
        <v>1512.12</v>
      </c>
    </row>
    <row r="491" spans="1:12" x14ac:dyDescent="0.25">
      <c r="A491" t="s">
        <v>516</v>
      </c>
      <c r="B491" s="1">
        <v>45800</v>
      </c>
      <c r="C491">
        <v>8</v>
      </c>
      <c r="D491" t="s">
        <v>13</v>
      </c>
      <c r="E491">
        <v>107</v>
      </c>
      <c r="F491" t="s">
        <v>24</v>
      </c>
      <c r="G491">
        <v>9</v>
      </c>
      <c r="H491">
        <v>80.37</v>
      </c>
      <c r="I491">
        <v>0.03</v>
      </c>
      <c r="J491" t="s">
        <v>28</v>
      </c>
      <c r="K491" t="s">
        <v>30</v>
      </c>
      <c r="L491">
        <v>701.63</v>
      </c>
    </row>
    <row r="492" spans="1:12" x14ac:dyDescent="0.25">
      <c r="A492" t="s">
        <v>517</v>
      </c>
      <c r="B492" s="1">
        <v>45801</v>
      </c>
      <c r="C492">
        <v>3</v>
      </c>
      <c r="D492" t="s">
        <v>13</v>
      </c>
      <c r="E492">
        <v>150</v>
      </c>
      <c r="F492" t="s">
        <v>22</v>
      </c>
      <c r="G492">
        <v>9</v>
      </c>
      <c r="H492">
        <v>158.81</v>
      </c>
      <c r="I492">
        <v>0.4</v>
      </c>
      <c r="J492" t="s">
        <v>25</v>
      </c>
      <c r="K492" t="s">
        <v>26</v>
      </c>
      <c r="L492">
        <v>857.57</v>
      </c>
    </row>
    <row r="493" spans="1:12" x14ac:dyDescent="0.25">
      <c r="A493" t="s">
        <v>518</v>
      </c>
      <c r="B493" s="1">
        <v>45802</v>
      </c>
      <c r="C493">
        <v>13</v>
      </c>
      <c r="D493" t="s">
        <v>18</v>
      </c>
      <c r="E493">
        <v>120</v>
      </c>
      <c r="F493" t="s">
        <v>22</v>
      </c>
      <c r="G493">
        <v>4</v>
      </c>
      <c r="H493">
        <v>240.81</v>
      </c>
      <c r="I493">
        <v>0.31</v>
      </c>
      <c r="J493" t="s">
        <v>15</v>
      </c>
      <c r="K493" t="s">
        <v>30</v>
      </c>
      <c r="L493">
        <v>664.64</v>
      </c>
    </row>
    <row r="494" spans="1:12" x14ac:dyDescent="0.25">
      <c r="A494" t="s">
        <v>519</v>
      </c>
      <c r="B494" s="1">
        <v>45803</v>
      </c>
      <c r="C494">
        <v>1</v>
      </c>
      <c r="D494" t="s">
        <v>13</v>
      </c>
      <c r="E494">
        <v>103</v>
      </c>
      <c r="F494" t="s">
        <v>19</v>
      </c>
      <c r="G494">
        <v>8</v>
      </c>
      <c r="H494">
        <v>34.03</v>
      </c>
      <c r="I494">
        <v>0.5</v>
      </c>
      <c r="J494" t="s">
        <v>28</v>
      </c>
      <c r="K494" t="s">
        <v>26</v>
      </c>
      <c r="L494">
        <v>136.12</v>
      </c>
    </row>
    <row r="495" spans="1:12" x14ac:dyDescent="0.25">
      <c r="A495" t="s">
        <v>520</v>
      </c>
      <c r="B495" s="1">
        <v>45804</v>
      </c>
      <c r="C495">
        <v>18</v>
      </c>
      <c r="D495" t="s">
        <v>18</v>
      </c>
      <c r="E495">
        <v>108</v>
      </c>
      <c r="F495" t="s">
        <v>43</v>
      </c>
      <c r="G495">
        <v>5</v>
      </c>
      <c r="H495">
        <v>15</v>
      </c>
      <c r="I495">
        <v>0.28999999999999998</v>
      </c>
      <c r="J495" t="s">
        <v>28</v>
      </c>
      <c r="K495" t="s">
        <v>30</v>
      </c>
      <c r="L495">
        <v>53.25</v>
      </c>
    </row>
    <row r="496" spans="1:12" x14ac:dyDescent="0.25">
      <c r="A496" t="s">
        <v>521</v>
      </c>
      <c r="B496" s="1">
        <v>45805</v>
      </c>
      <c r="C496">
        <v>9</v>
      </c>
      <c r="D496" t="s">
        <v>13</v>
      </c>
      <c r="E496">
        <v>128</v>
      </c>
      <c r="F496" t="s">
        <v>43</v>
      </c>
      <c r="G496">
        <v>9</v>
      </c>
      <c r="H496">
        <v>416.98</v>
      </c>
      <c r="I496">
        <v>0.05</v>
      </c>
      <c r="J496" t="s">
        <v>25</v>
      </c>
      <c r="K496" t="s">
        <v>30</v>
      </c>
      <c r="L496">
        <v>3565.18</v>
      </c>
    </row>
    <row r="497" spans="1:12" x14ac:dyDescent="0.25">
      <c r="A497" t="s">
        <v>522</v>
      </c>
      <c r="B497" s="1">
        <v>45806</v>
      </c>
      <c r="C497">
        <v>9</v>
      </c>
      <c r="D497" t="s">
        <v>13</v>
      </c>
      <c r="E497">
        <v>103</v>
      </c>
      <c r="F497" t="s">
        <v>24</v>
      </c>
      <c r="G497">
        <v>8</v>
      </c>
      <c r="H497">
        <v>58.39</v>
      </c>
      <c r="I497">
        <v>0.43</v>
      </c>
      <c r="J497" t="s">
        <v>28</v>
      </c>
      <c r="K497" t="s">
        <v>20</v>
      </c>
      <c r="L497">
        <v>266.26</v>
      </c>
    </row>
    <row r="498" spans="1:12" x14ac:dyDescent="0.25">
      <c r="A498" t="s">
        <v>523</v>
      </c>
      <c r="B498" s="1">
        <v>45807</v>
      </c>
      <c r="C498">
        <v>19</v>
      </c>
      <c r="D498" t="s">
        <v>18</v>
      </c>
      <c r="E498">
        <v>135</v>
      </c>
      <c r="F498" t="s">
        <v>43</v>
      </c>
      <c r="G498">
        <v>6</v>
      </c>
      <c r="H498">
        <v>63.46</v>
      </c>
      <c r="I498">
        <v>0.18</v>
      </c>
      <c r="J498" t="s">
        <v>28</v>
      </c>
      <c r="K498" t="s">
        <v>30</v>
      </c>
      <c r="L498">
        <v>1023.105</v>
      </c>
    </row>
    <row r="499" spans="1:12" x14ac:dyDescent="0.25">
      <c r="A499" t="s">
        <v>524</v>
      </c>
      <c r="B499" s="1">
        <v>45809</v>
      </c>
      <c r="C499">
        <v>3</v>
      </c>
      <c r="D499" t="s">
        <v>18</v>
      </c>
      <c r="E499">
        <v>116</v>
      </c>
      <c r="F499" t="s">
        <v>14</v>
      </c>
      <c r="G499">
        <v>5</v>
      </c>
      <c r="H499">
        <v>338.86</v>
      </c>
      <c r="I499">
        <v>0.4</v>
      </c>
      <c r="J499" t="s">
        <v>25</v>
      </c>
      <c r="K499" t="s">
        <v>16</v>
      </c>
      <c r="L499">
        <v>1016.58</v>
      </c>
    </row>
    <row r="500" spans="1:12" x14ac:dyDescent="0.25">
      <c r="A500" t="s">
        <v>525</v>
      </c>
      <c r="B500" s="1">
        <v>45810</v>
      </c>
      <c r="C500">
        <v>11</v>
      </c>
      <c r="D500" t="s">
        <v>13</v>
      </c>
      <c r="E500">
        <v>139</v>
      </c>
      <c r="F500" t="s">
        <v>14</v>
      </c>
      <c r="G500">
        <v>10</v>
      </c>
      <c r="H500">
        <v>291.23</v>
      </c>
      <c r="I500">
        <v>0.14000000000000001</v>
      </c>
      <c r="J500" t="s">
        <v>15</v>
      </c>
      <c r="K500" t="s">
        <v>39</v>
      </c>
      <c r="L500">
        <v>2504.58</v>
      </c>
    </row>
    <row r="501" spans="1:12" x14ac:dyDescent="0.25">
      <c r="A501" t="s">
        <v>526</v>
      </c>
      <c r="B501" s="1">
        <v>45811</v>
      </c>
      <c r="C501">
        <v>1</v>
      </c>
      <c r="D501" t="s">
        <v>18</v>
      </c>
      <c r="E501">
        <v>119</v>
      </c>
      <c r="F501" t="s">
        <v>43</v>
      </c>
      <c r="G501">
        <v>9</v>
      </c>
      <c r="H501">
        <v>181.14</v>
      </c>
      <c r="I501">
        <v>0.44</v>
      </c>
      <c r="J501" t="s">
        <v>15</v>
      </c>
      <c r="K501" t="s">
        <v>39</v>
      </c>
      <c r="L501">
        <v>912.95</v>
      </c>
    </row>
    <row r="502" spans="1:12" x14ac:dyDescent="0.25">
      <c r="A502" t="s">
        <v>527</v>
      </c>
      <c r="B502" s="1">
        <v>45812</v>
      </c>
      <c r="C502">
        <v>16</v>
      </c>
      <c r="D502" t="s">
        <v>13</v>
      </c>
      <c r="E502">
        <v>132</v>
      </c>
      <c r="F502" t="s">
        <v>22</v>
      </c>
      <c r="G502">
        <v>2</v>
      </c>
      <c r="H502">
        <v>268.95999999999998</v>
      </c>
      <c r="I502">
        <v>0.35</v>
      </c>
      <c r="J502" t="s">
        <v>28</v>
      </c>
      <c r="K502" t="s">
        <v>30</v>
      </c>
      <c r="L502">
        <v>349.65</v>
      </c>
    </row>
    <row r="503" spans="1:12" x14ac:dyDescent="0.25">
      <c r="A503" t="s">
        <v>528</v>
      </c>
      <c r="B503" s="1">
        <v>45813</v>
      </c>
      <c r="C503">
        <v>1</v>
      </c>
      <c r="D503" t="s">
        <v>18</v>
      </c>
      <c r="E503">
        <v>112</v>
      </c>
      <c r="F503" t="s">
        <v>24</v>
      </c>
      <c r="G503">
        <v>3</v>
      </c>
      <c r="H503">
        <v>259.08</v>
      </c>
      <c r="I503">
        <v>0.39</v>
      </c>
      <c r="J503" t="s">
        <v>28</v>
      </c>
      <c r="K503" t="s">
        <v>30</v>
      </c>
      <c r="L503">
        <v>474.12</v>
      </c>
    </row>
    <row r="504" spans="1:12" x14ac:dyDescent="0.25">
      <c r="A504" t="s">
        <v>529</v>
      </c>
      <c r="B504" s="1">
        <v>45814</v>
      </c>
      <c r="C504">
        <v>10</v>
      </c>
      <c r="D504" t="s">
        <v>13</v>
      </c>
      <c r="E504">
        <v>145</v>
      </c>
      <c r="F504" t="s">
        <v>43</v>
      </c>
      <c r="G504">
        <v>7</v>
      </c>
      <c r="H504">
        <v>137.81</v>
      </c>
      <c r="I504">
        <v>0.37</v>
      </c>
      <c r="J504" t="s">
        <v>15</v>
      </c>
      <c r="K504" t="s">
        <v>16</v>
      </c>
      <c r="L504">
        <v>607.74</v>
      </c>
    </row>
    <row r="505" spans="1:12" x14ac:dyDescent="0.25">
      <c r="A505" t="s">
        <v>530</v>
      </c>
      <c r="B505" s="1">
        <v>45815</v>
      </c>
      <c r="C505">
        <v>19</v>
      </c>
      <c r="D505" t="s">
        <v>18</v>
      </c>
      <c r="E505">
        <v>147</v>
      </c>
      <c r="F505" t="s">
        <v>19</v>
      </c>
      <c r="G505">
        <v>10</v>
      </c>
      <c r="H505">
        <v>322.14</v>
      </c>
      <c r="I505">
        <v>0.12</v>
      </c>
      <c r="J505" t="s">
        <v>15</v>
      </c>
      <c r="K505" t="s">
        <v>16</v>
      </c>
      <c r="L505">
        <v>2834.83</v>
      </c>
    </row>
    <row r="506" spans="1:12" x14ac:dyDescent="0.25">
      <c r="A506" t="s">
        <v>531</v>
      </c>
      <c r="B506" s="1">
        <v>45816</v>
      </c>
      <c r="C506">
        <v>3</v>
      </c>
      <c r="D506" t="s">
        <v>13</v>
      </c>
      <c r="E506">
        <v>143</v>
      </c>
      <c r="F506" t="s">
        <v>24</v>
      </c>
      <c r="G506">
        <v>10</v>
      </c>
      <c r="H506">
        <v>304.86</v>
      </c>
      <c r="I506">
        <v>0.11</v>
      </c>
      <c r="J506" t="s">
        <v>15</v>
      </c>
      <c r="K506" t="s">
        <v>20</v>
      </c>
      <c r="L506">
        <v>2713.25</v>
      </c>
    </row>
    <row r="507" spans="1:12" x14ac:dyDescent="0.25">
      <c r="A507" t="s">
        <v>532</v>
      </c>
      <c r="B507" s="1">
        <v>45817</v>
      </c>
      <c r="C507">
        <v>13</v>
      </c>
      <c r="D507" t="s">
        <v>13</v>
      </c>
      <c r="E507">
        <v>126</v>
      </c>
      <c r="F507" t="s">
        <v>43</v>
      </c>
      <c r="G507">
        <v>6</v>
      </c>
      <c r="H507">
        <v>174.63</v>
      </c>
      <c r="I507">
        <v>0.18</v>
      </c>
      <c r="J507" t="s">
        <v>15</v>
      </c>
      <c r="K507" t="s">
        <v>30</v>
      </c>
      <c r="L507">
        <v>859.18</v>
      </c>
    </row>
    <row r="508" spans="1:12" x14ac:dyDescent="0.25">
      <c r="A508" t="s">
        <v>533</v>
      </c>
      <c r="B508" s="1">
        <v>45818</v>
      </c>
      <c r="C508">
        <v>18</v>
      </c>
      <c r="D508" t="s">
        <v>18</v>
      </c>
      <c r="E508">
        <v>105</v>
      </c>
      <c r="F508" t="s">
        <v>19</v>
      </c>
      <c r="G508">
        <v>10</v>
      </c>
      <c r="H508">
        <v>421.51</v>
      </c>
      <c r="I508">
        <v>0.31</v>
      </c>
      <c r="J508" t="s">
        <v>25</v>
      </c>
      <c r="K508" t="s">
        <v>30</v>
      </c>
      <c r="L508">
        <v>2908.42</v>
      </c>
    </row>
    <row r="509" spans="1:12" x14ac:dyDescent="0.25">
      <c r="A509" t="s">
        <v>534</v>
      </c>
      <c r="B509" s="1">
        <v>45819</v>
      </c>
      <c r="C509">
        <v>3</v>
      </c>
      <c r="D509" t="s">
        <v>18</v>
      </c>
      <c r="E509">
        <v>126</v>
      </c>
      <c r="F509" t="s">
        <v>43</v>
      </c>
      <c r="G509">
        <v>1</v>
      </c>
      <c r="H509">
        <v>390.03</v>
      </c>
      <c r="I509">
        <v>0.34</v>
      </c>
      <c r="J509" t="s">
        <v>15</v>
      </c>
      <c r="K509" t="s">
        <v>20</v>
      </c>
      <c r="L509">
        <v>257.42</v>
      </c>
    </row>
    <row r="510" spans="1:12" x14ac:dyDescent="0.25">
      <c r="A510" t="s">
        <v>535</v>
      </c>
      <c r="B510" s="1">
        <v>45820</v>
      </c>
      <c r="C510">
        <v>19</v>
      </c>
      <c r="D510" t="s">
        <v>18</v>
      </c>
      <c r="E510">
        <v>103</v>
      </c>
      <c r="F510" t="s">
        <v>22</v>
      </c>
      <c r="G510">
        <v>3</v>
      </c>
      <c r="H510">
        <v>418.9</v>
      </c>
      <c r="I510">
        <v>0.25</v>
      </c>
      <c r="J510" t="s">
        <v>25</v>
      </c>
      <c r="K510" t="s">
        <v>39</v>
      </c>
      <c r="L510">
        <v>942.52</v>
      </c>
    </row>
    <row r="511" spans="1:12" x14ac:dyDescent="0.25">
      <c r="A511" t="s">
        <v>536</v>
      </c>
      <c r="B511" s="1">
        <v>45821</v>
      </c>
      <c r="C511">
        <v>16</v>
      </c>
      <c r="D511" t="s">
        <v>13</v>
      </c>
      <c r="E511">
        <v>111</v>
      </c>
      <c r="F511" t="s">
        <v>24</v>
      </c>
      <c r="G511">
        <v>4</v>
      </c>
      <c r="H511">
        <v>159.06</v>
      </c>
      <c r="I511">
        <v>0.19</v>
      </c>
      <c r="J511" t="s">
        <v>28</v>
      </c>
      <c r="K511" t="s">
        <v>20</v>
      </c>
      <c r="L511">
        <v>515.35</v>
      </c>
    </row>
    <row r="512" spans="1:12" x14ac:dyDescent="0.25">
      <c r="A512" t="s">
        <v>537</v>
      </c>
      <c r="B512" s="1">
        <v>45822</v>
      </c>
      <c r="C512">
        <v>15</v>
      </c>
      <c r="D512" t="s">
        <v>13</v>
      </c>
      <c r="E512">
        <v>133</v>
      </c>
      <c r="F512" t="s">
        <v>43</v>
      </c>
      <c r="G512">
        <v>10</v>
      </c>
      <c r="H512">
        <v>312.67</v>
      </c>
      <c r="I512">
        <v>0.15</v>
      </c>
      <c r="J512" t="s">
        <v>15</v>
      </c>
      <c r="K512" t="s">
        <v>20</v>
      </c>
      <c r="L512">
        <v>2657.7</v>
      </c>
    </row>
    <row r="513" spans="1:12" x14ac:dyDescent="0.25">
      <c r="A513" t="s">
        <v>538</v>
      </c>
      <c r="B513" s="1">
        <v>45823</v>
      </c>
      <c r="C513">
        <v>12</v>
      </c>
      <c r="D513" t="s">
        <v>13</v>
      </c>
      <c r="E513">
        <v>147</v>
      </c>
      <c r="F513" t="s">
        <v>43</v>
      </c>
      <c r="G513">
        <v>4</v>
      </c>
      <c r="H513">
        <v>110.09</v>
      </c>
      <c r="I513">
        <v>0.26</v>
      </c>
      <c r="J513" t="s">
        <v>15</v>
      </c>
      <c r="K513" t="s">
        <v>30</v>
      </c>
      <c r="L513">
        <v>325.87</v>
      </c>
    </row>
    <row r="514" spans="1:12" x14ac:dyDescent="0.25">
      <c r="A514" t="s">
        <v>539</v>
      </c>
      <c r="B514" s="1">
        <v>45824</v>
      </c>
      <c r="C514">
        <v>8</v>
      </c>
      <c r="D514" t="s">
        <v>13</v>
      </c>
      <c r="E514">
        <v>123</v>
      </c>
      <c r="F514" t="s">
        <v>22</v>
      </c>
      <c r="G514">
        <v>10</v>
      </c>
      <c r="H514">
        <v>150.36000000000001</v>
      </c>
      <c r="I514">
        <v>0.43</v>
      </c>
      <c r="J514" t="s">
        <v>25</v>
      </c>
      <c r="K514" t="s">
        <v>26</v>
      </c>
      <c r="L514">
        <v>857.05</v>
      </c>
    </row>
    <row r="515" spans="1:12" x14ac:dyDescent="0.25">
      <c r="A515" t="s">
        <v>540</v>
      </c>
      <c r="B515" s="1">
        <v>45825</v>
      </c>
      <c r="C515">
        <v>10</v>
      </c>
      <c r="D515" t="s">
        <v>13</v>
      </c>
      <c r="E515">
        <v>141</v>
      </c>
      <c r="F515" t="s">
        <v>14</v>
      </c>
      <c r="G515">
        <v>8</v>
      </c>
      <c r="H515">
        <v>186.07</v>
      </c>
      <c r="I515">
        <v>0.01</v>
      </c>
      <c r="J515" t="s">
        <v>28</v>
      </c>
      <c r="K515" t="s">
        <v>39</v>
      </c>
      <c r="L515">
        <v>1473.67</v>
      </c>
    </row>
    <row r="516" spans="1:12" x14ac:dyDescent="0.25">
      <c r="A516" t="s">
        <v>541</v>
      </c>
      <c r="B516" s="1">
        <v>45826</v>
      </c>
      <c r="C516">
        <v>9</v>
      </c>
      <c r="D516" t="s">
        <v>18</v>
      </c>
      <c r="E516">
        <v>120</v>
      </c>
      <c r="F516" t="s">
        <v>43</v>
      </c>
      <c r="G516">
        <v>5</v>
      </c>
      <c r="H516">
        <v>31.24</v>
      </c>
      <c r="I516">
        <v>0.48</v>
      </c>
      <c r="J516" t="s">
        <v>28</v>
      </c>
      <c r="K516" t="s">
        <v>16</v>
      </c>
      <c r="L516">
        <v>81.22</v>
      </c>
    </row>
    <row r="517" spans="1:12" x14ac:dyDescent="0.25">
      <c r="A517" t="s">
        <v>542</v>
      </c>
      <c r="B517" s="1">
        <v>45827</v>
      </c>
      <c r="C517">
        <v>13</v>
      </c>
      <c r="D517" t="s">
        <v>13</v>
      </c>
      <c r="E517">
        <v>145</v>
      </c>
      <c r="F517" t="s">
        <v>24</v>
      </c>
      <c r="G517">
        <v>8</v>
      </c>
      <c r="H517">
        <v>370.87</v>
      </c>
      <c r="I517">
        <v>0.02</v>
      </c>
      <c r="J517" t="s">
        <v>28</v>
      </c>
      <c r="K517" t="s">
        <v>20</v>
      </c>
      <c r="L517">
        <v>2907.62</v>
      </c>
    </row>
    <row r="518" spans="1:12" x14ac:dyDescent="0.25">
      <c r="A518" t="s">
        <v>543</v>
      </c>
      <c r="B518" s="1">
        <v>45828</v>
      </c>
      <c r="C518">
        <v>14</v>
      </c>
      <c r="D518" t="s">
        <v>18</v>
      </c>
      <c r="E518">
        <v>102</v>
      </c>
      <c r="F518" t="s">
        <v>24</v>
      </c>
      <c r="G518">
        <v>1</v>
      </c>
      <c r="H518">
        <v>46.83</v>
      </c>
      <c r="I518">
        <v>0.5</v>
      </c>
      <c r="J518" t="s">
        <v>28</v>
      </c>
      <c r="K518" t="s">
        <v>39</v>
      </c>
      <c r="L518">
        <v>23.41</v>
      </c>
    </row>
    <row r="519" spans="1:12" x14ac:dyDescent="0.25">
      <c r="A519" t="s">
        <v>544</v>
      </c>
      <c r="B519" s="1">
        <v>45829</v>
      </c>
      <c r="C519">
        <v>14</v>
      </c>
      <c r="D519" t="s">
        <v>18</v>
      </c>
      <c r="E519">
        <v>141</v>
      </c>
      <c r="F519" t="s">
        <v>19</v>
      </c>
      <c r="G519">
        <v>7</v>
      </c>
      <c r="H519">
        <v>244.09</v>
      </c>
      <c r="I519">
        <v>0.22</v>
      </c>
      <c r="J519" t="s">
        <v>15</v>
      </c>
      <c r="K519" t="s">
        <v>20</v>
      </c>
      <c r="L519">
        <v>1332.73</v>
      </c>
    </row>
    <row r="520" spans="1:12" x14ac:dyDescent="0.25">
      <c r="A520" t="s">
        <v>545</v>
      </c>
      <c r="B520" s="1">
        <v>45830</v>
      </c>
      <c r="C520">
        <v>11</v>
      </c>
      <c r="D520" t="s">
        <v>18</v>
      </c>
      <c r="E520">
        <v>117</v>
      </c>
      <c r="F520" t="s">
        <v>19</v>
      </c>
      <c r="G520">
        <v>4</v>
      </c>
      <c r="H520">
        <v>60.11</v>
      </c>
      <c r="I520">
        <v>0.22</v>
      </c>
      <c r="J520" t="s">
        <v>28</v>
      </c>
      <c r="K520" t="s">
        <v>39</v>
      </c>
      <c r="L520">
        <v>187.54</v>
      </c>
    </row>
    <row r="521" spans="1:12" x14ac:dyDescent="0.25">
      <c r="A521" t="s">
        <v>546</v>
      </c>
      <c r="B521" s="1">
        <v>45831</v>
      </c>
      <c r="C521">
        <v>12</v>
      </c>
      <c r="D521" t="s">
        <v>13</v>
      </c>
      <c r="E521">
        <v>127</v>
      </c>
      <c r="F521" t="s">
        <v>22</v>
      </c>
      <c r="G521">
        <v>4</v>
      </c>
      <c r="H521">
        <v>157.03</v>
      </c>
      <c r="I521">
        <v>0.46</v>
      </c>
      <c r="J521" t="s">
        <v>25</v>
      </c>
      <c r="K521" t="s">
        <v>16</v>
      </c>
      <c r="L521">
        <v>339.18</v>
      </c>
    </row>
    <row r="522" spans="1:12" x14ac:dyDescent="0.25">
      <c r="A522" t="s">
        <v>547</v>
      </c>
      <c r="B522" s="1">
        <v>45832</v>
      </c>
      <c r="C522">
        <v>19</v>
      </c>
      <c r="D522" t="s">
        <v>13</v>
      </c>
      <c r="E522">
        <v>114</v>
      </c>
      <c r="F522" t="s">
        <v>43</v>
      </c>
      <c r="G522">
        <v>2</v>
      </c>
      <c r="H522">
        <v>424.85</v>
      </c>
      <c r="I522">
        <v>0.46</v>
      </c>
      <c r="J522" t="s">
        <v>28</v>
      </c>
      <c r="K522" t="s">
        <v>20</v>
      </c>
      <c r="L522">
        <v>458.84</v>
      </c>
    </row>
    <row r="523" spans="1:12" x14ac:dyDescent="0.25">
      <c r="A523" t="s">
        <v>548</v>
      </c>
      <c r="B523" s="1">
        <v>45834</v>
      </c>
      <c r="C523">
        <v>11</v>
      </c>
      <c r="D523" t="s">
        <v>13</v>
      </c>
      <c r="E523">
        <v>131</v>
      </c>
      <c r="F523" t="s">
        <v>24</v>
      </c>
      <c r="G523">
        <v>1</v>
      </c>
      <c r="H523">
        <v>20.56</v>
      </c>
      <c r="I523">
        <v>0.02</v>
      </c>
      <c r="J523" t="s">
        <v>15</v>
      </c>
      <c r="K523" t="s">
        <v>30</v>
      </c>
      <c r="L523">
        <v>20.149999999999999</v>
      </c>
    </row>
    <row r="524" spans="1:12" x14ac:dyDescent="0.25">
      <c r="A524" t="s">
        <v>549</v>
      </c>
      <c r="B524" s="1">
        <v>45836</v>
      </c>
      <c r="C524">
        <v>1</v>
      </c>
      <c r="D524" t="s">
        <v>18</v>
      </c>
      <c r="E524">
        <v>130</v>
      </c>
      <c r="F524" t="s">
        <v>19</v>
      </c>
      <c r="G524">
        <v>8</v>
      </c>
      <c r="H524">
        <v>287.10000000000002</v>
      </c>
      <c r="I524">
        <v>0.23</v>
      </c>
      <c r="J524" t="s">
        <v>25</v>
      </c>
      <c r="K524" t="s">
        <v>26</v>
      </c>
      <c r="L524">
        <v>1768.54</v>
      </c>
    </row>
    <row r="525" spans="1:12" x14ac:dyDescent="0.25">
      <c r="A525" t="s">
        <v>550</v>
      </c>
      <c r="B525" s="1">
        <v>45837</v>
      </c>
      <c r="C525">
        <v>13</v>
      </c>
      <c r="D525" t="s">
        <v>18</v>
      </c>
      <c r="E525">
        <v>148</v>
      </c>
      <c r="F525" t="s">
        <v>43</v>
      </c>
      <c r="G525">
        <v>9</v>
      </c>
      <c r="H525">
        <v>375.03</v>
      </c>
      <c r="I525">
        <v>0.06</v>
      </c>
      <c r="J525" t="s">
        <v>28</v>
      </c>
      <c r="K525" t="s">
        <v>39</v>
      </c>
      <c r="L525">
        <v>3172.75</v>
      </c>
    </row>
    <row r="526" spans="1:12" x14ac:dyDescent="0.25">
      <c r="A526" t="s">
        <v>551</v>
      </c>
      <c r="B526" s="1">
        <v>45838</v>
      </c>
      <c r="C526">
        <v>18</v>
      </c>
      <c r="D526" t="s">
        <v>13</v>
      </c>
      <c r="E526">
        <v>110</v>
      </c>
      <c r="F526" t="s">
        <v>14</v>
      </c>
      <c r="G526">
        <v>7</v>
      </c>
      <c r="H526">
        <v>301.48</v>
      </c>
      <c r="I526">
        <v>0.44</v>
      </c>
      <c r="J526" t="s">
        <v>28</v>
      </c>
      <c r="K526" t="s">
        <v>20</v>
      </c>
      <c r="L526">
        <v>1181.8</v>
      </c>
    </row>
    <row r="527" spans="1:12" x14ac:dyDescent="0.25">
      <c r="A527" t="s">
        <v>552</v>
      </c>
      <c r="B527" s="1">
        <v>45839</v>
      </c>
      <c r="C527">
        <v>8</v>
      </c>
      <c r="D527" t="s">
        <v>13</v>
      </c>
      <c r="E527">
        <v>135</v>
      </c>
      <c r="F527" t="s">
        <v>43</v>
      </c>
      <c r="G527">
        <v>10</v>
      </c>
      <c r="H527">
        <v>44.48</v>
      </c>
      <c r="I527">
        <v>0.44</v>
      </c>
      <c r="J527" t="s">
        <v>15</v>
      </c>
      <c r="K527" t="s">
        <v>16</v>
      </c>
      <c r="L527">
        <v>249.09</v>
      </c>
    </row>
    <row r="528" spans="1:12" x14ac:dyDescent="0.25">
      <c r="A528" t="s">
        <v>553</v>
      </c>
      <c r="B528" s="1">
        <v>45840</v>
      </c>
      <c r="C528">
        <v>19</v>
      </c>
      <c r="D528" t="s">
        <v>18</v>
      </c>
      <c r="E528">
        <v>130</v>
      </c>
      <c r="F528" t="s">
        <v>19</v>
      </c>
      <c r="G528">
        <v>9</v>
      </c>
      <c r="H528">
        <v>492.24</v>
      </c>
      <c r="I528">
        <v>0.41</v>
      </c>
      <c r="J528" t="s">
        <v>28</v>
      </c>
      <c r="K528" t="s">
        <v>26</v>
      </c>
      <c r="L528">
        <v>2613.79</v>
      </c>
    </row>
    <row r="529" spans="1:12" x14ac:dyDescent="0.25">
      <c r="A529" t="s">
        <v>554</v>
      </c>
      <c r="B529" s="1">
        <v>45841</v>
      </c>
      <c r="C529">
        <v>10</v>
      </c>
      <c r="D529" t="s">
        <v>13</v>
      </c>
      <c r="E529">
        <v>131</v>
      </c>
      <c r="F529" t="s">
        <v>43</v>
      </c>
      <c r="G529">
        <v>8</v>
      </c>
      <c r="H529">
        <v>119.73</v>
      </c>
      <c r="I529">
        <v>0.32</v>
      </c>
      <c r="J529" t="s">
        <v>25</v>
      </c>
      <c r="K529" t="s">
        <v>30</v>
      </c>
      <c r="L529">
        <v>651.33000000000004</v>
      </c>
    </row>
    <row r="530" spans="1:12" x14ac:dyDescent="0.25">
      <c r="A530" t="s">
        <v>555</v>
      </c>
      <c r="B530" s="1">
        <v>45843</v>
      </c>
      <c r="C530">
        <v>9</v>
      </c>
      <c r="D530" t="s">
        <v>13</v>
      </c>
      <c r="E530">
        <v>119</v>
      </c>
      <c r="F530" t="s">
        <v>43</v>
      </c>
      <c r="G530">
        <v>1</v>
      </c>
      <c r="H530">
        <v>114.2</v>
      </c>
      <c r="I530">
        <v>0.32</v>
      </c>
      <c r="J530" t="s">
        <v>25</v>
      </c>
      <c r="K530" t="s">
        <v>30</v>
      </c>
      <c r="L530">
        <v>77.66</v>
      </c>
    </row>
    <row r="531" spans="1:12" x14ac:dyDescent="0.25">
      <c r="A531" t="s">
        <v>556</v>
      </c>
      <c r="B531" s="1">
        <v>45844</v>
      </c>
      <c r="C531">
        <v>8</v>
      </c>
      <c r="D531" t="s">
        <v>18</v>
      </c>
      <c r="E531">
        <v>135</v>
      </c>
      <c r="F531" t="s">
        <v>19</v>
      </c>
      <c r="G531">
        <v>3</v>
      </c>
      <c r="H531">
        <v>419.97</v>
      </c>
      <c r="I531">
        <v>0.24</v>
      </c>
      <c r="J531" t="s">
        <v>28</v>
      </c>
      <c r="K531" t="s">
        <v>26</v>
      </c>
      <c r="L531">
        <v>957.53</v>
      </c>
    </row>
    <row r="532" spans="1:12" x14ac:dyDescent="0.25">
      <c r="A532" t="s">
        <v>557</v>
      </c>
      <c r="B532" s="1">
        <v>45845</v>
      </c>
      <c r="C532">
        <v>15</v>
      </c>
      <c r="D532" t="s">
        <v>13</v>
      </c>
      <c r="E532">
        <v>106</v>
      </c>
      <c r="F532" t="s">
        <v>24</v>
      </c>
      <c r="G532">
        <v>7</v>
      </c>
      <c r="H532">
        <v>392.66</v>
      </c>
      <c r="I532">
        <v>0.19</v>
      </c>
      <c r="J532" t="s">
        <v>25</v>
      </c>
      <c r="K532" t="s">
        <v>30</v>
      </c>
      <c r="L532">
        <v>2226.38</v>
      </c>
    </row>
    <row r="533" spans="1:12" x14ac:dyDescent="0.25">
      <c r="A533" t="s">
        <v>558</v>
      </c>
      <c r="B533" s="1">
        <v>45846</v>
      </c>
      <c r="C533">
        <v>6</v>
      </c>
      <c r="D533" t="s">
        <v>13</v>
      </c>
      <c r="E533">
        <v>108</v>
      </c>
      <c r="F533" t="s">
        <v>43</v>
      </c>
      <c r="G533">
        <v>2</v>
      </c>
      <c r="H533">
        <v>115.66</v>
      </c>
      <c r="I533">
        <v>0.4</v>
      </c>
      <c r="J533" t="s">
        <v>15</v>
      </c>
      <c r="K533" t="s">
        <v>16</v>
      </c>
      <c r="L533">
        <v>138.79</v>
      </c>
    </row>
    <row r="534" spans="1:12" x14ac:dyDescent="0.25">
      <c r="A534" t="s">
        <v>559</v>
      </c>
      <c r="B534" s="1">
        <v>45847</v>
      </c>
      <c r="C534">
        <v>2</v>
      </c>
      <c r="D534" t="s">
        <v>18</v>
      </c>
      <c r="E534">
        <v>145</v>
      </c>
      <c r="F534" t="s">
        <v>43</v>
      </c>
      <c r="G534">
        <v>2</v>
      </c>
      <c r="H534">
        <v>404.16</v>
      </c>
      <c r="I534">
        <v>0.18</v>
      </c>
      <c r="J534" t="s">
        <v>15</v>
      </c>
      <c r="K534" t="s">
        <v>20</v>
      </c>
      <c r="L534">
        <v>662.82</v>
      </c>
    </row>
    <row r="535" spans="1:12" x14ac:dyDescent="0.25">
      <c r="A535" t="s">
        <v>560</v>
      </c>
      <c r="B535" s="1">
        <v>45848</v>
      </c>
      <c r="C535">
        <v>16</v>
      </c>
      <c r="D535" t="s">
        <v>18</v>
      </c>
      <c r="E535">
        <v>102</v>
      </c>
      <c r="F535" t="s">
        <v>19</v>
      </c>
      <c r="G535">
        <v>6</v>
      </c>
      <c r="H535">
        <v>56.11</v>
      </c>
      <c r="I535">
        <v>0.3</v>
      </c>
      <c r="J535" t="s">
        <v>25</v>
      </c>
      <c r="K535" t="s">
        <v>20</v>
      </c>
      <c r="L535">
        <v>235.66</v>
      </c>
    </row>
    <row r="536" spans="1:12" x14ac:dyDescent="0.25">
      <c r="A536" t="s">
        <v>561</v>
      </c>
      <c r="B536" s="1">
        <v>45849</v>
      </c>
      <c r="C536">
        <v>5</v>
      </c>
      <c r="D536" t="s">
        <v>13</v>
      </c>
      <c r="E536">
        <v>122</v>
      </c>
      <c r="F536" t="s">
        <v>14</v>
      </c>
      <c r="G536">
        <v>9</v>
      </c>
      <c r="H536">
        <v>355.3</v>
      </c>
      <c r="I536">
        <v>0.01</v>
      </c>
      <c r="J536" t="s">
        <v>15</v>
      </c>
      <c r="K536" t="s">
        <v>16</v>
      </c>
      <c r="L536">
        <v>3165.72</v>
      </c>
    </row>
    <row r="537" spans="1:12" x14ac:dyDescent="0.25">
      <c r="A537" t="s">
        <v>562</v>
      </c>
      <c r="B537" s="1">
        <v>45850</v>
      </c>
      <c r="C537">
        <v>10</v>
      </c>
      <c r="D537" t="s">
        <v>13</v>
      </c>
      <c r="E537">
        <v>135</v>
      </c>
      <c r="F537" t="s">
        <v>14</v>
      </c>
      <c r="G537">
        <v>6</v>
      </c>
      <c r="H537">
        <v>135.01</v>
      </c>
      <c r="I537">
        <v>0.09</v>
      </c>
      <c r="J537" t="s">
        <v>28</v>
      </c>
      <c r="K537" t="s">
        <v>39</v>
      </c>
      <c r="L537">
        <v>737.15</v>
      </c>
    </row>
    <row r="538" spans="1:12" x14ac:dyDescent="0.25">
      <c r="A538" t="s">
        <v>563</v>
      </c>
      <c r="B538" s="1">
        <v>45851</v>
      </c>
      <c r="C538">
        <v>16</v>
      </c>
      <c r="D538" t="s">
        <v>18</v>
      </c>
      <c r="E538">
        <v>102</v>
      </c>
      <c r="F538" t="s">
        <v>14</v>
      </c>
      <c r="G538">
        <v>8</v>
      </c>
      <c r="H538">
        <v>71.959999999999994</v>
      </c>
      <c r="I538">
        <v>0.19</v>
      </c>
      <c r="J538" t="s">
        <v>15</v>
      </c>
      <c r="K538" t="s">
        <v>39</v>
      </c>
      <c r="L538">
        <v>466.3</v>
      </c>
    </row>
    <row r="539" spans="1:12" x14ac:dyDescent="0.25">
      <c r="A539" t="s">
        <v>564</v>
      </c>
      <c r="B539" s="1">
        <v>45852</v>
      </c>
      <c r="C539">
        <v>15</v>
      </c>
      <c r="D539" t="s">
        <v>13</v>
      </c>
      <c r="E539">
        <v>115</v>
      </c>
      <c r="F539" t="s">
        <v>19</v>
      </c>
      <c r="G539">
        <v>3</v>
      </c>
      <c r="H539">
        <v>241.07</v>
      </c>
      <c r="I539">
        <v>0.47</v>
      </c>
      <c r="J539" t="s">
        <v>28</v>
      </c>
      <c r="K539" t="s">
        <v>39</v>
      </c>
      <c r="L539">
        <v>383.3</v>
      </c>
    </row>
    <row r="540" spans="1:12" x14ac:dyDescent="0.25">
      <c r="A540" t="s">
        <v>565</v>
      </c>
      <c r="B540" s="1">
        <v>45853</v>
      </c>
      <c r="C540">
        <v>9</v>
      </c>
      <c r="D540" t="s">
        <v>18</v>
      </c>
      <c r="E540">
        <v>141</v>
      </c>
      <c r="F540" t="s">
        <v>14</v>
      </c>
      <c r="G540">
        <v>4</v>
      </c>
      <c r="H540">
        <v>332.91</v>
      </c>
      <c r="I540">
        <v>0.5</v>
      </c>
      <c r="J540" t="s">
        <v>28</v>
      </c>
      <c r="K540" t="s">
        <v>16</v>
      </c>
      <c r="L540">
        <v>665.82</v>
      </c>
    </row>
    <row r="541" spans="1:12" x14ac:dyDescent="0.25">
      <c r="A541" t="s">
        <v>566</v>
      </c>
      <c r="B541" s="1">
        <v>45854</v>
      </c>
      <c r="C541">
        <v>10</v>
      </c>
      <c r="D541" t="s">
        <v>13</v>
      </c>
      <c r="E541">
        <v>149</v>
      </c>
      <c r="F541" t="s">
        <v>19</v>
      </c>
      <c r="G541">
        <v>7</v>
      </c>
      <c r="H541">
        <v>496.49</v>
      </c>
      <c r="I541">
        <v>0.23</v>
      </c>
      <c r="J541" t="s">
        <v>25</v>
      </c>
      <c r="K541" t="s">
        <v>26</v>
      </c>
      <c r="L541">
        <v>2676.08</v>
      </c>
    </row>
    <row r="542" spans="1:12" x14ac:dyDescent="0.25">
      <c r="A542" t="s">
        <v>567</v>
      </c>
      <c r="B542" s="1">
        <v>45856</v>
      </c>
      <c r="C542">
        <v>1</v>
      </c>
      <c r="D542" t="s">
        <v>18</v>
      </c>
      <c r="E542">
        <v>113</v>
      </c>
      <c r="F542" t="s">
        <v>24</v>
      </c>
      <c r="G542">
        <v>4</v>
      </c>
      <c r="H542">
        <v>61.75</v>
      </c>
      <c r="I542">
        <v>0.39</v>
      </c>
      <c r="J542" t="s">
        <v>25</v>
      </c>
      <c r="K542" t="s">
        <v>39</v>
      </c>
      <c r="L542">
        <v>150.66999999999999</v>
      </c>
    </row>
    <row r="543" spans="1:12" x14ac:dyDescent="0.25">
      <c r="A543" t="s">
        <v>568</v>
      </c>
      <c r="B543" s="1">
        <v>45857</v>
      </c>
      <c r="C543">
        <v>4</v>
      </c>
      <c r="D543" t="s">
        <v>18</v>
      </c>
      <c r="E543">
        <v>105</v>
      </c>
      <c r="F543" t="s">
        <v>43</v>
      </c>
      <c r="G543">
        <v>8</v>
      </c>
      <c r="H543">
        <v>76.17</v>
      </c>
      <c r="I543">
        <v>0.21</v>
      </c>
      <c r="J543" t="s">
        <v>28</v>
      </c>
      <c r="K543" t="s">
        <v>16</v>
      </c>
      <c r="L543">
        <v>481.39</v>
      </c>
    </row>
    <row r="544" spans="1:12" x14ac:dyDescent="0.25">
      <c r="A544" t="s">
        <v>569</v>
      </c>
      <c r="B544" s="1">
        <v>45858</v>
      </c>
      <c r="C544">
        <v>11</v>
      </c>
      <c r="D544" t="s">
        <v>13</v>
      </c>
      <c r="E544">
        <v>107</v>
      </c>
      <c r="F544" t="s">
        <v>19</v>
      </c>
      <c r="G544">
        <v>6</v>
      </c>
      <c r="H544">
        <v>121.98</v>
      </c>
      <c r="I544">
        <v>0.31</v>
      </c>
      <c r="J544" t="s">
        <v>25</v>
      </c>
      <c r="K544" t="s">
        <v>16</v>
      </c>
      <c r="L544">
        <v>505</v>
      </c>
    </row>
    <row r="545" spans="1:12" x14ac:dyDescent="0.25">
      <c r="A545" t="s">
        <v>570</v>
      </c>
      <c r="B545" s="1">
        <v>45859</v>
      </c>
      <c r="C545">
        <v>10</v>
      </c>
      <c r="D545" t="s">
        <v>18</v>
      </c>
      <c r="E545">
        <v>112</v>
      </c>
      <c r="F545" t="s">
        <v>43</v>
      </c>
      <c r="G545">
        <v>4</v>
      </c>
      <c r="H545">
        <v>414.52</v>
      </c>
      <c r="I545">
        <v>0.41</v>
      </c>
      <c r="J545" t="s">
        <v>25</v>
      </c>
      <c r="K545" t="s">
        <v>30</v>
      </c>
      <c r="L545">
        <v>978.27</v>
      </c>
    </row>
    <row r="546" spans="1:12" x14ac:dyDescent="0.25">
      <c r="A546" t="s">
        <v>571</v>
      </c>
      <c r="B546" s="1">
        <v>45860</v>
      </c>
      <c r="C546">
        <v>20</v>
      </c>
      <c r="D546" t="s">
        <v>13</v>
      </c>
      <c r="E546">
        <v>137</v>
      </c>
      <c r="F546" t="s">
        <v>14</v>
      </c>
      <c r="G546">
        <v>9</v>
      </c>
      <c r="H546">
        <v>23.63</v>
      </c>
      <c r="I546">
        <v>0.38</v>
      </c>
      <c r="J546" t="s">
        <v>28</v>
      </c>
      <c r="K546" t="s">
        <v>20</v>
      </c>
      <c r="L546">
        <v>131.86000000000001</v>
      </c>
    </row>
    <row r="547" spans="1:12" x14ac:dyDescent="0.25">
      <c r="A547" t="s">
        <v>572</v>
      </c>
      <c r="B547" s="1">
        <v>45861</v>
      </c>
      <c r="C547">
        <v>13</v>
      </c>
      <c r="D547" t="s">
        <v>13</v>
      </c>
      <c r="E547">
        <v>118</v>
      </c>
      <c r="F547" t="s">
        <v>22</v>
      </c>
      <c r="G547">
        <v>10</v>
      </c>
      <c r="H547">
        <v>21.85</v>
      </c>
      <c r="I547">
        <v>0.33</v>
      </c>
      <c r="J547" t="s">
        <v>15</v>
      </c>
      <c r="K547" t="s">
        <v>26</v>
      </c>
      <c r="L547">
        <v>146.38999999999999</v>
      </c>
    </row>
    <row r="548" spans="1:12" x14ac:dyDescent="0.25">
      <c r="A548" t="s">
        <v>573</v>
      </c>
      <c r="B548" s="1">
        <v>45862</v>
      </c>
      <c r="C548">
        <v>10</v>
      </c>
      <c r="D548" t="s">
        <v>18</v>
      </c>
      <c r="E548">
        <v>108</v>
      </c>
      <c r="F548" t="s">
        <v>22</v>
      </c>
      <c r="G548">
        <v>1</v>
      </c>
      <c r="H548">
        <v>388.03</v>
      </c>
      <c r="I548">
        <v>0.04</v>
      </c>
      <c r="J548" t="s">
        <v>15</v>
      </c>
      <c r="K548" t="s">
        <v>39</v>
      </c>
      <c r="L548">
        <v>372.51</v>
      </c>
    </row>
    <row r="549" spans="1:12" x14ac:dyDescent="0.25">
      <c r="A549" t="s">
        <v>574</v>
      </c>
      <c r="B549" s="1">
        <v>45863</v>
      </c>
      <c r="C549">
        <v>14</v>
      </c>
      <c r="D549" t="s">
        <v>13</v>
      </c>
      <c r="E549">
        <v>128</v>
      </c>
      <c r="F549" t="s">
        <v>22</v>
      </c>
      <c r="G549">
        <v>5</v>
      </c>
      <c r="H549">
        <v>490.62</v>
      </c>
      <c r="I549">
        <v>0.36</v>
      </c>
      <c r="J549" t="s">
        <v>28</v>
      </c>
      <c r="K549" t="s">
        <v>30</v>
      </c>
      <c r="L549">
        <v>1569.98</v>
      </c>
    </row>
    <row r="550" spans="1:12" x14ac:dyDescent="0.25">
      <c r="A550" t="s">
        <v>575</v>
      </c>
      <c r="B550" s="1">
        <v>45864</v>
      </c>
      <c r="C550">
        <v>6</v>
      </c>
      <c r="D550" t="s">
        <v>18</v>
      </c>
      <c r="E550">
        <v>102</v>
      </c>
      <c r="F550" t="s">
        <v>19</v>
      </c>
      <c r="G550">
        <v>10</v>
      </c>
      <c r="H550">
        <v>191.42</v>
      </c>
      <c r="I550">
        <v>0.34</v>
      </c>
      <c r="J550" t="s">
        <v>28</v>
      </c>
      <c r="K550" t="s">
        <v>39</v>
      </c>
      <c r="L550">
        <v>1263.3699999999999</v>
      </c>
    </row>
    <row r="551" spans="1:12" x14ac:dyDescent="0.25">
      <c r="A551" t="s">
        <v>576</v>
      </c>
      <c r="B551" s="1">
        <v>45865</v>
      </c>
      <c r="C551">
        <v>13</v>
      </c>
      <c r="D551" t="s">
        <v>13</v>
      </c>
      <c r="E551">
        <v>130</v>
      </c>
      <c r="F551" t="s">
        <v>14</v>
      </c>
      <c r="G551">
        <v>5</v>
      </c>
      <c r="H551">
        <v>92.27</v>
      </c>
      <c r="I551">
        <v>0.31</v>
      </c>
      <c r="J551" t="s">
        <v>28</v>
      </c>
      <c r="K551" t="s">
        <v>26</v>
      </c>
      <c r="L551">
        <v>318.33</v>
      </c>
    </row>
    <row r="552" spans="1:12" x14ac:dyDescent="0.25">
      <c r="A552" t="s">
        <v>577</v>
      </c>
      <c r="B552" s="1">
        <v>45866</v>
      </c>
      <c r="C552">
        <v>13</v>
      </c>
      <c r="D552" t="s">
        <v>13</v>
      </c>
      <c r="E552">
        <v>132</v>
      </c>
      <c r="F552" t="s">
        <v>14</v>
      </c>
      <c r="G552">
        <v>1</v>
      </c>
      <c r="H552">
        <v>241.91</v>
      </c>
      <c r="I552">
        <v>0.02</v>
      </c>
      <c r="J552" t="s">
        <v>28</v>
      </c>
      <c r="K552" t="s">
        <v>20</v>
      </c>
      <c r="L552">
        <v>237.07</v>
      </c>
    </row>
    <row r="553" spans="1:12" x14ac:dyDescent="0.25">
      <c r="A553" t="s">
        <v>578</v>
      </c>
      <c r="B553" s="1">
        <v>45867</v>
      </c>
      <c r="C553">
        <v>7</v>
      </c>
      <c r="D553" t="s">
        <v>18</v>
      </c>
      <c r="E553">
        <v>144</v>
      </c>
      <c r="F553" t="s">
        <v>19</v>
      </c>
      <c r="G553">
        <v>7</v>
      </c>
      <c r="H553">
        <v>413.61</v>
      </c>
      <c r="I553">
        <v>0.02</v>
      </c>
      <c r="J553" t="s">
        <v>28</v>
      </c>
      <c r="K553" t="s">
        <v>20</v>
      </c>
      <c r="L553">
        <v>2837.36</v>
      </c>
    </row>
    <row r="554" spans="1:12" x14ac:dyDescent="0.25">
      <c r="A554" t="s">
        <v>579</v>
      </c>
      <c r="B554" s="1">
        <v>45869</v>
      </c>
      <c r="C554">
        <v>20</v>
      </c>
      <c r="D554" t="s">
        <v>18</v>
      </c>
      <c r="E554">
        <v>127</v>
      </c>
      <c r="F554" t="s">
        <v>43</v>
      </c>
      <c r="G554">
        <v>7</v>
      </c>
      <c r="H554">
        <v>416.31</v>
      </c>
      <c r="I554">
        <v>0.05</v>
      </c>
      <c r="J554" t="s">
        <v>15</v>
      </c>
      <c r="K554" t="s">
        <v>16</v>
      </c>
      <c r="L554">
        <v>2768.46</v>
      </c>
    </row>
    <row r="555" spans="1:12" x14ac:dyDescent="0.25">
      <c r="A555" t="s">
        <v>580</v>
      </c>
      <c r="B555" s="1">
        <v>45870</v>
      </c>
      <c r="C555">
        <v>8</v>
      </c>
      <c r="D555" t="s">
        <v>13</v>
      </c>
      <c r="E555">
        <v>104</v>
      </c>
      <c r="F555" t="s">
        <v>14</v>
      </c>
      <c r="G555">
        <v>4</v>
      </c>
      <c r="H555">
        <v>111.35</v>
      </c>
      <c r="I555">
        <v>0.12</v>
      </c>
      <c r="J555" t="s">
        <v>25</v>
      </c>
      <c r="K555" t="s">
        <v>16</v>
      </c>
      <c r="L555">
        <v>391.95</v>
      </c>
    </row>
    <row r="556" spans="1:12" x14ac:dyDescent="0.25">
      <c r="A556" t="s">
        <v>581</v>
      </c>
      <c r="B556" s="1">
        <v>45871</v>
      </c>
      <c r="C556">
        <v>4</v>
      </c>
      <c r="D556" t="s">
        <v>13</v>
      </c>
      <c r="E556">
        <v>129</v>
      </c>
      <c r="F556" t="s">
        <v>19</v>
      </c>
      <c r="G556">
        <v>4</v>
      </c>
      <c r="H556">
        <v>309.31</v>
      </c>
      <c r="I556">
        <v>0.18</v>
      </c>
      <c r="J556" t="s">
        <v>28</v>
      </c>
      <c r="K556" t="s">
        <v>30</v>
      </c>
      <c r="L556">
        <v>1775.44</v>
      </c>
    </row>
    <row r="557" spans="1:12" x14ac:dyDescent="0.25">
      <c r="A557" t="s">
        <v>582</v>
      </c>
      <c r="B557" s="1">
        <v>45872</v>
      </c>
      <c r="C557">
        <v>17</v>
      </c>
      <c r="D557" t="s">
        <v>18</v>
      </c>
      <c r="E557">
        <v>132</v>
      </c>
      <c r="F557" t="s">
        <v>24</v>
      </c>
      <c r="G557">
        <v>4</v>
      </c>
      <c r="H557">
        <v>368.07</v>
      </c>
      <c r="I557">
        <v>0.43</v>
      </c>
      <c r="J557" t="s">
        <v>15</v>
      </c>
      <c r="K557" t="s">
        <v>20</v>
      </c>
      <c r="L557">
        <v>839.2</v>
      </c>
    </row>
    <row r="558" spans="1:12" x14ac:dyDescent="0.25">
      <c r="A558" t="s">
        <v>583</v>
      </c>
      <c r="B558" s="1">
        <v>45873</v>
      </c>
      <c r="C558">
        <v>10</v>
      </c>
      <c r="D558" t="s">
        <v>13</v>
      </c>
      <c r="E558">
        <v>135</v>
      </c>
      <c r="F558" t="s">
        <v>43</v>
      </c>
      <c r="G558">
        <v>3</v>
      </c>
      <c r="H558">
        <v>434.23</v>
      </c>
      <c r="I558">
        <v>0.43</v>
      </c>
      <c r="J558" t="s">
        <v>28</v>
      </c>
      <c r="K558" t="s">
        <v>16</v>
      </c>
      <c r="L558">
        <v>742.53</v>
      </c>
    </row>
    <row r="559" spans="1:12" x14ac:dyDescent="0.25">
      <c r="A559" t="s">
        <v>584</v>
      </c>
      <c r="B559" s="1">
        <v>45874</v>
      </c>
      <c r="C559">
        <v>5</v>
      </c>
      <c r="D559" t="s">
        <v>13</v>
      </c>
      <c r="E559">
        <v>137</v>
      </c>
      <c r="F559" t="s">
        <v>22</v>
      </c>
      <c r="G559">
        <v>10</v>
      </c>
      <c r="H559">
        <v>96.68</v>
      </c>
      <c r="I559">
        <v>0.33</v>
      </c>
      <c r="J559" t="s">
        <v>25</v>
      </c>
      <c r="K559" t="s">
        <v>20</v>
      </c>
      <c r="L559">
        <v>647.76</v>
      </c>
    </row>
    <row r="560" spans="1:12" x14ac:dyDescent="0.25">
      <c r="A560" t="s">
        <v>585</v>
      </c>
      <c r="B560" s="1">
        <v>45875</v>
      </c>
      <c r="C560">
        <v>10</v>
      </c>
      <c r="D560" t="s">
        <v>13</v>
      </c>
      <c r="E560">
        <v>143</v>
      </c>
      <c r="F560" t="s">
        <v>24</v>
      </c>
      <c r="G560">
        <v>6</v>
      </c>
      <c r="H560">
        <v>179.63</v>
      </c>
      <c r="I560">
        <v>7.0000000000000007E-2</v>
      </c>
      <c r="J560" t="s">
        <v>15</v>
      </c>
      <c r="K560" t="s">
        <v>26</v>
      </c>
      <c r="L560">
        <v>1002.34</v>
      </c>
    </row>
    <row r="561" spans="1:12" x14ac:dyDescent="0.25">
      <c r="A561" t="s">
        <v>586</v>
      </c>
      <c r="B561" s="1">
        <v>45876</v>
      </c>
      <c r="C561">
        <v>16</v>
      </c>
      <c r="D561" t="s">
        <v>13</v>
      </c>
      <c r="E561">
        <v>129</v>
      </c>
      <c r="F561" t="s">
        <v>22</v>
      </c>
      <c r="G561">
        <v>2</v>
      </c>
      <c r="H561">
        <v>318.77</v>
      </c>
      <c r="I561">
        <v>0.4</v>
      </c>
      <c r="J561" t="s">
        <v>28</v>
      </c>
      <c r="K561" t="s">
        <v>20</v>
      </c>
      <c r="L561">
        <v>382.52</v>
      </c>
    </row>
    <row r="562" spans="1:12" x14ac:dyDescent="0.25">
      <c r="A562" t="s">
        <v>587</v>
      </c>
      <c r="B562" s="1">
        <v>45877</v>
      </c>
      <c r="C562">
        <v>3</v>
      </c>
      <c r="D562" t="s">
        <v>18</v>
      </c>
      <c r="E562">
        <v>135</v>
      </c>
      <c r="F562" t="s">
        <v>19</v>
      </c>
      <c r="G562">
        <v>2</v>
      </c>
      <c r="H562">
        <v>315.58999999999997</v>
      </c>
      <c r="I562">
        <v>0.05</v>
      </c>
      <c r="J562" t="s">
        <v>28</v>
      </c>
      <c r="K562" t="s">
        <v>39</v>
      </c>
      <c r="L562">
        <v>599.62</v>
      </c>
    </row>
    <row r="563" spans="1:12" x14ac:dyDescent="0.25">
      <c r="A563" t="s">
        <v>588</v>
      </c>
      <c r="B563" s="1">
        <v>45878</v>
      </c>
      <c r="C563">
        <v>9</v>
      </c>
      <c r="D563" t="s">
        <v>13</v>
      </c>
      <c r="E563">
        <v>124</v>
      </c>
      <c r="F563" t="s">
        <v>22</v>
      </c>
      <c r="G563">
        <v>5</v>
      </c>
      <c r="H563">
        <v>295.88</v>
      </c>
      <c r="I563">
        <v>0.24</v>
      </c>
      <c r="J563" t="s">
        <v>25</v>
      </c>
      <c r="K563" t="s">
        <v>26</v>
      </c>
      <c r="L563">
        <v>1124.3399999999999</v>
      </c>
    </row>
    <row r="564" spans="1:12" x14ac:dyDescent="0.25">
      <c r="A564" t="s">
        <v>589</v>
      </c>
      <c r="B564" s="1">
        <v>45880</v>
      </c>
      <c r="C564">
        <v>8</v>
      </c>
      <c r="D564" t="s">
        <v>18</v>
      </c>
      <c r="E564">
        <v>120</v>
      </c>
      <c r="F564" t="s">
        <v>24</v>
      </c>
      <c r="G564">
        <v>9</v>
      </c>
      <c r="H564">
        <v>413.76</v>
      </c>
      <c r="I564">
        <v>7.0000000000000007E-2</v>
      </c>
      <c r="J564" t="s">
        <v>15</v>
      </c>
      <c r="K564" t="s">
        <v>30</v>
      </c>
      <c r="L564">
        <v>3463.17</v>
      </c>
    </row>
    <row r="565" spans="1:12" x14ac:dyDescent="0.25">
      <c r="A565" t="s">
        <v>590</v>
      </c>
      <c r="B565" s="1">
        <v>45881</v>
      </c>
      <c r="C565">
        <v>19</v>
      </c>
      <c r="D565" t="s">
        <v>13</v>
      </c>
      <c r="E565">
        <v>126</v>
      </c>
      <c r="F565" t="s">
        <v>22</v>
      </c>
      <c r="G565">
        <v>1</v>
      </c>
      <c r="H565">
        <v>183.15</v>
      </c>
      <c r="I565">
        <v>0.18</v>
      </c>
      <c r="J565" t="s">
        <v>15</v>
      </c>
      <c r="K565" t="s">
        <v>39</v>
      </c>
      <c r="L565">
        <v>150.18</v>
      </c>
    </row>
    <row r="566" spans="1:12" x14ac:dyDescent="0.25">
      <c r="A566" t="s">
        <v>591</v>
      </c>
      <c r="B566" s="1">
        <v>45882</v>
      </c>
      <c r="C566">
        <v>9</v>
      </c>
      <c r="D566" t="s">
        <v>18</v>
      </c>
      <c r="E566">
        <v>132</v>
      </c>
      <c r="F566" t="s">
        <v>43</v>
      </c>
      <c r="G566">
        <v>5</v>
      </c>
      <c r="H566">
        <v>159.47999999999999</v>
      </c>
      <c r="I566">
        <v>0.19</v>
      </c>
      <c r="J566" t="s">
        <v>25</v>
      </c>
      <c r="K566" t="s">
        <v>16</v>
      </c>
      <c r="L566">
        <v>645.89</v>
      </c>
    </row>
    <row r="567" spans="1:12" x14ac:dyDescent="0.25">
      <c r="A567" t="s">
        <v>592</v>
      </c>
      <c r="B567" s="1">
        <v>45883</v>
      </c>
      <c r="C567">
        <v>9</v>
      </c>
      <c r="D567" t="s">
        <v>18</v>
      </c>
      <c r="E567">
        <v>137</v>
      </c>
      <c r="F567" t="s">
        <v>22</v>
      </c>
      <c r="G567">
        <v>4</v>
      </c>
      <c r="H567">
        <v>306.01</v>
      </c>
      <c r="I567">
        <v>0.06</v>
      </c>
      <c r="J567" t="s">
        <v>15</v>
      </c>
      <c r="K567" t="s">
        <v>16</v>
      </c>
      <c r="L567">
        <v>1150.5999999999999</v>
      </c>
    </row>
    <row r="568" spans="1:12" x14ac:dyDescent="0.25">
      <c r="A568" t="s">
        <v>593</v>
      </c>
      <c r="B568" s="1">
        <v>45884</v>
      </c>
      <c r="C568">
        <v>13</v>
      </c>
      <c r="D568" t="s">
        <v>18</v>
      </c>
      <c r="E568">
        <v>105</v>
      </c>
      <c r="F568" t="s">
        <v>14</v>
      </c>
      <c r="G568">
        <v>1</v>
      </c>
      <c r="H568">
        <v>359.1</v>
      </c>
      <c r="I568">
        <v>0.19</v>
      </c>
      <c r="J568" t="s">
        <v>15</v>
      </c>
      <c r="K568" t="s">
        <v>30</v>
      </c>
      <c r="L568">
        <v>290.87</v>
      </c>
    </row>
    <row r="569" spans="1:12" x14ac:dyDescent="0.25">
      <c r="A569" t="s">
        <v>594</v>
      </c>
      <c r="B569" s="1">
        <v>45885</v>
      </c>
      <c r="C569">
        <v>8</v>
      </c>
      <c r="D569" t="s">
        <v>13</v>
      </c>
      <c r="E569">
        <v>145</v>
      </c>
      <c r="F569" t="s">
        <v>14</v>
      </c>
      <c r="G569">
        <v>2</v>
      </c>
      <c r="H569">
        <v>478.43</v>
      </c>
      <c r="I569">
        <v>0.08</v>
      </c>
      <c r="J569" t="s">
        <v>25</v>
      </c>
      <c r="K569" t="s">
        <v>20</v>
      </c>
      <c r="L569">
        <v>880.31</v>
      </c>
    </row>
    <row r="570" spans="1:12" x14ac:dyDescent="0.25">
      <c r="A570" t="s">
        <v>595</v>
      </c>
      <c r="B570" s="1">
        <v>45886</v>
      </c>
      <c r="C570">
        <v>6</v>
      </c>
      <c r="D570" t="s">
        <v>13</v>
      </c>
      <c r="E570">
        <v>130</v>
      </c>
      <c r="F570" t="s">
        <v>24</v>
      </c>
      <c r="G570">
        <v>10</v>
      </c>
      <c r="H570">
        <v>172.04</v>
      </c>
      <c r="I570">
        <v>0.04</v>
      </c>
      <c r="J570" t="s">
        <v>15</v>
      </c>
      <c r="K570" t="s">
        <v>30</v>
      </c>
      <c r="L570">
        <v>1651.58</v>
      </c>
    </row>
    <row r="571" spans="1:12" x14ac:dyDescent="0.25">
      <c r="A571" t="s">
        <v>596</v>
      </c>
      <c r="B571" s="1">
        <v>45887</v>
      </c>
      <c r="C571">
        <v>12</v>
      </c>
      <c r="D571" t="s">
        <v>18</v>
      </c>
      <c r="E571">
        <v>144</v>
      </c>
      <c r="F571" t="s">
        <v>22</v>
      </c>
      <c r="G571">
        <v>8</v>
      </c>
      <c r="H571">
        <v>158.19</v>
      </c>
      <c r="I571">
        <v>0.4</v>
      </c>
      <c r="J571" t="s">
        <v>25</v>
      </c>
      <c r="K571" t="s">
        <v>20</v>
      </c>
      <c r="L571">
        <v>759.31</v>
      </c>
    </row>
    <row r="572" spans="1:12" x14ac:dyDescent="0.25">
      <c r="A572" t="s">
        <v>597</v>
      </c>
      <c r="B572" s="1">
        <v>45889</v>
      </c>
      <c r="C572">
        <v>17</v>
      </c>
      <c r="D572" t="s">
        <v>18</v>
      </c>
      <c r="E572">
        <v>143</v>
      </c>
      <c r="F572" t="s">
        <v>22</v>
      </c>
      <c r="G572">
        <v>5</v>
      </c>
      <c r="H572">
        <v>123.09</v>
      </c>
      <c r="I572">
        <v>0.12</v>
      </c>
      <c r="J572" t="s">
        <v>28</v>
      </c>
      <c r="K572" t="s">
        <v>20</v>
      </c>
      <c r="L572">
        <v>541.6</v>
      </c>
    </row>
    <row r="573" spans="1:12" x14ac:dyDescent="0.25">
      <c r="A573" t="s">
        <v>598</v>
      </c>
      <c r="B573" s="1">
        <v>45890</v>
      </c>
      <c r="C573">
        <v>17</v>
      </c>
      <c r="D573" t="s">
        <v>13</v>
      </c>
      <c r="E573">
        <v>125</v>
      </c>
      <c r="F573" t="s">
        <v>24</v>
      </c>
      <c r="G573">
        <v>10</v>
      </c>
      <c r="H573">
        <v>84.37</v>
      </c>
      <c r="I573">
        <v>0.15</v>
      </c>
      <c r="J573" t="s">
        <v>28</v>
      </c>
      <c r="K573" t="s">
        <v>30</v>
      </c>
      <c r="L573">
        <v>717.14</v>
      </c>
    </row>
    <row r="574" spans="1:12" x14ac:dyDescent="0.25">
      <c r="A574" t="s">
        <v>599</v>
      </c>
      <c r="B574" s="1">
        <v>45891</v>
      </c>
      <c r="C574">
        <v>5</v>
      </c>
      <c r="D574" t="s">
        <v>18</v>
      </c>
      <c r="E574">
        <v>140</v>
      </c>
      <c r="F574" t="s">
        <v>14</v>
      </c>
      <c r="G574">
        <v>6</v>
      </c>
      <c r="H574">
        <v>412.9</v>
      </c>
      <c r="I574">
        <v>0.14000000000000001</v>
      </c>
      <c r="J574" t="s">
        <v>25</v>
      </c>
      <c r="K574" t="s">
        <v>39</v>
      </c>
      <c r="L574">
        <v>2130.56</v>
      </c>
    </row>
    <row r="575" spans="1:12" x14ac:dyDescent="0.25">
      <c r="A575" t="s">
        <v>600</v>
      </c>
      <c r="B575" s="1">
        <v>45892</v>
      </c>
      <c r="C575">
        <v>9</v>
      </c>
      <c r="D575" t="s">
        <v>18</v>
      </c>
      <c r="E575">
        <v>147</v>
      </c>
      <c r="F575" t="s">
        <v>14</v>
      </c>
      <c r="G575">
        <v>9</v>
      </c>
      <c r="H575">
        <v>74.62</v>
      </c>
      <c r="I575">
        <v>0.27</v>
      </c>
      <c r="J575" t="s">
        <v>15</v>
      </c>
      <c r="K575" t="s">
        <v>26</v>
      </c>
      <c r="L575">
        <v>490.25</v>
      </c>
    </row>
    <row r="576" spans="1:12" x14ac:dyDescent="0.25">
      <c r="A576" t="s">
        <v>601</v>
      </c>
      <c r="B576" s="1">
        <v>45893</v>
      </c>
      <c r="C576">
        <v>14</v>
      </c>
      <c r="D576" t="s">
        <v>18</v>
      </c>
      <c r="E576">
        <v>146</v>
      </c>
      <c r="F576" t="s">
        <v>14</v>
      </c>
      <c r="G576">
        <v>4</v>
      </c>
      <c r="H576">
        <v>101.49</v>
      </c>
      <c r="I576">
        <v>0.23</v>
      </c>
      <c r="J576" t="s">
        <v>25</v>
      </c>
      <c r="K576" t="s">
        <v>16</v>
      </c>
      <c r="L576">
        <v>312.58999999999997</v>
      </c>
    </row>
    <row r="577" spans="1:12" x14ac:dyDescent="0.25">
      <c r="A577" t="s">
        <v>602</v>
      </c>
      <c r="B577" s="1">
        <v>45894</v>
      </c>
      <c r="C577">
        <v>11</v>
      </c>
      <c r="D577" t="s">
        <v>13</v>
      </c>
      <c r="E577">
        <v>125</v>
      </c>
      <c r="F577" t="s">
        <v>24</v>
      </c>
      <c r="G577">
        <v>3</v>
      </c>
      <c r="H577">
        <v>29.55</v>
      </c>
      <c r="I577">
        <v>0.26</v>
      </c>
      <c r="J577" t="s">
        <v>28</v>
      </c>
      <c r="K577" t="s">
        <v>20</v>
      </c>
      <c r="L577">
        <v>65.599999999999994</v>
      </c>
    </row>
    <row r="578" spans="1:12" x14ac:dyDescent="0.25">
      <c r="A578" t="s">
        <v>603</v>
      </c>
      <c r="B578" s="1">
        <v>45895</v>
      </c>
      <c r="C578">
        <v>7</v>
      </c>
      <c r="D578" t="s">
        <v>13</v>
      </c>
      <c r="E578">
        <v>126</v>
      </c>
      <c r="F578" t="s">
        <v>22</v>
      </c>
      <c r="G578">
        <v>9</v>
      </c>
      <c r="H578">
        <v>142.97</v>
      </c>
      <c r="I578">
        <v>0.1</v>
      </c>
      <c r="J578" t="s">
        <v>25</v>
      </c>
      <c r="K578" t="s">
        <v>39</v>
      </c>
      <c r="L578">
        <v>1158.06</v>
      </c>
    </row>
    <row r="579" spans="1:12" x14ac:dyDescent="0.25">
      <c r="A579" t="s">
        <v>604</v>
      </c>
      <c r="B579" s="1">
        <v>45897</v>
      </c>
      <c r="C579">
        <v>10</v>
      </c>
      <c r="D579" t="s">
        <v>18</v>
      </c>
      <c r="E579">
        <v>138</v>
      </c>
      <c r="F579" t="s">
        <v>14</v>
      </c>
      <c r="G579">
        <v>4</v>
      </c>
      <c r="H579">
        <v>125.09</v>
      </c>
      <c r="I579">
        <v>0.41</v>
      </c>
      <c r="J579" t="s">
        <v>28</v>
      </c>
      <c r="K579" t="s">
        <v>20</v>
      </c>
      <c r="L579">
        <v>295.20999999999998</v>
      </c>
    </row>
    <row r="580" spans="1:12" x14ac:dyDescent="0.25">
      <c r="A580" t="s">
        <v>605</v>
      </c>
      <c r="B580" s="1">
        <v>45898</v>
      </c>
      <c r="C580">
        <v>7</v>
      </c>
      <c r="D580" t="s">
        <v>18</v>
      </c>
      <c r="E580">
        <v>109</v>
      </c>
      <c r="F580" t="s">
        <v>43</v>
      </c>
      <c r="G580">
        <v>9</v>
      </c>
      <c r="H580">
        <v>62.67</v>
      </c>
      <c r="I580">
        <v>0.01</v>
      </c>
      <c r="J580" t="s">
        <v>25</v>
      </c>
      <c r="K580" t="s">
        <v>16</v>
      </c>
      <c r="L580">
        <v>558.39</v>
      </c>
    </row>
    <row r="581" spans="1:12" x14ac:dyDescent="0.25">
      <c r="A581" t="s">
        <v>606</v>
      </c>
      <c r="B581" s="1">
        <v>45899</v>
      </c>
      <c r="C581">
        <v>18</v>
      </c>
      <c r="D581" t="s">
        <v>13</v>
      </c>
      <c r="E581">
        <v>124</v>
      </c>
      <c r="F581" t="s">
        <v>43</v>
      </c>
      <c r="G581">
        <v>4</v>
      </c>
      <c r="H581">
        <v>158.77000000000001</v>
      </c>
      <c r="I581">
        <v>0.22</v>
      </c>
      <c r="J581" t="s">
        <v>15</v>
      </c>
      <c r="K581" t="s">
        <v>26</v>
      </c>
      <c r="L581">
        <v>495.36</v>
      </c>
    </row>
    <row r="582" spans="1:12" x14ac:dyDescent="0.25">
      <c r="A582" t="s">
        <v>607</v>
      </c>
      <c r="B582" s="1">
        <v>45900</v>
      </c>
      <c r="C582">
        <v>7</v>
      </c>
      <c r="D582" t="s">
        <v>13</v>
      </c>
      <c r="E582">
        <v>102</v>
      </c>
      <c r="F582" t="s">
        <v>22</v>
      </c>
      <c r="G582">
        <v>2</v>
      </c>
      <c r="H582">
        <v>268.73</v>
      </c>
      <c r="I582">
        <v>0.48</v>
      </c>
      <c r="J582" t="s">
        <v>28</v>
      </c>
      <c r="K582" t="s">
        <v>39</v>
      </c>
      <c r="L582">
        <v>279.48</v>
      </c>
    </row>
    <row r="583" spans="1:12" x14ac:dyDescent="0.25">
      <c r="A583" t="s">
        <v>608</v>
      </c>
      <c r="B583" s="1">
        <v>45901</v>
      </c>
      <c r="C583">
        <v>15</v>
      </c>
      <c r="D583" t="s">
        <v>18</v>
      </c>
      <c r="E583">
        <v>150</v>
      </c>
      <c r="F583" t="s">
        <v>43</v>
      </c>
      <c r="G583">
        <v>10</v>
      </c>
      <c r="H583">
        <v>146.44</v>
      </c>
      <c r="I583">
        <v>0.25</v>
      </c>
      <c r="J583" t="s">
        <v>25</v>
      </c>
      <c r="K583" t="s">
        <v>30</v>
      </c>
      <c r="L583">
        <v>1098.3</v>
      </c>
    </row>
    <row r="584" spans="1:12" x14ac:dyDescent="0.25">
      <c r="A584" t="s">
        <v>609</v>
      </c>
      <c r="B584" s="1">
        <v>45902</v>
      </c>
      <c r="C584">
        <v>2</v>
      </c>
      <c r="D584" t="s">
        <v>18</v>
      </c>
      <c r="E584">
        <v>110</v>
      </c>
      <c r="F584" t="s">
        <v>24</v>
      </c>
      <c r="G584">
        <v>7</v>
      </c>
      <c r="H584">
        <v>190.54</v>
      </c>
      <c r="I584">
        <v>0.35</v>
      </c>
      <c r="J584" t="s">
        <v>25</v>
      </c>
      <c r="K584" t="s">
        <v>16</v>
      </c>
      <c r="L584">
        <v>866.96</v>
      </c>
    </row>
    <row r="585" spans="1:12" x14ac:dyDescent="0.25">
      <c r="A585" t="s">
        <v>610</v>
      </c>
      <c r="B585" s="1">
        <v>45903</v>
      </c>
      <c r="C585">
        <v>1</v>
      </c>
      <c r="D585" t="s">
        <v>13</v>
      </c>
      <c r="E585">
        <v>125</v>
      </c>
      <c r="F585" t="s">
        <v>22</v>
      </c>
      <c r="G585">
        <v>3</v>
      </c>
      <c r="H585">
        <v>342.77</v>
      </c>
      <c r="I585">
        <v>0.48</v>
      </c>
      <c r="J585" t="s">
        <v>28</v>
      </c>
      <c r="K585" t="s">
        <v>16</v>
      </c>
      <c r="L585">
        <v>534.72</v>
      </c>
    </row>
    <row r="586" spans="1:12" x14ac:dyDescent="0.25">
      <c r="A586" t="s">
        <v>611</v>
      </c>
      <c r="B586" s="1">
        <v>45904</v>
      </c>
      <c r="C586">
        <v>3</v>
      </c>
      <c r="D586" t="s">
        <v>18</v>
      </c>
      <c r="E586">
        <v>132</v>
      </c>
      <c r="F586" t="s">
        <v>43</v>
      </c>
      <c r="G586">
        <v>9</v>
      </c>
      <c r="H586">
        <v>97.32</v>
      </c>
      <c r="I586">
        <v>0.15</v>
      </c>
      <c r="J586" t="s">
        <v>25</v>
      </c>
      <c r="K586" t="s">
        <v>30</v>
      </c>
      <c r="L586">
        <v>744.5</v>
      </c>
    </row>
    <row r="587" spans="1:12" x14ac:dyDescent="0.25">
      <c r="A587" t="s">
        <v>612</v>
      </c>
      <c r="B587" s="1">
        <v>45905</v>
      </c>
      <c r="C587">
        <v>5</v>
      </c>
      <c r="D587" t="s">
        <v>13</v>
      </c>
      <c r="E587">
        <v>112</v>
      </c>
      <c r="F587" t="s">
        <v>43</v>
      </c>
      <c r="G587">
        <v>9</v>
      </c>
      <c r="H587">
        <v>211.52</v>
      </c>
      <c r="I587">
        <v>0.41</v>
      </c>
      <c r="J587" t="s">
        <v>28</v>
      </c>
      <c r="K587" t="s">
        <v>39</v>
      </c>
      <c r="L587">
        <v>1123.17</v>
      </c>
    </row>
    <row r="588" spans="1:12" x14ac:dyDescent="0.25">
      <c r="A588" t="s">
        <v>613</v>
      </c>
      <c r="B588" s="1">
        <v>45906</v>
      </c>
      <c r="C588">
        <v>10</v>
      </c>
      <c r="D588" t="s">
        <v>13</v>
      </c>
      <c r="E588">
        <v>127</v>
      </c>
      <c r="F588" t="s">
        <v>19</v>
      </c>
      <c r="G588">
        <v>5</v>
      </c>
      <c r="H588">
        <v>268.27</v>
      </c>
      <c r="I588">
        <v>0.28000000000000003</v>
      </c>
      <c r="J588" t="s">
        <v>25</v>
      </c>
      <c r="K588" t="s">
        <v>16</v>
      </c>
      <c r="L588">
        <v>965.77</v>
      </c>
    </row>
    <row r="589" spans="1:12" x14ac:dyDescent="0.25">
      <c r="A589" t="s">
        <v>614</v>
      </c>
      <c r="B589" s="1">
        <v>45907</v>
      </c>
      <c r="C589">
        <v>5</v>
      </c>
      <c r="D589" t="s">
        <v>13</v>
      </c>
      <c r="E589">
        <v>109</v>
      </c>
      <c r="F589" t="s">
        <v>14</v>
      </c>
      <c r="G589">
        <v>4</v>
      </c>
      <c r="H589">
        <v>393.73</v>
      </c>
      <c r="I589">
        <v>0.32</v>
      </c>
      <c r="J589" t="s">
        <v>15</v>
      </c>
      <c r="K589" t="s">
        <v>39</v>
      </c>
      <c r="L589">
        <v>1070.95</v>
      </c>
    </row>
    <row r="590" spans="1:12" x14ac:dyDescent="0.25">
      <c r="A590" t="s">
        <v>615</v>
      </c>
      <c r="B590" s="1">
        <v>45908</v>
      </c>
      <c r="C590">
        <v>17</v>
      </c>
      <c r="D590" t="s">
        <v>18</v>
      </c>
      <c r="E590">
        <v>145</v>
      </c>
      <c r="F590" t="s">
        <v>43</v>
      </c>
      <c r="G590">
        <v>3</v>
      </c>
      <c r="H590">
        <v>34.46</v>
      </c>
      <c r="I590">
        <v>0.16</v>
      </c>
      <c r="J590" t="s">
        <v>25</v>
      </c>
      <c r="K590" t="s">
        <v>16</v>
      </c>
      <c r="L590">
        <v>86.84</v>
      </c>
    </row>
    <row r="591" spans="1:12" x14ac:dyDescent="0.25">
      <c r="A591" t="s">
        <v>616</v>
      </c>
      <c r="B591" s="1">
        <v>45909</v>
      </c>
      <c r="C591">
        <v>2</v>
      </c>
      <c r="D591" t="s">
        <v>13</v>
      </c>
      <c r="E591">
        <v>118</v>
      </c>
      <c r="F591" t="s">
        <v>24</v>
      </c>
      <c r="G591">
        <v>4</v>
      </c>
      <c r="H591">
        <v>59.91</v>
      </c>
      <c r="I591">
        <v>0.14000000000000001</v>
      </c>
      <c r="J591" t="s">
        <v>28</v>
      </c>
      <c r="K591" t="s">
        <v>26</v>
      </c>
      <c r="L591">
        <v>206.09</v>
      </c>
    </row>
    <row r="592" spans="1:12" x14ac:dyDescent="0.25">
      <c r="A592" t="s">
        <v>617</v>
      </c>
      <c r="B592" s="1">
        <v>45910</v>
      </c>
      <c r="C592">
        <v>2</v>
      </c>
      <c r="D592" t="s">
        <v>13</v>
      </c>
      <c r="E592">
        <v>128</v>
      </c>
      <c r="F592" t="s">
        <v>24</v>
      </c>
      <c r="G592">
        <v>9</v>
      </c>
      <c r="H592">
        <v>439.19</v>
      </c>
      <c r="I592">
        <v>0.12</v>
      </c>
      <c r="J592" t="s">
        <v>28</v>
      </c>
      <c r="K592" t="s">
        <v>39</v>
      </c>
      <c r="L592">
        <v>3478.38</v>
      </c>
    </row>
    <row r="593" spans="1:12" x14ac:dyDescent="0.25">
      <c r="A593" t="s">
        <v>618</v>
      </c>
      <c r="B593" s="1">
        <v>45911</v>
      </c>
      <c r="C593">
        <v>1</v>
      </c>
      <c r="D593" t="s">
        <v>18</v>
      </c>
      <c r="E593">
        <v>101</v>
      </c>
      <c r="F593" t="s">
        <v>22</v>
      </c>
      <c r="G593">
        <v>1</v>
      </c>
      <c r="H593">
        <v>363.34</v>
      </c>
      <c r="I593">
        <v>0.17</v>
      </c>
      <c r="J593" t="s">
        <v>15</v>
      </c>
      <c r="K593" t="s">
        <v>39</v>
      </c>
      <c r="L593">
        <v>301.57</v>
      </c>
    </row>
    <row r="594" spans="1:12" x14ac:dyDescent="0.25">
      <c r="A594" t="s">
        <v>619</v>
      </c>
      <c r="B594" s="1">
        <v>45913</v>
      </c>
      <c r="C594">
        <v>10</v>
      </c>
      <c r="D594" t="s">
        <v>18</v>
      </c>
      <c r="E594">
        <v>139</v>
      </c>
      <c r="F594" t="s">
        <v>43</v>
      </c>
      <c r="G594">
        <v>2</v>
      </c>
      <c r="H594">
        <v>322.93</v>
      </c>
      <c r="I594">
        <v>0.19</v>
      </c>
      <c r="J594" t="s">
        <v>15</v>
      </c>
      <c r="K594" t="s">
        <v>26</v>
      </c>
      <c r="L594">
        <v>523.15</v>
      </c>
    </row>
    <row r="595" spans="1:12" x14ac:dyDescent="0.25">
      <c r="A595" t="s">
        <v>620</v>
      </c>
      <c r="B595" s="1">
        <v>45914</v>
      </c>
      <c r="C595">
        <v>19</v>
      </c>
      <c r="D595" t="s">
        <v>18</v>
      </c>
      <c r="E595">
        <v>130</v>
      </c>
      <c r="F595" t="s">
        <v>14</v>
      </c>
      <c r="G595">
        <v>10</v>
      </c>
      <c r="H595">
        <v>332.31</v>
      </c>
      <c r="I595">
        <v>0.12</v>
      </c>
      <c r="J595" t="s">
        <v>25</v>
      </c>
      <c r="K595" t="s">
        <v>30</v>
      </c>
      <c r="L595">
        <v>2924.33</v>
      </c>
    </row>
    <row r="596" spans="1:12" x14ac:dyDescent="0.25">
      <c r="A596" t="s">
        <v>621</v>
      </c>
      <c r="B596" s="1">
        <v>45915</v>
      </c>
      <c r="C596">
        <v>5</v>
      </c>
      <c r="D596" t="s">
        <v>18</v>
      </c>
      <c r="E596">
        <v>146</v>
      </c>
      <c r="F596" t="s">
        <v>19</v>
      </c>
      <c r="G596">
        <v>2</v>
      </c>
      <c r="H596">
        <v>322.79000000000002</v>
      </c>
      <c r="I596">
        <v>0.24</v>
      </c>
      <c r="J596" t="s">
        <v>25</v>
      </c>
      <c r="K596" t="s">
        <v>39</v>
      </c>
      <c r="L596">
        <v>490.64</v>
      </c>
    </row>
    <row r="597" spans="1:12" x14ac:dyDescent="0.25">
      <c r="A597" t="s">
        <v>622</v>
      </c>
      <c r="B597" s="1">
        <v>45916</v>
      </c>
      <c r="C597">
        <v>13</v>
      </c>
      <c r="D597" t="s">
        <v>13</v>
      </c>
      <c r="E597">
        <v>141</v>
      </c>
      <c r="F597" t="s">
        <v>14</v>
      </c>
      <c r="G597">
        <v>9</v>
      </c>
      <c r="H597">
        <v>125.28</v>
      </c>
      <c r="I597">
        <v>0.33</v>
      </c>
      <c r="J597" t="s">
        <v>15</v>
      </c>
      <c r="K597" t="s">
        <v>20</v>
      </c>
      <c r="L597">
        <v>755.44</v>
      </c>
    </row>
    <row r="598" spans="1:12" x14ac:dyDescent="0.25">
      <c r="A598" t="s">
        <v>623</v>
      </c>
      <c r="B598" s="1">
        <v>45917</v>
      </c>
      <c r="C598">
        <v>2</v>
      </c>
      <c r="D598" t="s">
        <v>18</v>
      </c>
      <c r="E598">
        <v>131</v>
      </c>
      <c r="F598" t="s">
        <v>22</v>
      </c>
      <c r="G598">
        <v>3</v>
      </c>
      <c r="H598">
        <v>9.81</v>
      </c>
      <c r="I598">
        <v>0.05</v>
      </c>
      <c r="J598" t="s">
        <v>28</v>
      </c>
      <c r="K598" t="s">
        <v>20</v>
      </c>
      <c r="L598">
        <v>27.96</v>
      </c>
    </row>
    <row r="599" spans="1:12" x14ac:dyDescent="0.25">
      <c r="A599" t="s">
        <v>624</v>
      </c>
      <c r="B599" s="1">
        <v>45918</v>
      </c>
      <c r="C599">
        <v>17</v>
      </c>
      <c r="D599" t="s">
        <v>13</v>
      </c>
      <c r="E599">
        <v>118</v>
      </c>
      <c r="F599" t="s">
        <v>24</v>
      </c>
      <c r="G599">
        <v>9</v>
      </c>
      <c r="H599">
        <v>118.85</v>
      </c>
      <c r="I599">
        <v>0.16</v>
      </c>
      <c r="J599" t="s">
        <v>28</v>
      </c>
      <c r="K599" t="s">
        <v>16</v>
      </c>
      <c r="L599">
        <v>898.51</v>
      </c>
    </row>
    <row r="600" spans="1:12" x14ac:dyDescent="0.25">
      <c r="A600" t="s">
        <v>625</v>
      </c>
      <c r="B600" s="1">
        <v>45919</v>
      </c>
      <c r="C600">
        <v>16</v>
      </c>
      <c r="D600" t="s">
        <v>13</v>
      </c>
      <c r="E600">
        <v>117</v>
      </c>
      <c r="F600" t="s">
        <v>14</v>
      </c>
      <c r="G600">
        <v>4</v>
      </c>
      <c r="H600">
        <v>280.69</v>
      </c>
      <c r="I600">
        <v>0.1</v>
      </c>
      <c r="J600" t="s">
        <v>28</v>
      </c>
      <c r="K600" t="s">
        <v>30</v>
      </c>
      <c r="L600">
        <v>1010.48</v>
      </c>
    </row>
    <row r="601" spans="1:12" x14ac:dyDescent="0.25">
      <c r="A601" t="s">
        <v>626</v>
      </c>
      <c r="B601" s="1">
        <v>45920</v>
      </c>
      <c r="C601">
        <v>12</v>
      </c>
      <c r="D601" t="s">
        <v>13</v>
      </c>
      <c r="E601">
        <v>139</v>
      </c>
      <c r="F601" t="s">
        <v>24</v>
      </c>
      <c r="G601">
        <v>2</v>
      </c>
      <c r="H601">
        <v>218.65</v>
      </c>
      <c r="I601">
        <v>0.35</v>
      </c>
      <c r="J601" t="s">
        <v>28</v>
      </c>
      <c r="K601" t="s">
        <v>39</v>
      </c>
      <c r="L601">
        <v>284.25</v>
      </c>
    </row>
    <row r="602" spans="1:12" x14ac:dyDescent="0.25">
      <c r="A602" t="s">
        <v>627</v>
      </c>
      <c r="B602" s="1">
        <v>45922</v>
      </c>
      <c r="C602">
        <v>11</v>
      </c>
      <c r="D602" t="s">
        <v>13</v>
      </c>
      <c r="E602">
        <v>110</v>
      </c>
      <c r="F602" t="s">
        <v>22</v>
      </c>
      <c r="G602">
        <v>1</v>
      </c>
      <c r="H602">
        <v>267.83999999999997</v>
      </c>
      <c r="I602">
        <v>0.08</v>
      </c>
      <c r="J602" t="s">
        <v>15</v>
      </c>
      <c r="K602" t="s">
        <v>26</v>
      </c>
      <c r="L602">
        <v>246.41</v>
      </c>
    </row>
    <row r="603" spans="1:12" x14ac:dyDescent="0.25">
      <c r="A603" t="s">
        <v>628</v>
      </c>
      <c r="B603" s="1">
        <v>45923</v>
      </c>
      <c r="C603">
        <v>20</v>
      </c>
      <c r="D603" t="s">
        <v>18</v>
      </c>
      <c r="E603">
        <v>120</v>
      </c>
      <c r="F603" t="s">
        <v>22</v>
      </c>
      <c r="G603">
        <v>3</v>
      </c>
      <c r="H603">
        <v>364.52</v>
      </c>
      <c r="I603">
        <v>0.06</v>
      </c>
      <c r="J603" t="s">
        <v>25</v>
      </c>
      <c r="K603" t="s">
        <v>16</v>
      </c>
      <c r="L603">
        <v>1027.95</v>
      </c>
    </row>
    <row r="604" spans="1:12" x14ac:dyDescent="0.25">
      <c r="A604" t="s">
        <v>629</v>
      </c>
      <c r="B604" s="1">
        <v>45924</v>
      </c>
      <c r="C604">
        <v>14</v>
      </c>
      <c r="D604" t="s">
        <v>18</v>
      </c>
      <c r="E604">
        <v>144</v>
      </c>
      <c r="F604" t="s">
        <v>43</v>
      </c>
      <c r="G604">
        <v>5</v>
      </c>
      <c r="H604">
        <v>240.14</v>
      </c>
      <c r="I604">
        <v>0.45</v>
      </c>
      <c r="J604" t="s">
        <v>25</v>
      </c>
      <c r="K604" t="s">
        <v>26</v>
      </c>
      <c r="L604">
        <v>660.38</v>
      </c>
    </row>
    <row r="605" spans="1:12" x14ac:dyDescent="0.25">
      <c r="A605" t="s">
        <v>630</v>
      </c>
      <c r="B605" s="1">
        <v>45925</v>
      </c>
      <c r="C605">
        <v>14</v>
      </c>
      <c r="D605" t="s">
        <v>18</v>
      </c>
      <c r="E605">
        <v>105</v>
      </c>
      <c r="F605" t="s">
        <v>19</v>
      </c>
      <c r="G605">
        <v>7</v>
      </c>
      <c r="H605">
        <v>241.77</v>
      </c>
      <c r="I605">
        <v>0.26</v>
      </c>
      <c r="J605" t="s">
        <v>25</v>
      </c>
      <c r="K605" t="s">
        <v>39</v>
      </c>
      <c r="L605">
        <v>1252.3699999999999</v>
      </c>
    </row>
    <row r="606" spans="1:12" x14ac:dyDescent="0.25">
      <c r="A606" t="s">
        <v>631</v>
      </c>
      <c r="B606" s="1">
        <v>45926</v>
      </c>
      <c r="C606">
        <v>5</v>
      </c>
      <c r="D606" t="s">
        <v>13</v>
      </c>
      <c r="E606">
        <v>134</v>
      </c>
      <c r="F606" t="s">
        <v>14</v>
      </c>
      <c r="G606">
        <v>2</v>
      </c>
      <c r="H606">
        <v>237.26</v>
      </c>
      <c r="I606">
        <v>0.23</v>
      </c>
      <c r="J606" t="s">
        <v>25</v>
      </c>
      <c r="K606" t="s">
        <v>39</v>
      </c>
      <c r="L606">
        <v>365.38</v>
      </c>
    </row>
    <row r="607" spans="1:12" x14ac:dyDescent="0.25">
      <c r="A607" t="s">
        <v>632</v>
      </c>
      <c r="B607" s="1">
        <v>45927</v>
      </c>
      <c r="C607">
        <v>11</v>
      </c>
      <c r="D607" t="s">
        <v>13</v>
      </c>
      <c r="E607">
        <v>115</v>
      </c>
      <c r="F607" t="s">
        <v>19</v>
      </c>
      <c r="G607">
        <v>7</v>
      </c>
      <c r="H607">
        <v>268.3</v>
      </c>
      <c r="I607">
        <v>0.16</v>
      </c>
      <c r="J607" t="s">
        <v>15</v>
      </c>
      <c r="K607" t="s">
        <v>26</v>
      </c>
      <c r="L607">
        <v>1577.6</v>
      </c>
    </row>
    <row r="608" spans="1:12" x14ac:dyDescent="0.25">
      <c r="A608" t="s">
        <v>633</v>
      </c>
      <c r="B608" s="1">
        <v>45928</v>
      </c>
      <c r="C608">
        <v>17</v>
      </c>
      <c r="D608" t="s">
        <v>13</v>
      </c>
      <c r="E608">
        <v>132</v>
      </c>
      <c r="F608" t="s">
        <v>43</v>
      </c>
      <c r="G608">
        <v>5</v>
      </c>
      <c r="H608">
        <v>460.49</v>
      </c>
      <c r="I608">
        <v>0.39</v>
      </c>
      <c r="J608" t="s">
        <v>28</v>
      </c>
      <c r="K608" t="s">
        <v>30</v>
      </c>
      <c r="L608">
        <v>1404.49</v>
      </c>
    </row>
    <row r="609" spans="1:12" x14ac:dyDescent="0.25">
      <c r="A609" t="s">
        <v>634</v>
      </c>
      <c r="B609" s="1">
        <v>45929</v>
      </c>
      <c r="C609">
        <v>13</v>
      </c>
      <c r="D609" t="s">
        <v>18</v>
      </c>
      <c r="E609">
        <v>120</v>
      </c>
      <c r="F609" t="s">
        <v>22</v>
      </c>
      <c r="G609">
        <v>10</v>
      </c>
      <c r="H609">
        <v>339.6</v>
      </c>
      <c r="I609">
        <v>0.27</v>
      </c>
      <c r="J609" t="s">
        <v>15</v>
      </c>
      <c r="K609" t="s">
        <v>30</v>
      </c>
      <c r="L609">
        <v>2479.08</v>
      </c>
    </row>
    <row r="610" spans="1:12" x14ac:dyDescent="0.25">
      <c r="A610" t="s">
        <v>635</v>
      </c>
      <c r="B610" s="1">
        <v>45930</v>
      </c>
      <c r="C610">
        <v>8</v>
      </c>
      <c r="D610" t="s">
        <v>13</v>
      </c>
      <c r="E610">
        <v>102</v>
      </c>
      <c r="F610" t="s">
        <v>43</v>
      </c>
      <c r="G610">
        <v>3</v>
      </c>
      <c r="H610">
        <v>117.41</v>
      </c>
      <c r="I610">
        <v>0.13</v>
      </c>
      <c r="J610" t="s">
        <v>15</v>
      </c>
      <c r="K610" t="s">
        <v>16</v>
      </c>
      <c r="L610">
        <v>306.44</v>
      </c>
    </row>
    <row r="611" spans="1:12" x14ac:dyDescent="0.25">
      <c r="A611" t="s">
        <v>636</v>
      </c>
      <c r="B611" s="1">
        <v>45931</v>
      </c>
      <c r="C611">
        <v>11</v>
      </c>
      <c r="D611" t="s">
        <v>18</v>
      </c>
      <c r="E611">
        <v>107</v>
      </c>
      <c r="F611" t="s">
        <v>24</v>
      </c>
      <c r="G611">
        <v>6</v>
      </c>
      <c r="H611">
        <v>272.68</v>
      </c>
      <c r="I611">
        <v>0.11</v>
      </c>
      <c r="J611" t="s">
        <v>28</v>
      </c>
      <c r="K611" t="s">
        <v>16</v>
      </c>
      <c r="L611">
        <v>1456.11</v>
      </c>
    </row>
    <row r="612" spans="1:12" x14ac:dyDescent="0.25">
      <c r="A612" t="s">
        <v>637</v>
      </c>
      <c r="B612" s="1">
        <v>45932</v>
      </c>
      <c r="C612">
        <v>2</v>
      </c>
      <c r="D612" t="s">
        <v>13</v>
      </c>
      <c r="E612">
        <v>108</v>
      </c>
      <c r="F612" t="s">
        <v>24</v>
      </c>
      <c r="G612">
        <v>8</v>
      </c>
      <c r="H612">
        <v>15.59</v>
      </c>
      <c r="I612">
        <v>0.23</v>
      </c>
      <c r="J612" t="s">
        <v>28</v>
      </c>
      <c r="K612" t="s">
        <v>39</v>
      </c>
      <c r="L612">
        <v>96.03</v>
      </c>
    </row>
    <row r="613" spans="1:12" x14ac:dyDescent="0.25">
      <c r="A613" t="s">
        <v>638</v>
      </c>
      <c r="B613" s="1">
        <v>45933</v>
      </c>
      <c r="C613">
        <v>5</v>
      </c>
      <c r="D613" t="s">
        <v>13</v>
      </c>
      <c r="E613">
        <v>132</v>
      </c>
      <c r="F613" t="s">
        <v>14</v>
      </c>
      <c r="G613">
        <v>5</v>
      </c>
      <c r="H613">
        <v>56.4</v>
      </c>
      <c r="I613">
        <v>0.08</v>
      </c>
      <c r="J613" t="s">
        <v>15</v>
      </c>
      <c r="K613" t="s">
        <v>30</v>
      </c>
      <c r="L613">
        <v>259.44</v>
      </c>
    </row>
    <row r="614" spans="1:12" x14ac:dyDescent="0.25">
      <c r="A614" t="s">
        <v>639</v>
      </c>
      <c r="B614" s="1">
        <v>45934</v>
      </c>
      <c r="C614">
        <v>10</v>
      </c>
      <c r="D614" t="s">
        <v>18</v>
      </c>
      <c r="E614">
        <v>129</v>
      </c>
      <c r="F614" t="s">
        <v>43</v>
      </c>
      <c r="G614">
        <v>6</v>
      </c>
      <c r="H614">
        <v>144.38999999999999</v>
      </c>
      <c r="I614">
        <v>0.24</v>
      </c>
      <c r="J614" t="s">
        <v>28</v>
      </c>
      <c r="K614" t="s">
        <v>39</v>
      </c>
      <c r="L614">
        <v>658.42</v>
      </c>
    </row>
    <row r="615" spans="1:12" x14ac:dyDescent="0.25">
      <c r="A615" t="s">
        <v>640</v>
      </c>
      <c r="B615" s="1">
        <v>45935</v>
      </c>
      <c r="C615">
        <v>15</v>
      </c>
      <c r="D615" t="s">
        <v>18</v>
      </c>
      <c r="E615">
        <v>105</v>
      </c>
      <c r="F615" t="s">
        <v>43</v>
      </c>
      <c r="G615">
        <v>2</v>
      </c>
      <c r="H615">
        <v>44.92</v>
      </c>
      <c r="I615">
        <v>0.04</v>
      </c>
      <c r="J615" t="s">
        <v>25</v>
      </c>
      <c r="K615" t="s">
        <v>39</v>
      </c>
      <c r="L615">
        <v>86.25</v>
      </c>
    </row>
    <row r="616" spans="1:12" x14ac:dyDescent="0.25">
      <c r="A616" t="s">
        <v>641</v>
      </c>
      <c r="B616" s="1">
        <v>45936</v>
      </c>
      <c r="C616">
        <v>10</v>
      </c>
      <c r="D616" t="s">
        <v>13</v>
      </c>
      <c r="E616">
        <v>121</v>
      </c>
      <c r="F616" t="s">
        <v>14</v>
      </c>
      <c r="G616">
        <v>9</v>
      </c>
      <c r="H616">
        <v>143.69999999999999</v>
      </c>
      <c r="I616">
        <v>0.31</v>
      </c>
      <c r="J616" t="s">
        <v>28</v>
      </c>
      <c r="K616" t="s">
        <v>20</v>
      </c>
      <c r="L616">
        <v>892.38</v>
      </c>
    </row>
    <row r="617" spans="1:12" x14ac:dyDescent="0.25">
      <c r="A617" t="s">
        <v>642</v>
      </c>
      <c r="B617" s="1">
        <v>45937</v>
      </c>
      <c r="C617">
        <v>9</v>
      </c>
      <c r="D617" t="s">
        <v>13</v>
      </c>
      <c r="E617">
        <v>126</v>
      </c>
      <c r="F617" t="s">
        <v>43</v>
      </c>
      <c r="G617">
        <v>2</v>
      </c>
      <c r="H617">
        <v>407.07</v>
      </c>
      <c r="I617">
        <v>0.2</v>
      </c>
      <c r="J617" t="s">
        <v>28</v>
      </c>
      <c r="K617" t="s">
        <v>20</v>
      </c>
      <c r="L617">
        <v>651.30999999999995</v>
      </c>
    </row>
    <row r="618" spans="1:12" x14ac:dyDescent="0.25">
      <c r="A618" t="s">
        <v>643</v>
      </c>
      <c r="B618" s="1">
        <v>45938</v>
      </c>
      <c r="C618">
        <v>6</v>
      </c>
      <c r="D618" t="s">
        <v>18</v>
      </c>
      <c r="E618">
        <v>117</v>
      </c>
      <c r="F618" t="s">
        <v>14</v>
      </c>
      <c r="G618">
        <v>2</v>
      </c>
      <c r="H618">
        <v>8.34</v>
      </c>
      <c r="I618">
        <v>0.44</v>
      </c>
      <c r="J618" t="s">
        <v>15</v>
      </c>
      <c r="K618" t="s">
        <v>20</v>
      </c>
      <c r="L618">
        <v>9.34</v>
      </c>
    </row>
    <row r="619" spans="1:12" x14ac:dyDescent="0.25">
      <c r="A619" t="s">
        <v>644</v>
      </c>
      <c r="B619" s="1">
        <v>45939</v>
      </c>
      <c r="C619">
        <v>3</v>
      </c>
      <c r="D619" t="s">
        <v>18</v>
      </c>
      <c r="E619">
        <v>129</v>
      </c>
      <c r="F619" t="s">
        <v>19</v>
      </c>
      <c r="G619">
        <v>4</v>
      </c>
      <c r="H619">
        <v>115.97</v>
      </c>
      <c r="I619">
        <v>0.42</v>
      </c>
      <c r="J619" t="s">
        <v>15</v>
      </c>
      <c r="K619" t="s">
        <v>16</v>
      </c>
      <c r="L619">
        <v>269.05</v>
      </c>
    </row>
    <row r="620" spans="1:12" x14ac:dyDescent="0.25">
      <c r="A620" t="s">
        <v>645</v>
      </c>
      <c r="B620" s="1">
        <v>45940</v>
      </c>
      <c r="C620">
        <v>1</v>
      </c>
      <c r="D620" t="s">
        <v>18</v>
      </c>
      <c r="E620">
        <v>130</v>
      </c>
      <c r="F620" t="s">
        <v>22</v>
      </c>
      <c r="G620">
        <v>1</v>
      </c>
      <c r="H620">
        <v>496.81</v>
      </c>
      <c r="I620">
        <v>0.28000000000000003</v>
      </c>
      <c r="J620" t="s">
        <v>25</v>
      </c>
      <c r="K620" t="s">
        <v>16</v>
      </c>
      <c r="L620">
        <v>357.7</v>
      </c>
    </row>
    <row r="621" spans="1:12" x14ac:dyDescent="0.25">
      <c r="A621" t="s">
        <v>646</v>
      </c>
      <c r="B621" s="1">
        <v>45941</v>
      </c>
      <c r="C621">
        <v>14</v>
      </c>
      <c r="D621" t="s">
        <v>13</v>
      </c>
      <c r="E621">
        <v>145</v>
      </c>
      <c r="F621" t="s">
        <v>22</v>
      </c>
      <c r="G621">
        <v>9</v>
      </c>
      <c r="H621">
        <v>132.25</v>
      </c>
      <c r="I621">
        <v>0.14000000000000001</v>
      </c>
      <c r="J621" t="s">
        <v>15</v>
      </c>
      <c r="K621" t="s">
        <v>26</v>
      </c>
      <c r="L621">
        <v>1023.62</v>
      </c>
    </row>
    <row r="622" spans="1:12" x14ac:dyDescent="0.25">
      <c r="A622" t="s">
        <v>647</v>
      </c>
      <c r="B622" s="1">
        <v>45942</v>
      </c>
      <c r="C622">
        <v>3</v>
      </c>
      <c r="D622" t="s">
        <v>13</v>
      </c>
      <c r="E622">
        <v>129</v>
      </c>
      <c r="F622" t="s">
        <v>24</v>
      </c>
      <c r="G622">
        <v>4</v>
      </c>
      <c r="H622">
        <v>404.87</v>
      </c>
      <c r="I622">
        <v>0.14000000000000001</v>
      </c>
      <c r="J622" t="s">
        <v>28</v>
      </c>
      <c r="K622" t="s">
        <v>30</v>
      </c>
      <c r="L622">
        <v>2785.51</v>
      </c>
    </row>
    <row r="623" spans="1:12" x14ac:dyDescent="0.25">
      <c r="A623" t="s">
        <v>648</v>
      </c>
      <c r="B623" s="1">
        <v>45944</v>
      </c>
      <c r="C623">
        <v>13</v>
      </c>
      <c r="D623" t="s">
        <v>18</v>
      </c>
      <c r="E623">
        <v>133</v>
      </c>
      <c r="F623" t="s">
        <v>19</v>
      </c>
      <c r="G623">
        <v>2</v>
      </c>
      <c r="H623">
        <v>427.18</v>
      </c>
      <c r="I623">
        <v>0.01</v>
      </c>
      <c r="J623" t="s">
        <v>28</v>
      </c>
      <c r="K623" t="s">
        <v>26</v>
      </c>
      <c r="L623">
        <v>845.82</v>
      </c>
    </row>
    <row r="624" spans="1:12" x14ac:dyDescent="0.25">
      <c r="A624" t="s">
        <v>649</v>
      </c>
      <c r="B624" s="1">
        <v>45945</v>
      </c>
      <c r="C624">
        <v>15</v>
      </c>
      <c r="D624" t="s">
        <v>13</v>
      </c>
      <c r="E624">
        <v>124</v>
      </c>
      <c r="F624" t="s">
        <v>22</v>
      </c>
      <c r="G624">
        <v>8</v>
      </c>
      <c r="H624">
        <v>84.79</v>
      </c>
      <c r="I624">
        <v>0.18</v>
      </c>
      <c r="J624" t="s">
        <v>28</v>
      </c>
      <c r="K624" t="s">
        <v>16</v>
      </c>
      <c r="L624">
        <v>556.22</v>
      </c>
    </row>
    <row r="625" spans="1:12" x14ac:dyDescent="0.25">
      <c r="A625" t="s">
        <v>650</v>
      </c>
      <c r="B625" s="1">
        <v>45946</v>
      </c>
      <c r="C625">
        <v>18</v>
      </c>
      <c r="D625" t="s">
        <v>18</v>
      </c>
      <c r="E625">
        <v>132</v>
      </c>
      <c r="F625" t="s">
        <v>43</v>
      </c>
      <c r="G625">
        <v>10</v>
      </c>
      <c r="H625">
        <v>424.29</v>
      </c>
      <c r="I625">
        <v>0.41</v>
      </c>
      <c r="J625" t="s">
        <v>15</v>
      </c>
      <c r="K625" t="s">
        <v>30</v>
      </c>
      <c r="L625">
        <v>2503.31</v>
      </c>
    </row>
    <row r="626" spans="1:12" x14ac:dyDescent="0.25">
      <c r="A626" t="s">
        <v>651</v>
      </c>
      <c r="B626" s="1">
        <v>45947</v>
      </c>
      <c r="C626">
        <v>16</v>
      </c>
      <c r="D626" t="s">
        <v>13</v>
      </c>
      <c r="E626">
        <v>104</v>
      </c>
      <c r="F626" t="s">
        <v>19</v>
      </c>
      <c r="G626">
        <v>3</v>
      </c>
      <c r="H626">
        <v>215.07</v>
      </c>
      <c r="I626">
        <v>0.02</v>
      </c>
      <c r="J626" t="s">
        <v>25</v>
      </c>
      <c r="K626" t="s">
        <v>16</v>
      </c>
      <c r="L626">
        <v>632.30999999999995</v>
      </c>
    </row>
    <row r="627" spans="1:12" x14ac:dyDescent="0.25">
      <c r="A627" t="s">
        <v>652</v>
      </c>
      <c r="B627" s="1">
        <v>45948</v>
      </c>
      <c r="C627">
        <v>6</v>
      </c>
      <c r="D627" t="s">
        <v>18</v>
      </c>
      <c r="E627">
        <v>112</v>
      </c>
      <c r="F627" t="s">
        <v>43</v>
      </c>
      <c r="G627">
        <v>9</v>
      </c>
      <c r="H627">
        <v>331.63</v>
      </c>
      <c r="I627">
        <v>0.27</v>
      </c>
      <c r="J627" t="s">
        <v>25</v>
      </c>
      <c r="K627" t="s">
        <v>39</v>
      </c>
      <c r="L627">
        <v>2178.81</v>
      </c>
    </row>
    <row r="628" spans="1:12" x14ac:dyDescent="0.25">
      <c r="A628" t="s">
        <v>653</v>
      </c>
      <c r="B628" s="1">
        <v>45949</v>
      </c>
      <c r="C628">
        <v>9</v>
      </c>
      <c r="D628" t="s">
        <v>18</v>
      </c>
      <c r="E628">
        <v>129</v>
      </c>
      <c r="F628" t="s">
        <v>22</v>
      </c>
      <c r="G628">
        <v>1</v>
      </c>
      <c r="H628">
        <v>295.66000000000003</v>
      </c>
      <c r="I628">
        <v>0.03</v>
      </c>
      <c r="J628" t="s">
        <v>15</v>
      </c>
      <c r="K628" t="s">
        <v>26</v>
      </c>
      <c r="L628">
        <v>286.79000000000002</v>
      </c>
    </row>
    <row r="629" spans="1:12" x14ac:dyDescent="0.25">
      <c r="A629" t="s">
        <v>654</v>
      </c>
      <c r="B629" s="1">
        <v>45950</v>
      </c>
      <c r="C629">
        <v>6</v>
      </c>
      <c r="D629" t="s">
        <v>18</v>
      </c>
      <c r="E629">
        <v>116</v>
      </c>
      <c r="F629" t="s">
        <v>19</v>
      </c>
      <c r="G629">
        <v>6</v>
      </c>
      <c r="H629">
        <v>377.16</v>
      </c>
      <c r="I629">
        <v>0.49</v>
      </c>
      <c r="J629" t="s">
        <v>28</v>
      </c>
      <c r="K629" t="s">
        <v>16</v>
      </c>
      <c r="L629">
        <v>1154.1099999999999</v>
      </c>
    </row>
    <row r="630" spans="1:12" x14ac:dyDescent="0.25">
      <c r="A630" t="s">
        <v>655</v>
      </c>
      <c r="B630" s="1">
        <v>45951</v>
      </c>
      <c r="C630">
        <v>10</v>
      </c>
      <c r="D630" t="s">
        <v>13</v>
      </c>
      <c r="E630">
        <v>115</v>
      </c>
      <c r="F630" t="s">
        <v>19</v>
      </c>
      <c r="G630">
        <v>4</v>
      </c>
      <c r="H630">
        <v>457.93</v>
      </c>
      <c r="I630">
        <v>0.37</v>
      </c>
      <c r="J630" t="s">
        <v>15</v>
      </c>
      <c r="K630" t="s">
        <v>39</v>
      </c>
      <c r="L630">
        <v>1153.98</v>
      </c>
    </row>
    <row r="631" spans="1:12" x14ac:dyDescent="0.25">
      <c r="A631" t="s">
        <v>656</v>
      </c>
      <c r="B631" s="1">
        <v>45952</v>
      </c>
      <c r="C631">
        <v>1</v>
      </c>
      <c r="D631" t="s">
        <v>18</v>
      </c>
      <c r="E631">
        <v>123</v>
      </c>
      <c r="F631" t="s">
        <v>43</v>
      </c>
      <c r="G631">
        <v>8</v>
      </c>
      <c r="H631">
        <v>404.87</v>
      </c>
      <c r="I631">
        <v>0.42</v>
      </c>
      <c r="J631" t="s">
        <v>25</v>
      </c>
      <c r="K631" t="s">
        <v>16</v>
      </c>
      <c r="L631">
        <v>1878.6</v>
      </c>
    </row>
    <row r="632" spans="1:12" x14ac:dyDescent="0.25">
      <c r="A632" t="s">
        <v>657</v>
      </c>
      <c r="B632" s="1">
        <v>45953</v>
      </c>
      <c r="C632">
        <v>11</v>
      </c>
      <c r="D632" t="s">
        <v>13</v>
      </c>
      <c r="E632">
        <v>150</v>
      </c>
      <c r="F632" t="s">
        <v>24</v>
      </c>
      <c r="G632">
        <v>4</v>
      </c>
      <c r="H632">
        <v>401.62</v>
      </c>
      <c r="I632">
        <v>0.09</v>
      </c>
      <c r="J632" t="s">
        <v>25</v>
      </c>
      <c r="K632" t="s">
        <v>20</v>
      </c>
      <c r="L632">
        <v>1461.9</v>
      </c>
    </row>
    <row r="633" spans="1:12" x14ac:dyDescent="0.25">
      <c r="A633" t="s">
        <v>658</v>
      </c>
      <c r="B633" s="1">
        <v>45954</v>
      </c>
      <c r="C633">
        <v>10</v>
      </c>
      <c r="D633" t="s">
        <v>18</v>
      </c>
      <c r="E633">
        <v>134</v>
      </c>
      <c r="F633" t="s">
        <v>24</v>
      </c>
      <c r="G633">
        <v>2</v>
      </c>
      <c r="H633">
        <v>237.59</v>
      </c>
      <c r="I633">
        <v>0.41</v>
      </c>
      <c r="J633" t="s">
        <v>28</v>
      </c>
      <c r="K633" t="s">
        <v>26</v>
      </c>
      <c r="L633">
        <v>280.36</v>
      </c>
    </row>
    <row r="634" spans="1:12" x14ac:dyDescent="0.25">
      <c r="A634" t="s">
        <v>659</v>
      </c>
      <c r="B634" s="1">
        <v>45955</v>
      </c>
      <c r="C634">
        <v>5</v>
      </c>
      <c r="D634" t="s">
        <v>18</v>
      </c>
      <c r="E634">
        <v>133</v>
      </c>
      <c r="F634" t="s">
        <v>14</v>
      </c>
      <c r="G634">
        <v>10</v>
      </c>
      <c r="H634">
        <v>467.19</v>
      </c>
      <c r="I634">
        <v>0.32</v>
      </c>
      <c r="J634" t="s">
        <v>28</v>
      </c>
      <c r="K634" t="s">
        <v>26</v>
      </c>
      <c r="L634">
        <v>3176.89</v>
      </c>
    </row>
    <row r="635" spans="1:12" x14ac:dyDescent="0.25">
      <c r="A635" t="s">
        <v>660</v>
      </c>
      <c r="B635" s="1">
        <v>45956</v>
      </c>
      <c r="C635">
        <v>3</v>
      </c>
      <c r="D635" t="s">
        <v>18</v>
      </c>
      <c r="E635">
        <v>142</v>
      </c>
      <c r="F635" t="s">
        <v>19</v>
      </c>
      <c r="G635">
        <v>3</v>
      </c>
      <c r="H635">
        <v>106.54</v>
      </c>
      <c r="I635">
        <v>0.28999999999999998</v>
      </c>
      <c r="J635" t="s">
        <v>28</v>
      </c>
      <c r="K635" t="s">
        <v>16</v>
      </c>
      <c r="L635">
        <v>226.93</v>
      </c>
    </row>
    <row r="636" spans="1:12" x14ac:dyDescent="0.25">
      <c r="A636" t="s">
        <v>661</v>
      </c>
      <c r="B636" s="1">
        <v>45957</v>
      </c>
      <c r="C636">
        <v>6</v>
      </c>
      <c r="D636" t="s">
        <v>13</v>
      </c>
      <c r="E636">
        <v>113</v>
      </c>
      <c r="F636" t="s">
        <v>22</v>
      </c>
      <c r="G636">
        <v>2</v>
      </c>
      <c r="H636">
        <v>438.45</v>
      </c>
      <c r="I636">
        <v>0.34</v>
      </c>
      <c r="J636" t="s">
        <v>25</v>
      </c>
      <c r="K636" t="s">
        <v>39</v>
      </c>
      <c r="L636">
        <v>578.75</v>
      </c>
    </row>
    <row r="637" spans="1:12" x14ac:dyDescent="0.25">
      <c r="A637" t="s">
        <v>662</v>
      </c>
      <c r="B637" s="1">
        <v>45958</v>
      </c>
      <c r="C637">
        <v>13</v>
      </c>
      <c r="D637" t="s">
        <v>13</v>
      </c>
      <c r="E637">
        <v>118</v>
      </c>
      <c r="F637" t="s">
        <v>19</v>
      </c>
      <c r="G637">
        <v>4</v>
      </c>
      <c r="H637">
        <v>469.84</v>
      </c>
      <c r="I637">
        <v>0.2</v>
      </c>
      <c r="J637" t="s">
        <v>25</v>
      </c>
      <c r="K637" t="s">
        <v>30</v>
      </c>
      <c r="L637">
        <v>1503.49</v>
      </c>
    </row>
    <row r="638" spans="1:12" x14ac:dyDescent="0.25">
      <c r="A638" t="s">
        <v>663</v>
      </c>
      <c r="B638" s="1">
        <v>45959</v>
      </c>
      <c r="C638">
        <v>3</v>
      </c>
      <c r="D638" t="s">
        <v>18</v>
      </c>
      <c r="E638">
        <v>147</v>
      </c>
      <c r="F638" t="s">
        <v>43</v>
      </c>
      <c r="G638">
        <v>4</v>
      </c>
      <c r="H638">
        <v>140.63999999999999</v>
      </c>
      <c r="I638">
        <v>0.39</v>
      </c>
      <c r="J638" t="s">
        <v>28</v>
      </c>
      <c r="K638" t="s">
        <v>39</v>
      </c>
      <c r="L638">
        <v>343.16</v>
      </c>
    </row>
    <row r="639" spans="1:12" x14ac:dyDescent="0.25">
      <c r="A639" t="s">
        <v>664</v>
      </c>
      <c r="B639" s="1">
        <v>45960</v>
      </c>
      <c r="C639">
        <v>3</v>
      </c>
      <c r="D639" t="s">
        <v>13</v>
      </c>
      <c r="E639">
        <v>148</v>
      </c>
      <c r="F639" t="s">
        <v>19</v>
      </c>
      <c r="G639">
        <v>4</v>
      </c>
      <c r="H639">
        <v>368.16</v>
      </c>
      <c r="I639">
        <v>0.17</v>
      </c>
      <c r="J639" t="s">
        <v>28</v>
      </c>
      <c r="K639" t="s">
        <v>30</v>
      </c>
      <c r="L639">
        <v>1222.29</v>
      </c>
    </row>
    <row r="640" spans="1:12" x14ac:dyDescent="0.25">
      <c r="A640" t="s">
        <v>665</v>
      </c>
      <c r="B640" s="1">
        <v>45961</v>
      </c>
      <c r="C640">
        <v>12</v>
      </c>
      <c r="D640" t="s">
        <v>13</v>
      </c>
      <c r="E640">
        <v>119</v>
      </c>
      <c r="F640" t="s">
        <v>22</v>
      </c>
      <c r="G640">
        <v>4</v>
      </c>
      <c r="H640">
        <v>192.62</v>
      </c>
      <c r="I640">
        <v>0.44</v>
      </c>
      <c r="J640" t="s">
        <v>25</v>
      </c>
      <c r="K640" t="s">
        <v>20</v>
      </c>
      <c r="L640">
        <v>431.47</v>
      </c>
    </row>
    <row r="641" spans="1:12" x14ac:dyDescent="0.25">
      <c r="A641" t="s">
        <v>666</v>
      </c>
      <c r="B641" s="1">
        <v>45962</v>
      </c>
      <c r="C641">
        <v>6</v>
      </c>
      <c r="D641" t="s">
        <v>13</v>
      </c>
      <c r="E641">
        <v>103</v>
      </c>
      <c r="F641" t="s">
        <v>24</v>
      </c>
      <c r="G641">
        <v>8</v>
      </c>
      <c r="H641">
        <v>387.67</v>
      </c>
      <c r="I641">
        <v>0.43</v>
      </c>
      <c r="J641" t="s">
        <v>15</v>
      </c>
      <c r="K641" t="s">
        <v>26</v>
      </c>
      <c r="L641">
        <v>1767.78</v>
      </c>
    </row>
    <row r="642" spans="1:12" x14ac:dyDescent="0.25">
      <c r="A642" t="s">
        <v>667</v>
      </c>
      <c r="B642" s="1">
        <v>45963</v>
      </c>
      <c r="C642">
        <v>7</v>
      </c>
      <c r="D642" t="s">
        <v>13</v>
      </c>
      <c r="E642">
        <v>135</v>
      </c>
      <c r="F642" t="s">
        <v>14</v>
      </c>
      <c r="G642">
        <v>3</v>
      </c>
      <c r="H642">
        <v>442.27</v>
      </c>
      <c r="I642">
        <v>0.09</v>
      </c>
      <c r="J642" t="s">
        <v>28</v>
      </c>
      <c r="K642" t="s">
        <v>16</v>
      </c>
      <c r="L642">
        <v>1207.4000000000001</v>
      </c>
    </row>
    <row r="643" spans="1:12" x14ac:dyDescent="0.25">
      <c r="A643" t="s">
        <v>668</v>
      </c>
      <c r="B643" s="1">
        <v>45964</v>
      </c>
      <c r="C643">
        <v>14</v>
      </c>
      <c r="D643" t="s">
        <v>13</v>
      </c>
      <c r="E643">
        <v>112</v>
      </c>
      <c r="F643" t="s">
        <v>19</v>
      </c>
      <c r="G643">
        <v>2</v>
      </c>
      <c r="H643">
        <v>41.13</v>
      </c>
      <c r="I643">
        <v>0.02</v>
      </c>
      <c r="J643" t="s">
        <v>28</v>
      </c>
      <c r="K643" t="s">
        <v>16</v>
      </c>
      <c r="L643">
        <v>80.61</v>
      </c>
    </row>
    <row r="644" spans="1:12" x14ac:dyDescent="0.25">
      <c r="A644" t="s">
        <v>669</v>
      </c>
      <c r="B644" s="1">
        <v>45965</v>
      </c>
      <c r="C644">
        <v>9</v>
      </c>
      <c r="D644" t="s">
        <v>18</v>
      </c>
      <c r="E644">
        <v>138</v>
      </c>
      <c r="F644" t="s">
        <v>14</v>
      </c>
      <c r="G644">
        <v>3</v>
      </c>
      <c r="H644">
        <v>298.08</v>
      </c>
      <c r="I644">
        <v>0.08</v>
      </c>
      <c r="J644" t="s">
        <v>28</v>
      </c>
      <c r="K644" t="s">
        <v>30</v>
      </c>
      <c r="L644">
        <v>822.7</v>
      </c>
    </row>
    <row r="645" spans="1:12" x14ac:dyDescent="0.25">
      <c r="A645" t="s">
        <v>670</v>
      </c>
      <c r="B645" s="1">
        <v>45966</v>
      </c>
      <c r="C645">
        <v>5</v>
      </c>
      <c r="D645" t="s">
        <v>13</v>
      </c>
      <c r="E645">
        <v>144</v>
      </c>
      <c r="F645" t="s">
        <v>22</v>
      </c>
      <c r="G645">
        <v>5</v>
      </c>
      <c r="H645">
        <v>491.75</v>
      </c>
      <c r="I645">
        <v>0.32</v>
      </c>
      <c r="J645" t="s">
        <v>15</v>
      </c>
      <c r="K645" t="s">
        <v>30</v>
      </c>
      <c r="L645">
        <v>1023.105</v>
      </c>
    </row>
    <row r="646" spans="1:12" x14ac:dyDescent="0.25">
      <c r="A646" t="s">
        <v>671</v>
      </c>
      <c r="B646" s="1">
        <v>45967</v>
      </c>
      <c r="C646">
        <v>20</v>
      </c>
      <c r="D646" t="s">
        <v>18</v>
      </c>
      <c r="E646">
        <v>110</v>
      </c>
      <c r="F646" t="s">
        <v>24</v>
      </c>
      <c r="G646">
        <v>6</v>
      </c>
      <c r="H646">
        <v>53.04</v>
      </c>
      <c r="I646">
        <v>0.06</v>
      </c>
      <c r="J646" t="s">
        <v>15</v>
      </c>
      <c r="K646" t="s">
        <v>16</v>
      </c>
      <c r="L646">
        <v>299.14999999999998</v>
      </c>
    </row>
    <row r="647" spans="1:12" x14ac:dyDescent="0.25">
      <c r="A647" t="s">
        <v>672</v>
      </c>
      <c r="B647" s="1">
        <v>45968</v>
      </c>
      <c r="C647">
        <v>11</v>
      </c>
      <c r="D647" t="s">
        <v>18</v>
      </c>
      <c r="E647">
        <v>142</v>
      </c>
      <c r="F647" t="s">
        <v>22</v>
      </c>
      <c r="G647">
        <v>9</v>
      </c>
      <c r="H647">
        <v>283.27999999999997</v>
      </c>
      <c r="I647">
        <v>0</v>
      </c>
      <c r="J647" t="s">
        <v>25</v>
      </c>
      <c r="K647" t="s">
        <v>39</v>
      </c>
      <c r="L647">
        <v>2549.52</v>
      </c>
    </row>
    <row r="648" spans="1:12" x14ac:dyDescent="0.25">
      <c r="A648" t="s">
        <v>673</v>
      </c>
      <c r="B648" s="1">
        <v>45969</v>
      </c>
      <c r="C648">
        <v>17</v>
      </c>
      <c r="D648" t="s">
        <v>18</v>
      </c>
      <c r="E648">
        <v>150</v>
      </c>
      <c r="F648" t="s">
        <v>43</v>
      </c>
      <c r="G648">
        <v>6</v>
      </c>
      <c r="H648">
        <v>235.87</v>
      </c>
      <c r="I648">
        <v>0.38</v>
      </c>
      <c r="J648" t="s">
        <v>25</v>
      </c>
      <c r="K648" t="s">
        <v>30</v>
      </c>
      <c r="L648">
        <v>877.44</v>
      </c>
    </row>
    <row r="649" spans="1:12" x14ac:dyDescent="0.25">
      <c r="A649" t="s">
        <v>674</v>
      </c>
      <c r="B649" s="1">
        <v>45970</v>
      </c>
      <c r="C649">
        <v>12</v>
      </c>
      <c r="D649" t="s">
        <v>13</v>
      </c>
      <c r="E649">
        <v>136</v>
      </c>
      <c r="F649" t="s">
        <v>14</v>
      </c>
      <c r="G649">
        <v>1</v>
      </c>
      <c r="H649">
        <v>383.21</v>
      </c>
      <c r="I649">
        <v>0.5</v>
      </c>
      <c r="J649" t="s">
        <v>25</v>
      </c>
      <c r="K649" t="s">
        <v>30</v>
      </c>
      <c r="L649">
        <v>191.6</v>
      </c>
    </row>
    <row r="650" spans="1:12" x14ac:dyDescent="0.25">
      <c r="A650" t="s">
        <v>675</v>
      </c>
      <c r="B650" s="1">
        <v>45971</v>
      </c>
      <c r="C650">
        <v>17</v>
      </c>
      <c r="D650" t="s">
        <v>18</v>
      </c>
      <c r="E650">
        <v>110</v>
      </c>
      <c r="F650" t="s">
        <v>19</v>
      </c>
      <c r="G650">
        <v>4</v>
      </c>
      <c r="H650">
        <v>396.18</v>
      </c>
      <c r="I650">
        <v>0.43</v>
      </c>
      <c r="J650" t="s">
        <v>28</v>
      </c>
      <c r="K650" t="s">
        <v>20</v>
      </c>
      <c r="L650">
        <v>903.29</v>
      </c>
    </row>
    <row r="651" spans="1:12" x14ac:dyDescent="0.25">
      <c r="A651" t="s">
        <v>676</v>
      </c>
      <c r="B651" s="1">
        <v>45972</v>
      </c>
      <c r="C651">
        <v>16</v>
      </c>
      <c r="D651" t="s">
        <v>18</v>
      </c>
      <c r="E651">
        <v>102</v>
      </c>
      <c r="F651" t="s">
        <v>14</v>
      </c>
      <c r="G651">
        <v>10</v>
      </c>
      <c r="H651">
        <v>484</v>
      </c>
      <c r="I651">
        <v>0.31</v>
      </c>
      <c r="J651" t="s">
        <v>15</v>
      </c>
      <c r="K651" t="s">
        <v>30</v>
      </c>
      <c r="L651">
        <v>3339.6</v>
      </c>
    </row>
    <row r="652" spans="1:12" x14ac:dyDescent="0.25">
      <c r="A652" t="s">
        <v>677</v>
      </c>
      <c r="B652" s="1">
        <v>45973</v>
      </c>
      <c r="C652">
        <v>13</v>
      </c>
      <c r="D652" t="s">
        <v>13</v>
      </c>
      <c r="E652">
        <v>129</v>
      </c>
      <c r="F652" t="s">
        <v>22</v>
      </c>
      <c r="G652">
        <v>4</v>
      </c>
      <c r="H652">
        <v>348.57</v>
      </c>
      <c r="I652">
        <v>0.32</v>
      </c>
      <c r="J652" t="s">
        <v>25</v>
      </c>
      <c r="K652" t="s">
        <v>16</v>
      </c>
      <c r="L652">
        <v>948.11</v>
      </c>
    </row>
    <row r="653" spans="1:12" x14ac:dyDescent="0.25">
      <c r="A653" t="s">
        <v>678</v>
      </c>
      <c r="B653" s="1">
        <v>45974</v>
      </c>
      <c r="C653">
        <v>1</v>
      </c>
      <c r="D653" t="s">
        <v>13</v>
      </c>
      <c r="E653">
        <v>118</v>
      </c>
      <c r="F653" t="s">
        <v>14</v>
      </c>
      <c r="G653">
        <v>8</v>
      </c>
      <c r="H653">
        <v>494.35</v>
      </c>
      <c r="I653">
        <v>0.15</v>
      </c>
      <c r="J653" t="s">
        <v>28</v>
      </c>
      <c r="K653" t="s">
        <v>20</v>
      </c>
      <c r="L653">
        <v>3361.58</v>
      </c>
    </row>
    <row r="654" spans="1:12" x14ac:dyDescent="0.25">
      <c r="A654" t="s">
        <v>679</v>
      </c>
      <c r="B654" s="1">
        <v>45975</v>
      </c>
      <c r="C654">
        <v>3</v>
      </c>
      <c r="D654" t="s">
        <v>18</v>
      </c>
      <c r="E654">
        <v>126</v>
      </c>
      <c r="F654" t="s">
        <v>24</v>
      </c>
      <c r="G654">
        <v>4</v>
      </c>
      <c r="H654">
        <v>480.84</v>
      </c>
      <c r="I654">
        <v>0.49</v>
      </c>
      <c r="J654" t="s">
        <v>28</v>
      </c>
      <c r="K654" t="s">
        <v>16</v>
      </c>
      <c r="L654">
        <v>980.91</v>
      </c>
    </row>
    <row r="655" spans="1:12" x14ac:dyDescent="0.25">
      <c r="A655" t="s">
        <v>680</v>
      </c>
      <c r="B655" s="1">
        <v>45976</v>
      </c>
      <c r="C655">
        <v>20</v>
      </c>
      <c r="D655" t="s">
        <v>18</v>
      </c>
      <c r="E655">
        <v>121</v>
      </c>
      <c r="F655" t="s">
        <v>19</v>
      </c>
      <c r="G655">
        <v>2</v>
      </c>
      <c r="H655">
        <v>265.88</v>
      </c>
      <c r="I655">
        <v>0.45</v>
      </c>
      <c r="J655" t="s">
        <v>28</v>
      </c>
      <c r="K655" t="s">
        <v>20</v>
      </c>
      <c r="L655">
        <v>292.47000000000003</v>
      </c>
    </row>
    <row r="656" spans="1:12" x14ac:dyDescent="0.25">
      <c r="A656" t="s">
        <v>681</v>
      </c>
      <c r="B656" s="1">
        <v>45977</v>
      </c>
      <c r="C656">
        <v>18</v>
      </c>
      <c r="D656" t="s">
        <v>18</v>
      </c>
      <c r="E656">
        <v>142</v>
      </c>
      <c r="F656" t="s">
        <v>22</v>
      </c>
      <c r="G656">
        <v>2</v>
      </c>
      <c r="H656">
        <v>159.43</v>
      </c>
      <c r="I656">
        <v>0.17</v>
      </c>
      <c r="J656" t="s">
        <v>25</v>
      </c>
      <c r="K656" t="s">
        <v>20</v>
      </c>
      <c r="L656">
        <v>264.64999999999998</v>
      </c>
    </row>
    <row r="657" spans="1:12" x14ac:dyDescent="0.25">
      <c r="A657" t="s">
        <v>682</v>
      </c>
      <c r="B657" s="1">
        <v>45978</v>
      </c>
      <c r="C657">
        <v>3</v>
      </c>
      <c r="D657" t="s">
        <v>13</v>
      </c>
      <c r="E657">
        <v>139</v>
      </c>
      <c r="F657" t="s">
        <v>14</v>
      </c>
      <c r="G657">
        <v>9</v>
      </c>
      <c r="H657">
        <v>244.25</v>
      </c>
      <c r="I657">
        <v>7.0000000000000007E-2</v>
      </c>
      <c r="J657" t="s">
        <v>25</v>
      </c>
      <c r="K657" t="s">
        <v>20</v>
      </c>
      <c r="L657">
        <v>2044.37</v>
      </c>
    </row>
    <row r="658" spans="1:12" x14ac:dyDescent="0.25">
      <c r="A658" t="s">
        <v>683</v>
      </c>
      <c r="B658" s="1">
        <v>45979</v>
      </c>
      <c r="C658">
        <v>9</v>
      </c>
      <c r="D658" t="s">
        <v>13</v>
      </c>
      <c r="E658">
        <v>144</v>
      </c>
      <c r="F658" t="s">
        <v>43</v>
      </c>
      <c r="G658">
        <v>9</v>
      </c>
      <c r="H658">
        <v>390.63</v>
      </c>
      <c r="I658">
        <v>0.34</v>
      </c>
      <c r="J658" t="s">
        <v>28</v>
      </c>
      <c r="K658" t="s">
        <v>26</v>
      </c>
      <c r="L658">
        <v>2320.34</v>
      </c>
    </row>
    <row r="659" spans="1:12" x14ac:dyDescent="0.25">
      <c r="A659" t="s">
        <v>684</v>
      </c>
      <c r="B659" s="1">
        <v>45980</v>
      </c>
      <c r="C659">
        <v>2</v>
      </c>
      <c r="D659" t="s">
        <v>13</v>
      </c>
      <c r="E659">
        <v>107</v>
      </c>
      <c r="F659" t="s">
        <v>19</v>
      </c>
      <c r="G659">
        <v>6</v>
      </c>
      <c r="H659">
        <v>96.66</v>
      </c>
      <c r="I659">
        <v>0.3</v>
      </c>
      <c r="J659" t="s">
        <v>25</v>
      </c>
      <c r="K659" t="s">
        <v>16</v>
      </c>
      <c r="L659">
        <v>405.97</v>
      </c>
    </row>
    <row r="660" spans="1:12" x14ac:dyDescent="0.25">
      <c r="A660" t="s">
        <v>685</v>
      </c>
      <c r="B660" s="1">
        <v>45981</v>
      </c>
      <c r="C660">
        <v>9</v>
      </c>
      <c r="D660" t="s">
        <v>18</v>
      </c>
      <c r="E660">
        <v>132</v>
      </c>
      <c r="F660" t="s">
        <v>22</v>
      </c>
      <c r="G660">
        <v>8</v>
      </c>
      <c r="H660">
        <v>84.51</v>
      </c>
      <c r="I660">
        <v>0.28999999999999998</v>
      </c>
      <c r="J660" t="s">
        <v>15</v>
      </c>
      <c r="K660" t="s">
        <v>39</v>
      </c>
      <c r="L660">
        <v>480.02</v>
      </c>
    </row>
    <row r="661" spans="1:12" x14ac:dyDescent="0.25">
      <c r="A661" t="s">
        <v>686</v>
      </c>
      <c r="B661" s="1">
        <v>45982</v>
      </c>
      <c r="C661">
        <v>7</v>
      </c>
      <c r="D661" t="s">
        <v>18</v>
      </c>
      <c r="E661">
        <v>140</v>
      </c>
      <c r="F661" t="s">
        <v>24</v>
      </c>
      <c r="G661">
        <v>4</v>
      </c>
      <c r="H661">
        <v>74.31</v>
      </c>
      <c r="I661">
        <v>0.15</v>
      </c>
      <c r="J661" t="s">
        <v>15</v>
      </c>
      <c r="K661" t="s">
        <v>30</v>
      </c>
      <c r="L661">
        <v>252.65</v>
      </c>
    </row>
    <row r="662" spans="1:12" x14ac:dyDescent="0.25">
      <c r="A662" t="s">
        <v>687</v>
      </c>
      <c r="B662" s="1">
        <v>45983</v>
      </c>
      <c r="C662">
        <v>8</v>
      </c>
      <c r="D662" t="s">
        <v>13</v>
      </c>
      <c r="E662">
        <v>105</v>
      </c>
      <c r="F662" t="s">
        <v>22</v>
      </c>
      <c r="G662">
        <v>4</v>
      </c>
      <c r="H662">
        <v>20.53</v>
      </c>
      <c r="I662">
        <v>0.21</v>
      </c>
      <c r="J662" t="s">
        <v>15</v>
      </c>
      <c r="K662" t="s">
        <v>20</v>
      </c>
      <c r="L662">
        <v>64.87</v>
      </c>
    </row>
    <row r="663" spans="1:12" x14ac:dyDescent="0.25">
      <c r="A663" t="s">
        <v>688</v>
      </c>
      <c r="B663" s="1">
        <v>45984</v>
      </c>
      <c r="C663">
        <v>3</v>
      </c>
      <c r="D663" t="s">
        <v>18</v>
      </c>
      <c r="E663">
        <v>126</v>
      </c>
      <c r="F663" t="s">
        <v>19</v>
      </c>
      <c r="G663">
        <v>4</v>
      </c>
      <c r="H663">
        <v>392.64</v>
      </c>
      <c r="I663">
        <v>0.31</v>
      </c>
      <c r="J663" t="s">
        <v>25</v>
      </c>
      <c r="K663" t="s">
        <v>26</v>
      </c>
      <c r="L663">
        <v>1083.69</v>
      </c>
    </row>
    <row r="664" spans="1:12" x14ac:dyDescent="0.25">
      <c r="A664" t="s">
        <v>689</v>
      </c>
      <c r="B664" s="1">
        <v>45985</v>
      </c>
      <c r="C664">
        <v>15</v>
      </c>
      <c r="D664" t="s">
        <v>13</v>
      </c>
      <c r="E664">
        <v>111</v>
      </c>
      <c r="F664" t="s">
        <v>43</v>
      </c>
      <c r="G664">
        <v>9</v>
      </c>
      <c r="H664">
        <v>284.72000000000003</v>
      </c>
      <c r="I664">
        <v>0.28999999999999998</v>
      </c>
      <c r="J664" t="s">
        <v>25</v>
      </c>
      <c r="K664" t="s">
        <v>26</v>
      </c>
      <c r="L664">
        <v>1819.36</v>
      </c>
    </row>
    <row r="665" spans="1:12" x14ac:dyDescent="0.25">
      <c r="A665" t="s">
        <v>690</v>
      </c>
      <c r="B665" s="1">
        <v>45986</v>
      </c>
      <c r="C665">
        <v>5</v>
      </c>
      <c r="D665" t="s">
        <v>18</v>
      </c>
      <c r="E665">
        <v>118</v>
      </c>
      <c r="F665" t="s">
        <v>14</v>
      </c>
      <c r="G665">
        <v>2</v>
      </c>
      <c r="H665">
        <v>351.8</v>
      </c>
      <c r="I665">
        <v>0.27</v>
      </c>
      <c r="J665" t="s">
        <v>15</v>
      </c>
      <c r="K665" t="s">
        <v>30</v>
      </c>
      <c r="L665">
        <v>513.63</v>
      </c>
    </row>
    <row r="666" spans="1:12" x14ac:dyDescent="0.25">
      <c r="A666" t="s">
        <v>691</v>
      </c>
      <c r="B666" s="1">
        <v>45987</v>
      </c>
      <c r="C666">
        <v>14</v>
      </c>
      <c r="D666" t="s">
        <v>18</v>
      </c>
      <c r="E666">
        <v>109</v>
      </c>
      <c r="F666" t="s">
        <v>22</v>
      </c>
      <c r="G666">
        <v>3</v>
      </c>
      <c r="H666">
        <v>139.86000000000001</v>
      </c>
      <c r="I666">
        <v>0.17</v>
      </c>
      <c r="J666" t="s">
        <v>28</v>
      </c>
      <c r="K666" t="s">
        <v>39</v>
      </c>
      <c r="L666">
        <v>348.25</v>
      </c>
    </row>
    <row r="667" spans="1:12" x14ac:dyDescent="0.25">
      <c r="A667" t="s">
        <v>692</v>
      </c>
      <c r="B667" s="1">
        <v>45988</v>
      </c>
      <c r="C667">
        <v>11</v>
      </c>
      <c r="D667" t="s">
        <v>18</v>
      </c>
      <c r="E667">
        <v>103</v>
      </c>
      <c r="F667" t="s">
        <v>14</v>
      </c>
      <c r="G667">
        <v>9</v>
      </c>
      <c r="H667">
        <v>202.48</v>
      </c>
      <c r="I667">
        <v>0.32</v>
      </c>
      <c r="J667" t="s">
        <v>28</v>
      </c>
      <c r="K667" t="s">
        <v>39</v>
      </c>
      <c r="L667">
        <v>1239.18</v>
      </c>
    </row>
    <row r="668" spans="1:12" x14ac:dyDescent="0.25">
      <c r="A668" t="s">
        <v>693</v>
      </c>
      <c r="B668" s="1">
        <v>45989</v>
      </c>
      <c r="C668">
        <v>15</v>
      </c>
      <c r="D668" t="s">
        <v>18</v>
      </c>
      <c r="E668">
        <v>149</v>
      </c>
      <c r="F668" t="s">
        <v>14</v>
      </c>
      <c r="G668">
        <v>10</v>
      </c>
      <c r="H668">
        <v>337.82</v>
      </c>
      <c r="I668">
        <v>0.44</v>
      </c>
      <c r="J668" t="s">
        <v>28</v>
      </c>
      <c r="K668" t="s">
        <v>16</v>
      </c>
      <c r="L668">
        <v>1891.79</v>
      </c>
    </row>
    <row r="669" spans="1:12" x14ac:dyDescent="0.25">
      <c r="A669" t="s">
        <v>694</v>
      </c>
      <c r="B669" s="1">
        <v>45990</v>
      </c>
      <c r="C669">
        <v>16</v>
      </c>
      <c r="D669" t="s">
        <v>13</v>
      </c>
      <c r="E669">
        <v>149</v>
      </c>
      <c r="F669" t="s">
        <v>22</v>
      </c>
      <c r="G669">
        <v>10</v>
      </c>
      <c r="H669">
        <v>135.94999999999999</v>
      </c>
      <c r="I669">
        <v>0.06</v>
      </c>
      <c r="J669" t="s">
        <v>28</v>
      </c>
      <c r="K669" t="s">
        <v>26</v>
      </c>
      <c r="L669">
        <v>1277.93</v>
      </c>
    </row>
    <row r="670" spans="1:12" x14ac:dyDescent="0.25">
      <c r="A670" t="s">
        <v>695</v>
      </c>
      <c r="B670" s="1">
        <v>45991</v>
      </c>
      <c r="C670">
        <v>10</v>
      </c>
      <c r="D670" t="s">
        <v>13</v>
      </c>
      <c r="E670">
        <v>150</v>
      </c>
      <c r="F670" t="s">
        <v>22</v>
      </c>
      <c r="G670">
        <v>2</v>
      </c>
      <c r="H670">
        <v>195.57</v>
      </c>
      <c r="I670">
        <v>0.49</v>
      </c>
      <c r="J670" t="s">
        <v>25</v>
      </c>
      <c r="K670" t="s">
        <v>20</v>
      </c>
      <c r="L670">
        <v>199.48</v>
      </c>
    </row>
    <row r="671" spans="1:12" x14ac:dyDescent="0.25">
      <c r="A671" t="s">
        <v>696</v>
      </c>
      <c r="B671" s="1">
        <v>45992</v>
      </c>
      <c r="C671">
        <v>1</v>
      </c>
      <c r="D671" t="s">
        <v>13</v>
      </c>
      <c r="E671">
        <v>133</v>
      </c>
      <c r="F671" t="s">
        <v>22</v>
      </c>
      <c r="G671">
        <v>7</v>
      </c>
      <c r="H671">
        <v>226.68</v>
      </c>
      <c r="I671">
        <v>0.13</v>
      </c>
      <c r="J671" t="s">
        <v>15</v>
      </c>
      <c r="K671" t="s">
        <v>30</v>
      </c>
      <c r="L671">
        <v>1380.48</v>
      </c>
    </row>
    <row r="672" spans="1:12" x14ac:dyDescent="0.25">
      <c r="A672" t="s">
        <v>697</v>
      </c>
      <c r="B672" s="1">
        <v>45993</v>
      </c>
      <c r="C672">
        <v>12</v>
      </c>
      <c r="D672" t="s">
        <v>18</v>
      </c>
      <c r="E672">
        <v>108</v>
      </c>
      <c r="F672" t="s">
        <v>14</v>
      </c>
      <c r="G672">
        <v>6</v>
      </c>
      <c r="H672">
        <v>172.74</v>
      </c>
      <c r="I672">
        <v>0.45</v>
      </c>
      <c r="J672" t="s">
        <v>28</v>
      </c>
      <c r="K672" t="s">
        <v>26</v>
      </c>
      <c r="L672">
        <v>570.04</v>
      </c>
    </row>
    <row r="673" spans="1:12" x14ac:dyDescent="0.25">
      <c r="A673" t="s">
        <v>698</v>
      </c>
      <c r="B673" s="1">
        <v>45994</v>
      </c>
      <c r="C673">
        <v>9</v>
      </c>
      <c r="D673" t="s">
        <v>13</v>
      </c>
      <c r="E673">
        <v>103</v>
      </c>
      <c r="F673" t="s">
        <v>43</v>
      </c>
      <c r="G673">
        <v>9</v>
      </c>
      <c r="H673">
        <v>416.7</v>
      </c>
      <c r="I673">
        <v>0.19</v>
      </c>
      <c r="J673" t="s">
        <v>25</v>
      </c>
      <c r="K673" t="s">
        <v>26</v>
      </c>
      <c r="L673">
        <v>3037.74</v>
      </c>
    </row>
    <row r="674" spans="1:12" x14ac:dyDescent="0.25">
      <c r="A674" t="s">
        <v>699</v>
      </c>
      <c r="B674" s="1">
        <v>45995</v>
      </c>
      <c r="C674">
        <v>1</v>
      </c>
      <c r="D674" t="s">
        <v>13</v>
      </c>
      <c r="E674">
        <v>135</v>
      </c>
      <c r="F674" t="s">
        <v>24</v>
      </c>
      <c r="G674">
        <v>8</v>
      </c>
      <c r="H674">
        <v>269.58999999999997</v>
      </c>
      <c r="I674">
        <v>0.31</v>
      </c>
      <c r="J674" t="s">
        <v>28</v>
      </c>
      <c r="K674" t="s">
        <v>26</v>
      </c>
      <c r="L674">
        <v>1488.14</v>
      </c>
    </row>
    <row r="675" spans="1:12" x14ac:dyDescent="0.25">
      <c r="A675" t="s">
        <v>700</v>
      </c>
      <c r="B675" s="1">
        <v>45996</v>
      </c>
      <c r="C675">
        <v>6</v>
      </c>
      <c r="D675" t="s">
        <v>13</v>
      </c>
      <c r="E675">
        <v>133</v>
      </c>
      <c r="F675" t="s">
        <v>24</v>
      </c>
      <c r="G675">
        <v>10</v>
      </c>
      <c r="H675">
        <v>132.18</v>
      </c>
      <c r="I675">
        <v>0.23</v>
      </c>
      <c r="J675" t="s">
        <v>15</v>
      </c>
      <c r="K675" t="s">
        <v>16</v>
      </c>
      <c r="L675">
        <v>1017.79</v>
      </c>
    </row>
    <row r="676" spans="1:12" x14ac:dyDescent="0.25">
      <c r="A676" t="s">
        <v>701</v>
      </c>
      <c r="B676" s="1">
        <v>45998</v>
      </c>
      <c r="C676">
        <v>14</v>
      </c>
      <c r="D676" t="s">
        <v>13</v>
      </c>
      <c r="E676">
        <v>114</v>
      </c>
      <c r="F676" t="s">
        <v>43</v>
      </c>
      <c r="G676">
        <v>2</v>
      </c>
      <c r="H676">
        <v>221.15</v>
      </c>
      <c r="I676">
        <v>0.33</v>
      </c>
      <c r="J676" t="s">
        <v>15</v>
      </c>
      <c r="K676" t="s">
        <v>16</v>
      </c>
      <c r="L676">
        <v>296.33999999999997</v>
      </c>
    </row>
    <row r="677" spans="1:12" x14ac:dyDescent="0.25">
      <c r="A677" t="s">
        <v>702</v>
      </c>
      <c r="B677" s="1">
        <v>45999</v>
      </c>
      <c r="C677">
        <v>12</v>
      </c>
      <c r="D677" t="s">
        <v>18</v>
      </c>
      <c r="E677">
        <v>138</v>
      </c>
      <c r="F677" t="s">
        <v>43</v>
      </c>
      <c r="G677">
        <v>6</v>
      </c>
      <c r="H677">
        <v>93.67</v>
      </c>
      <c r="I677">
        <v>0.15</v>
      </c>
      <c r="J677" t="s">
        <v>28</v>
      </c>
      <c r="K677" t="s">
        <v>20</v>
      </c>
      <c r="L677">
        <v>1023.105</v>
      </c>
    </row>
    <row r="678" spans="1:12" x14ac:dyDescent="0.25">
      <c r="A678" t="s">
        <v>703</v>
      </c>
      <c r="B678" s="1">
        <v>46000</v>
      </c>
      <c r="C678">
        <v>10</v>
      </c>
      <c r="D678" t="s">
        <v>18</v>
      </c>
      <c r="E678">
        <v>136</v>
      </c>
      <c r="F678" t="s">
        <v>19</v>
      </c>
      <c r="G678">
        <v>1</v>
      </c>
      <c r="H678">
        <v>5.99</v>
      </c>
      <c r="I678">
        <v>0.31</v>
      </c>
      <c r="J678" t="s">
        <v>25</v>
      </c>
      <c r="K678" t="s">
        <v>16</v>
      </c>
      <c r="L678">
        <v>4.13</v>
      </c>
    </row>
    <row r="679" spans="1:12" x14ac:dyDescent="0.25">
      <c r="A679" t="s">
        <v>704</v>
      </c>
      <c r="B679" s="1">
        <v>46001</v>
      </c>
      <c r="C679">
        <v>18</v>
      </c>
      <c r="D679" t="s">
        <v>13</v>
      </c>
      <c r="E679">
        <v>130</v>
      </c>
      <c r="F679" t="s">
        <v>19</v>
      </c>
      <c r="G679">
        <v>1</v>
      </c>
      <c r="H679">
        <v>355.76</v>
      </c>
      <c r="I679">
        <v>0.02</v>
      </c>
      <c r="J679" t="s">
        <v>15</v>
      </c>
      <c r="K679" t="s">
        <v>16</v>
      </c>
      <c r="L679">
        <v>348.64</v>
      </c>
    </row>
    <row r="680" spans="1:12" x14ac:dyDescent="0.25">
      <c r="A680" t="s">
        <v>705</v>
      </c>
      <c r="B680" s="1">
        <v>46002</v>
      </c>
      <c r="C680">
        <v>11</v>
      </c>
      <c r="D680" t="s">
        <v>13</v>
      </c>
      <c r="E680">
        <v>102</v>
      </c>
      <c r="F680" t="s">
        <v>14</v>
      </c>
      <c r="G680">
        <v>2</v>
      </c>
      <c r="H680">
        <v>232.31</v>
      </c>
      <c r="I680">
        <v>0.21</v>
      </c>
      <c r="J680" t="s">
        <v>15</v>
      </c>
      <c r="K680" t="s">
        <v>20</v>
      </c>
      <c r="L680">
        <v>367.05</v>
      </c>
    </row>
    <row r="681" spans="1:12" x14ac:dyDescent="0.25">
      <c r="A681" t="s">
        <v>706</v>
      </c>
      <c r="B681" s="1">
        <v>46003</v>
      </c>
      <c r="C681">
        <v>18</v>
      </c>
      <c r="D681" t="s">
        <v>18</v>
      </c>
      <c r="E681">
        <v>132</v>
      </c>
      <c r="F681" t="s">
        <v>14</v>
      </c>
      <c r="G681">
        <v>8</v>
      </c>
      <c r="H681">
        <v>18.309999999999999</v>
      </c>
      <c r="I681">
        <v>0.06</v>
      </c>
      <c r="J681" t="s">
        <v>28</v>
      </c>
      <c r="K681" t="s">
        <v>39</v>
      </c>
      <c r="L681">
        <v>137.69</v>
      </c>
    </row>
    <row r="682" spans="1:12" x14ac:dyDescent="0.25">
      <c r="A682" t="s">
        <v>707</v>
      </c>
      <c r="B682" s="1">
        <v>46004</v>
      </c>
      <c r="C682">
        <v>10</v>
      </c>
      <c r="D682" t="s">
        <v>18</v>
      </c>
      <c r="E682">
        <v>148</v>
      </c>
      <c r="F682" t="s">
        <v>22</v>
      </c>
      <c r="G682">
        <v>8</v>
      </c>
      <c r="H682">
        <v>102.33</v>
      </c>
      <c r="I682">
        <v>0</v>
      </c>
      <c r="J682" t="s">
        <v>15</v>
      </c>
      <c r="K682" t="s">
        <v>30</v>
      </c>
      <c r="L682">
        <v>818.64</v>
      </c>
    </row>
    <row r="683" spans="1:12" x14ac:dyDescent="0.25">
      <c r="A683" t="s">
        <v>708</v>
      </c>
      <c r="B683" s="1">
        <v>46005</v>
      </c>
      <c r="C683">
        <v>4</v>
      </c>
      <c r="D683" t="s">
        <v>18</v>
      </c>
      <c r="E683">
        <v>124</v>
      </c>
      <c r="F683" t="s">
        <v>24</v>
      </c>
      <c r="G683">
        <v>6</v>
      </c>
      <c r="H683">
        <v>172.09</v>
      </c>
      <c r="I683">
        <v>0.23</v>
      </c>
      <c r="J683" t="s">
        <v>25</v>
      </c>
      <c r="K683" t="s">
        <v>16</v>
      </c>
      <c r="L683">
        <v>795.06</v>
      </c>
    </row>
    <row r="684" spans="1:12" x14ac:dyDescent="0.25">
      <c r="A684" t="s">
        <v>709</v>
      </c>
      <c r="B684" s="1">
        <v>46006</v>
      </c>
      <c r="C684">
        <v>2</v>
      </c>
      <c r="D684" t="s">
        <v>18</v>
      </c>
      <c r="E684">
        <v>116</v>
      </c>
      <c r="F684" t="s">
        <v>43</v>
      </c>
      <c r="G684">
        <v>3</v>
      </c>
      <c r="H684">
        <v>9.75</v>
      </c>
      <c r="I684">
        <v>0.4</v>
      </c>
      <c r="J684" t="s">
        <v>15</v>
      </c>
      <c r="K684" t="s">
        <v>20</v>
      </c>
      <c r="L684">
        <v>17.55</v>
      </c>
    </row>
    <row r="685" spans="1:12" x14ac:dyDescent="0.25">
      <c r="A685" t="s">
        <v>710</v>
      </c>
      <c r="B685" s="1">
        <v>46007</v>
      </c>
      <c r="C685">
        <v>19</v>
      </c>
      <c r="D685" t="s">
        <v>13</v>
      </c>
      <c r="E685">
        <v>141</v>
      </c>
      <c r="F685" t="s">
        <v>22</v>
      </c>
      <c r="G685">
        <v>6</v>
      </c>
      <c r="H685">
        <v>456.5</v>
      </c>
      <c r="I685">
        <v>0.16</v>
      </c>
      <c r="J685" t="s">
        <v>15</v>
      </c>
      <c r="K685" t="s">
        <v>20</v>
      </c>
      <c r="L685">
        <v>2300.7600000000002</v>
      </c>
    </row>
    <row r="686" spans="1:12" x14ac:dyDescent="0.25">
      <c r="A686" t="s">
        <v>711</v>
      </c>
      <c r="B686" s="1">
        <v>46008</v>
      </c>
      <c r="C686">
        <v>18</v>
      </c>
      <c r="D686" t="s">
        <v>18</v>
      </c>
      <c r="E686">
        <v>126</v>
      </c>
      <c r="F686" t="s">
        <v>24</v>
      </c>
      <c r="G686">
        <v>9</v>
      </c>
      <c r="H686">
        <v>156.1</v>
      </c>
      <c r="I686">
        <v>0.3</v>
      </c>
      <c r="J686" t="s">
        <v>25</v>
      </c>
      <c r="K686" t="s">
        <v>30</v>
      </c>
      <c r="L686">
        <v>983.43</v>
      </c>
    </row>
    <row r="687" spans="1:12" x14ac:dyDescent="0.25">
      <c r="A687" t="s">
        <v>712</v>
      </c>
      <c r="B687" s="1">
        <v>46009</v>
      </c>
      <c r="C687">
        <v>1</v>
      </c>
      <c r="D687" t="s">
        <v>13</v>
      </c>
      <c r="E687">
        <v>130</v>
      </c>
      <c r="F687" t="s">
        <v>14</v>
      </c>
      <c r="G687">
        <v>3</v>
      </c>
      <c r="H687">
        <v>241.42</v>
      </c>
      <c r="I687">
        <v>0.27</v>
      </c>
      <c r="J687" t="s">
        <v>15</v>
      </c>
      <c r="K687" t="s">
        <v>30</v>
      </c>
      <c r="L687">
        <v>528.71</v>
      </c>
    </row>
    <row r="688" spans="1:12" x14ac:dyDescent="0.25">
      <c r="A688" t="s">
        <v>713</v>
      </c>
      <c r="B688" s="1">
        <v>46010</v>
      </c>
      <c r="C688">
        <v>1</v>
      </c>
      <c r="D688" t="s">
        <v>13</v>
      </c>
      <c r="E688">
        <v>101</v>
      </c>
      <c r="F688" t="s">
        <v>19</v>
      </c>
      <c r="G688">
        <v>7</v>
      </c>
      <c r="H688">
        <v>26.22</v>
      </c>
      <c r="I688">
        <v>0.25</v>
      </c>
      <c r="J688" t="s">
        <v>28</v>
      </c>
      <c r="K688" t="s">
        <v>16</v>
      </c>
      <c r="L688">
        <v>137.66</v>
      </c>
    </row>
    <row r="689" spans="1:12" x14ac:dyDescent="0.25">
      <c r="A689" t="s">
        <v>714</v>
      </c>
      <c r="B689" s="1">
        <v>46011</v>
      </c>
      <c r="C689">
        <v>10</v>
      </c>
      <c r="D689" t="s">
        <v>13</v>
      </c>
      <c r="E689">
        <v>103</v>
      </c>
      <c r="F689" t="s">
        <v>14</v>
      </c>
      <c r="G689">
        <v>9</v>
      </c>
      <c r="H689">
        <v>35.96</v>
      </c>
      <c r="I689">
        <v>0.22</v>
      </c>
      <c r="J689" t="s">
        <v>15</v>
      </c>
      <c r="K689" t="s">
        <v>39</v>
      </c>
      <c r="L689">
        <v>252.44</v>
      </c>
    </row>
    <row r="690" spans="1:12" x14ac:dyDescent="0.25">
      <c r="A690" t="s">
        <v>715</v>
      </c>
      <c r="B690" s="1">
        <v>46012</v>
      </c>
      <c r="C690">
        <v>12</v>
      </c>
      <c r="D690" t="s">
        <v>13</v>
      </c>
      <c r="E690">
        <v>123</v>
      </c>
      <c r="F690" t="s">
        <v>24</v>
      </c>
      <c r="G690">
        <v>10</v>
      </c>
      <c r="H690">
        <v>442.91</v>
      </c>
      <c r="I690">
        <v>0.38</v>
      </c>
      <c r="J690" t="s">
        <v>28</v>
      </c>
      <c r="K690" t="s">
        <v>30</v>
      </c>
      <c r="L690">
        <v>2746.04</v>
      </c>
    </row>
    <row r="691" spans="1:12" x14ac:dyDescent="0.25">
      <c r="A691" t="s">
        <v>716</v>
      </c>
      <c r="B691" s="1">
        <v>46013</v>
      </c>
      <c r="C691">
        <v>3</v>
      </c>
      <c r="D691" t="s">
        <v>13</v>
      </c>
      <c r="E691">
        <v>133</v>
      </c>
      <c r="F691" t="s">
        <v>19</v>
      </c>
      <c r="G691">
        <v>7</v>
      </c>
      <c r="H691">
        <v>409.33</v>
      </c>
      <c r="I691">
        <v>0.31</v>
      </c>
      <c r="J691" t="s">
        <v>28</v>
      </c>
      <c r="K691" t="s">
        <v>39</v>
      </c>
      <c r="L691">
        <v>1977.06</v>
      </c>
    </row>
    <row r="692" spans="1:12" x14ac:dyDescent="0.25">
      <c r="A692" t="s">
        <v>717</v>
      </c>
      <c r="B692" s="1">
        <v>46014</v>
      </c>
      <c r="C692">
        <v>7</v>
      </c>
      <c r="D692" t="s">
        <v>18</v>
      </c>
      <c r="E692">
        <v>110</v>
      </c>
      <c r="F692" t="s">
        <v>14</v>
      </c>
      <c r="G692">
        <v>7</v>
      </c>
      <c r="H692">
        <v>225.35</v>
      </c>
      <c r="I692">
        <v>0.38</v>
      </c>
      <c r="J692" t="s">
        <v>15</v>
      </c>
      <c r="K692" t="s">
        <v>20</v>
      </c>
      <c r="L692">
        <v>978.02</v>
      </c>
    </row>
    <row r="693" spans="1:12" x14ac:dyDescent="0.25">
      <c r="A693" t="s">
        <v>718</v>
      </c>
      <c r="B693" s="1">
        <v>46015</v>
      </c>
      <c r="C693">
        <v>18</v>
      </c>
      <c r="D693" t="s">
        <v>13</v>
      </c>
      <c r="E693">
        <v>128</v>
      </c>
      <c r="F693" t="s">
        <v>24</v>
      </c>
      <c r="G693">
        <v>8</v>
      </c>
      <c r="H693">
        <v>210.86</v>
      </c>
      <c r="I693">
        <v>0.24</v>
      </c>
      <c r="J693" t="s">
        <v>15</v>
      </c>
      <c r="K693" t="s">
        <v>20</v>
      </c>
      <c r="L693">
        <v>1282.03</v>
      </c>
    </row>
    <row r="694" spans="1:12" x14ac:dyDescent="0.25">
      <c r="A694" t="s">
        <v>719</v>
      </c>
      <c r="B694" s="1">
        <v>46016</v>
      </c>
      <c r="C694">
        <v>6</v>
      </c>
      <c r="D694" t="s">
        <v>13</v>
      </c>
      <c r="E694">
        <v>137</v>
      </c>
      <c r="F694" t="s">
        <v>14</v>
      </c>
      <c r="G694">
        <v>10</v>
      </c>
      <c r="H694">
        <v>63.87</v>
      </c>
      <c r="I694">
        <v>0.4</v>
      </c>
      <c r="J694" t="s">
        <v>28</v>
      </c>
      <c r="K694" t="s">
        <v>26</v>
      </c>
      <c r="L694">
        <v>383.22</v>
      </c>
    </row>
    <row r="695" spans="1:12" x14ac:dyDescent="0.25">
      <c r="A695" t="s">
        <v>720</v>
      </c>
      <c r="B695" s="1">
        <v>46017</v>
      </c>
      <c r="C695">
        <v>20</v>
      </c>
      <c r="D695" t="s">
        <v>18</v>
      </c>
      <c r="E695">
        <v>140</v>
      </c>
      <c r="F695" t="s">
        <v>22</v>
      </c>
      <c r="G695">
        <v>4</v>
      </c>
      <c r="H695">
        <v>46.39</v>
      </c>
      <c r="I695">
        <v>0.14000000000000001</v>
      </c>
      <c r="J695" t="s">
        <v>15</v>
      </c>
      <c r="K695" t="s">
        <v>16</v>
      </c>
      <c r="L695">
        <v>159.58000000000001</v>
      </c>
    </row>
    <row r="696" spans="1:12" x14ac:dyDescent="0.25">
      <c r="A696" t="s">
        <v>721</v>
      </c>
      <c r="B696" s="1">
        <v>46018</v>
      </c>
      <c r="C696">
        <v>11</v>
      </c>
      <c r="D696" t="s">
        <v>13</v>
      </c>
      <c r="E696">
        <v>129</v>
      </c>
      <c r="F696" t="s">
        <v>22</v>
      </c>
      <c r="G696">
        <v>7</v>
      </c>
      <c r="H696">
        <v>19.899999999999999</v>
      </c>
      <c r="I696">
        <v>0.28999999999999998</v>
      </c>
      <c r="J696" t="s">
        <v>28</v>
      </c>
      <c r="K696" t="s">
        <v>26</v>
      </c>
      <c r="L696">
        <v>98.9</v>
      </c>
    </row>
    <row r="697" spans="1:12" x14ac:dyDescent="0.25">
      <c r="A697" t="s">
        <v>722</v>
      </c>
      <c r="B697" s="1">
        <v>46019</v>
      </c>
      <c r="C697">
        <v>4</v>
      </c>
      <c r="D697" t="s">
        <v>18</v>
      </c>
      <c r="E697">
        <v>127</v>
      </c>
      <c r="F697" t="s">
        <v>14</v>
      </c>
      <c r="G697">
        <v>3</v>
      </c>
      <c r="H697">
        <v>14.38</v>
      </c>
      <c r="I697">
        <v>0.28999999999999998</v>
      </c>
      <c r="J697" t="s">
        <v>28</v>
      </c>
      <c r="K697" t="s">
        <v>26</v>
      </c>
      <c r="L697">
        <v>30.63</v>
      </c>
    </row>
    <row r="698" spans="1:12" x14ac:dyDescent="0.25">
      <c r="A698" t="s">
        <v>723</v>
      </c>
      <c r="B698" s="1">
        <v>46020</v>
      </c>
      <c r="C698">
        <v>8</v>
      </c>
      <c r="D698" t="s">
        <v>13</v>
      </c>
      <c r="E698">
        <v>128</v>
      </c>
      <c r="F698" t="s">
        <v>14</v>
      </c>
      <c r="G698">
        <v>5</v>
      </c>
      <c r="H698">
        <v>197.97</v>
      </c>
      <c r="I698">
        <v>0.18</v>
      </c>
      <c r="J698" t="s">
        <v>15</v>
      </c>
      <c r="K698" t="s">
        <v>20</v>
      </c>
      <c r="L698">
        <v>811.68</v>
      </c>
    </row>
    <row r="699" spans="1:12" x14ac:dyDescent="0.25">
      <c r="A699" t="s">
        <v>724</v>
      </c>
      <c r="B699" s="1">
        <v>46021</v>
      </c>
      <c r="C699">
        <v>19</v>
      </c>
      <c r="D699" t="s">
        <v>18</v>
      </c>
      <c r="E699">
        <v>133</v>
      </c>
      <c r="F699" t="s">
        <v>24</v>
      </c>
      <c r="G699">
        <v>4</v>
      </c>
      <c r="H699">
        <v>418.95</v>
      </c>
      <c r="I699">
        <v>0.28999999999999998</v>
      </c>
      <c r="J699" t="s">
        <v>25</v>
      </c>
      <c r="K699" t="s">
        <v>39</v>
      </c>
      <c r="L699">
        <v>1189.82</v>
      </c>
    </row>
    <row r="700" spans="1:12" x14ac:dyDescent="0.25">
      <c r="A700" t="s">
        <v>725</v>
      </c>
      <c r="B700" s="1">
        <v>46022</v>
      </c>
      <c r="C700">
        <v>3</v>
      </c>
      <c r="D700" t="s">
        <v>13</v>
      </c>
      <c r="E700">
        <v>145</v>
      </c>
      <c r="F700" t="s">
        <v>22</v>
      </c>
      <c r="G700">
        <v>5</v>
      </c>
      <c r="H700">
        <v>221.31</v>
      </c>
      <c r="I700">
        <v>0.2</v>
      </c>
      <c r="J700" t="s">
        <v>28</v>
      </c>
      <c r="K700" t="s">
        <v>16</v>
      </c>
      <c r="L700">
        <v>885.24</v>
      </c>
    </row>
    <row r="701" spans="1:12" x14ac:dyDescent="0.25">
      <c r="A701" t="s">
        <v>726</v>
      </c>
      <c r="B701" s="1">
        <v>46023</v>
      </c>
      <c r="C701">
        <v>5</v>
      </c>
      <c r="D701" t="s">
        <v>13</v>
      </c>
      <c r="E701">
        <v>140</v>
      </c>
      <c r="F701" t="s">
        <v>14</v>
      </c>
      <c r="G701">
        <v>2</v>
      </c>
      <c r="H701">
        <v>40.01</v>
      </c>
      <c r="I701">
        <v>0.06</v>
      </c>
      <c r="J701" t="s">
        <v>25</v>
      </c>
      <c r="K701" t="s">
        <v>20</v>
      </c>
      <c r="L701">
        <v>75.22</v>
      </c>
    </row>
    <row r="702" spans="1:12" x14ac:dyDescent="0.25">
      <c r="A702" t="s">
        <v>727</v>
      </c>
      <c r="B702" s="1">
        <v>46024</v>
      </c>
      <c r="C702">
        <v>4</v>
      </c>
      <c r="D702" t="s">
        <v>13</v>
      </c>
      <c r="E702">
        <v>144</v>
      </c>
      <c r="F702" t="s">
        <v>43</v>
      </c>
      <c r="G702">
        <v>2</v>
      </c>
      <c r="H702">
        <v>340.66</v>
      </c>
      <c r="I702">
        <v>0.37</v>
      </c>
      <c r="J702" t="s">
        <v>25</v>
      </c>
      <c r="K702" t="s">
        <v>30</v>
      </c>
      <c r="L702">
        <v>429.23</v>
      </c>
    </row>
    <row r="703" spans="1:12" x14ac:dyDescent="0.25">
      <c r="A703" t="s">
        <v>728</v>
      </c>
      <c r="B703" s="1">
        <v>46025</v>
      </c>
      <c r="C703">
        <v>10</v>
      </c>
      <c r="D703" t="s">
        <v>18</v>
      </c>
      <c r="E703">
        <v>134</v>
      </c>
      <c r="F703" t="s">
        <v>43</v>
      </c>
      <c r="G703">
        <v>5</v>
      </c>
      <c r="H703">
        <v>349.86</v>
      </c>
      <c r="I703">
        <v>0.08</v>
      </c>
      <c r="J703" t="s">
        <v>15</v>
      </c>
      <c r="K703" t="s">
        <v>26</v>
      </c>
      <c r="L703">
        <v>1609.36</v>
      </c>
    </row>
    <row r="704" spans="1:12" x14ac:dyDescent="0.25">
      <c r="A704" t="s">
        <v>729</v>
      </c>
      <c r="B704" s="1">
        <v>46026</v>
      </c>
      <c r="C704">
        <v>18</v>
      </c>
      <c r="D704" t="s">
        <v>18</v>
      </c>
      <c r="E704">
        <v>129</v>
      </c>
      <c r="F704" t="s">
        <v>43</v>
      </c>
      <c r="G704">
        <v>4</v>
      </c>
      <c r="H704">
        <v>434</v>
      </c>
      <c r="I704">
        <v>0.34</v>
      </c>
      <c r="J704" t="s">
        <v>25</v>
      </c>
      <c r="K704" t="s">
        <v>39</v>
      </c>
      <c r="L704">
        <v>1145.76</v>
      </c>
    </row>
    <row r="705" spans="1:12" x14ac:dyDescent="0.25">
      <c r="A705" t="s">
        <v>730</v>
      </c>
      <c r="B705" s="1">
        <v>46027</v>
      </c>
      <c r="C705">
        <v>20</v>
      </c>
      <c r="D705" t="s">
        <v>18</v>
      </c>
      <c r="E705">
        <v>115</v>
      </c>
      <c r="F705" t="s">
        <v>43</v>
      </c>
      <c r="G705">
        <v>6</v>
      </c>
      <c r="H705">
        <v>109.98</v>
      </c>
      <c r="I705">
        <v>0.02</v>
      </c>
      <c r="J705" t="s">
        <v>28</v>
      </c>
      <c r="K705" t="s">
        <v>30</v>
      </c>
      <c r="L705">
        <v>646.67999999999995</v>
      </c>
    </row>
    <row r="706" spans="1:12" x14ac:dyDescent="0.25">
      <c r="A706" t="s">
        <v>731</v>
      </c>
      <c r="B706" s="1">
        <v>46028</v>
      </c>
      <c r="C706">
        <v>6</v>
      </c>
      <c r="D706" t="s">
        <v>13</v>
      </c>
      <c r="E706">
        <v>122</v>
      </c>
      <c r="F706" t="s">
        <v>22</v>
      </c>
      <c r="G706">
        <v>5</v>
      </c>
      <c r="H706">
        <v>429.68</v>
      </c>
      <c r="I706">
        <v>0.09</v>
      </c>
      <c r="J706" t="s">
        <v>25</v>
      </c>
      <c r="K706" t="s">
        <v>20</v>
      </c>
      <c r="L706">
        <v>1955.04</v>
      </c>
    </row>
    <row r="707" spans="1:12" x14ac:dyDescent="0.25">
      <c r="A707" t="s">
        <v>732</v>
      </c>
      <c r="B707" s="1">
        <v>46029</v>
      </c>
      <c r="C707">
        <v>1</v>
      </c>
      <c r="D707" t="s">
        <v>18</v>
      </c>
      <c r="E707">
        <v>117</v>
      </c>
      <c r="F707" t="s">
        <v>14</v>
      </c>
      <c r="G707">
        <v>9</v>
      </c>
      <c r="H707">
        <v>232.43</v>
      </c>
      <c r="I707">
        <v>0.45</v>
      </c>
      <c r="J707" t="s">
        <v>28</v>
      </c>
      <c r="K707" t="s">
        <v>30</v>
      </c>
      <c r="L707">
        <v>1150.53</v>
      </c>
    </row>
    <row r="708" spans="1:12" x14ac:dyDescent="0.25">
      <c r="A708" t="s">
        <v>733</v>
      </c>
      <c r="B708" s="1">
        <v>46031</v>
      </c>
      <c r="C708">
        <v>18</v>
      </c>
      <c r="D708" t="s">
        <v>18</v>
      </c>
      <c r="E708">
        <v>106</v>
      </c>
      <c r="F708" t="s">
        <v>22</v>
      </c>
      <c r="G708">
        <v>1</v>
      </c>
      <c r="H708">
        <v>426.38</v>
      </c>
      <c r="I708">
        <v>0.14000000000000001</v>
      </c>
      <c r="J708" t="s">
        <v>15</v>
      </c>
      <c r="K708" t="s">
        <v>20</v>
      </c>
      <c r="L708">
        <v>366.69</v>
      </c>
    </row>
    <row r="709" spans="1:12" x14ac:dyDescent="0.25">
      <c r="A709" t="s">
        <v>734</v>
      </c>
      <c r="B709" s="1">
        <v>46032</v>
      </c>
      <c r="C709">
        <v>20</v>
      </c>
      <c r="D709" t="s">
        <v>18</v>
      </c>
      <c r="E709">
        <v>127</v>
      </c>
      <c r="F709" t="s">
        <v>24</v>
      </c>
      <c r="G709">
        <v>4</v>
      </c>
      <c r="H709">
        <v>106.48</v>
      </c>
      <c r="I709">
        <v>0.02</v>
      </c>
      <c r="J709" t="s">
        <v>25</v>
      </c>
      <c r="K709" t="s">
        <v>16</v>
      </c>
      <c r="L709">
        <v>939.15</v>
      </c>
    </row>
    <row r="710" spans="1:12" x14ac:dyDescent="0.25">
      <c r="A710" t="s">
        <v>735</v>
      </c>
      <c r="B710" s="1">
        <v>46033</v>
      </c>
      <c r="C710">
        <v>15</v>
      </c>
      <c r="D710" t="s">
        <v>18</v>
      </c>
      <c r="E710">
        <v>119</v>
      </c>
      <c r="F710" t="s">
        <v>24</v>
      </c>
      <c r="G710">
        <v>5</v>
      </c>
      <c r="H710">
        <v>300.76</v>
      </c>
      <c r="I710">
        <v>0.16</v>
      </c>
      <c r="J710" t="s">
        <v>15</v>
      </c>
      <c r="K710" t="s">
        <v>39</v>
      </c>
      <c r="L710">
        <v>1263.19</v>
      </c>
    </row>
    <row r="711" spans="1:12" x14ac:dyDescent="0.25">
      <c r="A711" t="s">
        <v>736</v>
      </c>
      <c r="B711" s="1">
        <v>46034</v>
      </c>
      <c r="C711">
        <v>12</v>
      </c>
      <c r="D711" t="s">
        <v>13</v>
      </c>
      <c r="E711">
        <v>141</v>
      </c>
      <c r="F711" t="s">
        <v>22</v>
      </c>
      <c r="G711">
        <v>9</v>
      </c>
      <c r="H711">
        <v>155.35</v>
      </c>
      <c r="I711">
        <v>0.25</v>
      </c>
      <c r="J711" t="s">
        <v>28</v>
      </c>
      <c r="K711" t="s">
        <v>30</v>
      </c>
      <c r="L711">
        <v>1048.6099999999999</v>
      </c>
    </row>
    <row r="712" spans="1:12" x14ac:dyDescent="0.25">
      <c r="A712" t="s">
        <v>737</v>
      </c>
      <c r="B712" s="1">
        <v>46035</v>
      </c>
      <c r="C712">
        <v>9</v>
      </c>
      <c r="D712" t="s">
        <v>13</v>
      </c>
      <c r="E712">
        <v>140</v>
      </c>
      <c r="F712" t="s">
        <v>14</v>
      </c>
      <c r="G712">
        <v>7</v>
      </c>
      <c r="H712">
        <v>66.55</v>
      </c>
      <c r="I712">
        <v>0.36</v>
      </c>
      <c r="J712" t="s">
        <v>28</v>
      </c>
      <c r="K712" t="s">
        <v>30</v>
      </c>
      <c r="L712">
        <v>298.14</v>
      </c>
    </row>
    <row r="713" spans="1:12" x14ac:dyDescent="0.25">
      <c r="A713" t="s">
        <v>738</v>
      </c>
      <c r="B713" s="1">
        <v>46036</v>
      </c>
      <c r="C713">
        <v>3</v>
      </c>
      <c r="D713" t="s">
        <v>18</v>
      </c>
      <c r="E713">
        <v>128</v>
      </c>
      <c r="F713" t="s">
        <v>22</v>
      </c>
      <c r="G713">
        <v>10</v>
      </c>
      <c r="H713">
        <v>112.62</v>
      </c>
      <c r="I713">
        <v>0.16</v>
      </c>
      <c r="J713" t="s">
        <v>25</v>
      </c>
      <c r="K713" t="s">
        <v>39</v>
      </c>
      <c r="L713">
        <v>946.01</v>
      </c>
    </row>
    <row r="714" spans="1:12" x14ac:dyDescent="0.25">
      <c r="A714" t="s">
        <v>739</v>
      </c>
      <c r="B714" s="1">
        <v>46037</v>
      </c>
      <c r="C714">
        <v>7</v>
      </c>
      <c r="D714" t="s">
        <v>18</v>
      </c>
      <c r="E714">
        <v>106</v>
      </c>
      <c r="F714" t="s">
        <v>19</v>
      </c>
      <c r="G714">
        <v>4</v>
      </c>
      <c r="H714">
        <v>167.41</v>
      </c>
      <c r="I714">
        <v>0.25</v>
      </c>
      <c r="J714" t="s">
        <v>15</v>
      </c>
      <c r="K714" t="s">
        <v>39</v>
      </c>
      <c r="L714">
        <v>502.23</v>
      </c>
    </row>
    <row r="715" spans="1:12" x14ac:dyDescent="0.25">
      <c r="A715" t="s">
        <v>740</v>
      </c>
      <c r="B715" s="1">
        <v>46038</v>
      </c>
      <c r="C715">
        <v>19</v>
      </c>
      <c r="D715" t="s">
        <v>13</v>
      </c>
      <c r="E715">
        <v>128</v>
      </c>
      <c r="F715" t="s">
        <v>43</v>
      </c>
      <c r="G715">
        <v>7</v>
      </c>
      <c r="H715">
        <v>461.8</v>
      </c>
      <c r="I715">
        <v>0.02</v>
      </c>
      <c r="J715" t="s">
        <v>15</v>
      </c>
      <c r="K715" t="s">
        <v>16</v>
      </c>
      <c r="L715">
        <v>3167.95</v>
      </c>
    </row>
    <row r="716" spans="1:12" x14ac:dyDescent="0.25">
      <c r="A716" t="s">
        <v>741</v>
      </c>
      <c r="B716" s="1">
        <v>46039</v>
      </c>
      <c r="C716">
        <v>10</v>
      </c>
      <c r="D716" t="s">
        <v>18</v>
      </c>
      <c r="E716">
        <v>126</v>
      </c>
      <c r="F716" t="s">
        <v>19</v>
      </c>
      <c r="G716">
        <v>6</v>
      </c>
      <c r="H716">
        <v>6.96</v>
      </c>
      <c r="I716">
        <v>0.36</v>
      </c>
      <c r="J716" t="s">
        <v>25</v>
      </c>
      <c r="K716" t="s">
        <v>39</v>
      </c>
      <c r="L716">
        <v>26.73</v>
      </c>
    </row>
    <row r="717" spans="1:12" x14ac:dyDescent="0.25">
      <c r="A717" t="s">
        <v>742</v>
      </c>
      <c r="B717" s="1">
        <v>46040</v>
      </c>
      <c r="C717">
        <v>20</v>
      </c>
      <c r="D717" t="s">
        <v>18</v>
      </c>
      <c r="E717">
        <v>119</v>
      </c>
      <c r="F717" t="s">
        <v>22</v>
      </c>
      <c r="G717">
        <v>2</v>
      </c>
      <c r="H717">
        <v>449.74</v>
      </c>
      <c r="I717">
        <v>0.42</v>
      </c>
      <c r="J717" t="s">
        <v>15</v>
      </c>
      <c r="K717" t="s">
        <v>39</v>
      </c>
      <c r="L717">
        <v>521.70000000000005</v>
      </c>
    </row>
    <row r="718" spans="1:12" x14ac:dyDescent="0.25">
      <c r="A718" t="s">
        <v>743</v>
      </c>
      <c r="B718" s="1">
        <v>46041</v>
      </c>
      <c r="C718">
        <v>11</v>
      </c>
      <c r="D718" t="s">
        <v>18</v>
      </c>
      <c r="E718">
        <v>117</v>
      </c>
      <c r="F718" t="s">
        <v>43</v>
      </c>
      <c r="G718">
        <v>4</v>
      </c>
      <c r="H718">
        <v>289.18</v>
      </c>
      <c r="I718">
        <v>0.14000000000000001</v>
      </c>
      <c r="J718" t="s">
        <v>15</v>
      </c>
      <c r="K718" t="s">
        <v>16</v>
      </c>
      <c r="L718">
        <v>994.78</v>
      </c>
    </row>
    <row r="719" spans="1:12" x14ac:dyDescent="0.25">
      <c r="A719" t="s">
        <v>744</v>
      </c>
      <c r="B719" s="1">
        <v>46042</v>
      </c>
      <c r="C719">
        <v>11</v>
      </c>
      <c r="D719" t="s">
        <v>13</v>
      </c>
      <c r="E719">
        <v>142</v>
      </c>
      <c r="F719" t="s">
        <v>19</v>
      </c>
      <c r="G719">
        <v>2</v>
      </c>
      <c r="H719">
        <v>428.62</v>
      </c>
      <c r="I719">
        <v>0.26</v>
      </c>
      <c r="J719" t="s">
        <v>25</v>
      </c>
      <c r="K719" t="s">
        <v>39</v>
      </c>
      <c r="L719">
        <v>634.36</v>
      </c>
    </row>
    <row r="720" spans="1:12" x14ac:dyDescent="0.25">
      <c r="A720" t="s">
        <v>745</v>
      </c>
      <c r="B720" s="1">
        <v>46043</v>
      </c>
      <c r="C720">
        <v>7</v>
      </c>
      <c r="D720" t="s">
        <v>18</v>
      </c>
      <c r="E720">
        <v>142</v>
      </c>
      <c r="F720" t="s">
        <v>14</v>
      </c>
      <c r="G720">
        <v>10</v>
      </c>
      <c r="H720">
        <v>282.77</v>
      </c>
      <c r="I720">
        <v>0.12</v>
      </c>
      <c r="J720" t="s">
        <v>28</v>
      </c>
      <c r="K720" t="s">
        <v>16</v>
      </c>
      <c r="L720">
        <v>2488.38</v>
      </c>
    </row>
    <row r="721" spans="1:12" x14ac:dyDescent="0.25">
      <c r="A721" t="s">
        <v>746</v>
      </c>
      <c r="B721" s="1">
        <v>46044</v>
      </c>
      <c r="C721">
        <v>4</v>
      </c>
      <c r="D721" t="s">
        <v>18</v>
      </c>
      <c r="E721">
        <v>142</v>
      </c>
      <c r="F721" t="s">
        <v>14</v>
      </c>
      <c r="G721">
        <v>3</v>
      </c>
      <c r="H721">
        <v>297.69</v>
      </c>
      <c r="I721">
        <v>0.18</v>
      </c>
      <c r="J721" t="s">
        <v>25</v>
      </c>
      <c r="K721" t="s">
        <v>16</v>
      </c>
      <c r="L721">
        <v>732.32</v>
      </c>
    </row>
    <row r="722" spans="1:12" x14ac:dyDescent="0.25">
      <c r="A722" t="s">
        <v>747</v>
      </c>
      <c r="B722" s="1">
        <v>46045</v>
      </c>
      <c r="C722">
        <v>13</v>
      </c>
      <c r="D722" t="s">
        <v>18</v>
      </c>
      <c r="E722">
        <v>148</v>
      </c>
      <c r="F722" t="s">
        <v>19</v>
      </c>
      <c r="G722">
        <v>10</v>
      </c>
      <c r="H722">
        <v>35.43</v>
      </c>
      <c r="I722">
        <v>0.33</v>
      </c>
      <c r="J722" t="s">
        <v>15</v>
      </c>
      <c r="K722" t="s">
        <v>16</v>
      </c>
      <c r="L722">
        <v>237.38</v>
      </c>
    </row>
    <row r="723" spans="1:12" x14ac:dyDescent="0.25">
      <c r="A723" t="s">
        <v>748</v>
      </c>
      <c r="B723" s="1">
        <v>46046</v>
      </c>
      <c r="C723">
        <v>15</v>
      </c>
      <c r="D723" t="s">
        <v>13</v>
      </c>
      <c r="E723">
        <v>150</v>
      </c>
      <c r="F723" t="s">
        <v>14</v>
      </c>
      <c r="G723">
        <v>7</v>
      </c>
      <c r="H723">
        <v>146.76</v>
      </c>
      <c r="I723">
        <v>0.47</v>
      </c>
      <c r="J723" t="s">
        <v>25</v>
      </c>
      <c r="K723" t="s">
        <v>39</v>
      </c>
      <c r="L723">
        <v>544.48</v>
      </c>
    </row>
    <row r="724" spans="1:12" x14ac:dyDescent="0.25">
      <c r="A724" t="s">
        <v>749</v>
      </c>
      <c r="B724" s="1">
        <v>46047</v>
      </c>
      <c r="C724">
        <v>1</v>
      </c>
      <c r="D724" t="s">
        <v>13</v>
      </c>
      <c r="E724">
        <v>137</v>
      </c>
      <c r="F724" t="s">
        <v>22</v>
      </c>
      <c r="G724">
        <v>7</v>
      </c>
      <c r="H724">
        <v>237.57</v>
      </c>
      <c r="I724">
        <v>0.35</v>
      </c>
      <c r="J724" t="s">
        <v>25</v>
      </c>
      <c r="K724" t="s">
        <v>39</v>
      </c>
      <c r="L724">
        <v>1080.94</v>
      </c>
    </row>
    <row r="725" spans="1:12" x14ac:dyDescent="0.25">
      <c r="A725" t="s">
        <v>750</v>
      </c>
      <c r="B725" s="1">
        <v>46048</v>
      </c>
      <c r="C725">
        <v>14</v>
      </c>
      <c r="D725" t="s">
        <v>13</v>
      </c>
      <c r="E725">
        <v>111</v>
      </c>
      <c r="F725" t="s">
        <v>22</v>
      </c>
      <c r="G725">
        <v>7</v>
      </c>
      <c r="H725">
        <v>33.89</v>
      </c>
      <c r="I725">
        <v>0.11</v>
      </c>
      <c r="J725" t="s">
        <v>28</v>
      </c>
      <c r="K725" t="s">
        <v>30</v>
      </c>
      <c r="L725">
        <v>211.13</v>
      </c>
    </row>
    <row r="726" spans="1:12" x14ac:dyDescent="0.25">
      <c r="A726" t="s">
        <v>751</v>
      </c>
      <c r="B726" s="1">
        <v>46049</v>
      </c>
      <c r="C726">
        <v>17</v>
      </c>
      <c r="D726" t="s">
        <v>18</v>
      </c>
      <c r="E726">
        <v>122</v>
      </c>
      <c r="F726" t="s">
        <v>43</v>
      </c>
      <c r="G726">
        <v>4</v>
      </c>
      <c r="H726">
        <v>255.92</v>
      </c>
      <c r="I726">
        <v>0.24</v>
      </c>
      <c r="J726" t="s">
        <v>25</v>
      </c>
      <c r="K726" t="s">
        <v>16</v>
      </c>
      <c r="L726">
        <v>778</v>
      </c>
    </row>
    <row r="727" spans="1:12" x14ac:dyDescent="0.25">
      <c r="A727" t="s">
        <v>752</v>
      </c>
      <c r="B727" s="1">
        <v>46050</v>
      </c>
      <c r="C727">
        <v>15</v>
      </c>
      <c r="D727" t="s">
        <v>13</v>
      </c>
      <c r="E727">
        <v>114</v>
      </c>
      <c r="F727" t="s">
        <v>24</v>
      </c>
      <c r="G727">
        <v>1</v>
      </c>
      <c r="H727">
        <v>15.6</v>
      </c>
      <c r="I727">
        <v>0.15</v>
      </c>
      <c r="J727" t="s">
        <v>25</v>
      </c>
      <c r="K727" t="s">
        <v>39</v>
      </c>
      <c r="L727">
        <v>13.26</v>
      </c>
    </row>
    <row r="728" spans="1:12" x14ac:dyDescent="0.25">
      <c r="A728" t="s">
        <v>753</v>
      </c>
      <c r="B728" s="1">
        <v>46051</v>
      </c>
      <c r="C728">
        <v>19</v>
      </c>
      <c r="D728" t="s">
        <v>18</v>
      </c>
      <c r="E728">
        <v>125</v>
      </c>
      <c r="F728" t="s">
        <v>22</v>
      </c>
      <c r="G728">
        <v>7</v>
      </c>
      <c r="H728">
        <v>378.27</v>
      </c>
      <c r="I728">
        <v>0.16</v>
      </c>
      <c r="J728" t="s">
        <v>28</v>
      </c>
      <c r="K728" t="s">
        <v>20</v>
      </c>
      <c r="L728">
        <v>2224.23</v>
      </c>
    </row>
    <row r="729" spans="1:12" x14ac:dyDescent="0.25">
      <c r="A729" t="s">
        <v>754</v>
      </c>
      <c r="B729" s="1">
        <v>46052</v>
      </c>
      <c r="C729">
        <v>15</v>
      </c>
      <c r="D729" t="s">
        <v>18</v>
      </c>
      <c r="E729">
        <v>121</v>
      </c>
      <c r="F729" t="s">
        <v>43</v>
      </c>
      <c r="G729">
        <v>6</v>
      </c>
      <c r="H729">
        <v>23.44</v>
      </c>
      <c r="I729">
        <v>0.01</v>
      </c>
      <c r="J729" t="s">
        <v>28</v>
      </c>
      <c r="K729" t="s">
        <v>39</v>
      </c>
      <c r="L729">
        <v>139.22999999999999</v>
      </c>
    </row>
    <row r="730" spans="1:12" x14ac:dyDescent="0.25">
      <c r="A730" t="s">
        <v>755</v>
      </c>
      <c r="B730" s="1">
        <v>46053</v>
      </c>
      <c r="C730">
        <v>20</v>
      </c>
      <c r="D730" t="s">
        <v>13</v>
      </c>
      <c r="E730">
        <v>149</v>
      </c>
      <c r="F730" t="s">
        <v>43</v>
      </c>
      <c r="G730">
        <v>10</v>
      </c>
      <c r="H730">
        <v>107.81</v>
      </c>
      <c r="I730">
        <v>0.17</v>
      </c>
      <c r="J730" t="s">
        <v>15</v>
      </c>
      <c r="K730" t="s">
        <v>26</v>
      </c>
      <c r="L730">
        <v>894.82</v>
      </c>
    </row>
    <row r="731" spans="1:12" x14ac:dyDescent="0.25">
      <c r="A731" t="s">
        <v>756</v>
      </c>
      <c r="B731" s="1">
        <v>46054</v>
      </c>
      <c r="C731">
        <v>6</v>
      </c>
      <c r="D731" t="s">
        <v>18</v>
      </c>
      <c r="E731">
        <v>120</v>
      </c>
      <c r="F731" t="s">
        <v>19</v>
      </c>
      <c r="G731">
        <v>6</v>
      </c>
      <c r="H731">
        <v>483.37</v>
      </c>
      <c r="I731">
        <v>0.17</v>
      </c>
      <c r="J731" t="s">
        <v>15</v>
      </c>
      <c r="K731" t="s">
        <v>30</v>
      </c>
      <c r="L731">
        <v>2407.1799999999998</v>
      </c>
    </row>
    <row r="732" spans="1:12" x14ac:dyDescent="0.25">
      <c r="A732" t="s">
        <v>757</v>
      </c>
      <c r="B732" s="1">
        <v>46055</v>
      </c>
      <c r="C732">
        <v>3</v>
      </c>
      <c r="D732" t="s">
        <v>13</v>
      </c>
      <c r="E732">
        <v>149</v>
      </c>
      <c r="F732" t="s">
        <v>19</v>
      </c>
      <c r="G732">
        <v>6</v>
      </c>
      <c r="H732">
        <v>143.56</v>
      </c>
      <c r="I732">
        <v>0.34</v>
      </c>
      <c r="J732" t="s">
        <v>28</v>
      </c>
      <c r="K732" t="s">
        <v>39</v>
      </c>
      <c r="L732">
        <v>568.5</v>
      </c>
    </row>
    <row r="733" spans="1:12" x14ac:dyDescent="0.25">
      <c r="A733" t="s">
        <v>758</v>
      </c>
      <c r="B733" s="1">
        <v>46056</v>
      </c>
      <c r="C733">
        <v>13</v>
      </c>
      <c r="D733" t="s">
        <v>18</v>
      </c>
      <c r="E733">
        <v>102</v>
      </c>
      <c r="F733" t="s">
        <v>43</v>
      </c>
      <c r="G733">
        <v>1</v>
      </c>
      <c r="H733">
        <v>167.54</v>
      </c>
      <c r="I733">
        <v>0.48</v>
      </c>
      <c r="J733" t="s">
        <v>28</v>
      </c>
      <c r="K733" t="s">
        <v>20</v>
      </c>
      <c r="L733">
        <v>87.12</v>
      </c>
    </row>
    <row r="734" spans="1:12" x14ac:dyDescent="0.25">
      <c r="A734" t="s">
        <v>759</v>
      </c>
      <c r="B734" s="1">
        <v>46057</v>
      </c>
      <c r="C734">
        <v>20</v>
      </c>
      <c r="D734" t="s">
        <v>13</v>
      </c>
      <c r="E734">
        <v>119</v>
      </c>
      <c r="F734" t="s">
        <v>43</v>
      </c>
      <c r="G734">
        <v>8</v>
      </c>
      <c r="H734">
        <v>139.99</v>
      </c>
      <c r="I734">
        <v>0</v>
      </c>
      <c r="J734" t="s">
        <v>15</v>
      </c>
      <c r="K734" t="s">
        <v>26</v>
      </c>
      <c r="L734">
        <v>1119.92</v>
      </c>
    </row>
    <row r="735" spans="1:12" x14ac:dyDescent="0.25">
      <c r="A735" t="s">
        <v>760</v>
      </c>
      <c r="B735" s="1">
        <v>46058</v>
      </c>
      <c r="C735">
        <v>3</v>
      </c>
      <c r="D735" t="s">
        <v>13</v>
      </c>
      <c r="E735">
        <v>112</v>
      </c>
      <c r="F735" t="s">
        <v>24</v>
      </c>
      <c r="G735">
        <v>5</v>
      </c>
      <c r="H735">
        <v>172.94</v>
      </c>
      <c r="I735">
        <v>0.4</v>
      </c>
      <c r="J735" t="s">
        <v>25</v>
      </c>
      <c r="K735" t="s">
        <v>16</v>
      </c>
      <c r="L735">
        <v>518.82000000000005</v>
      </c>
    </row>
    <row r="736" spans="1:12" x14ac:dyDescent="0.25">
      <c r="A736" t="s">
        <v>761</v>
      </c>
      <c r="B736" s="1">
        <v>46059</v>
      </c>
      <c r="C736">
        <v>14</v>
      </c>
      <c r="D736" t="s">
        <v>18</v>
      </c>
      <c r="E736">
        <v>126</v>
      </c>
      <c r="F736" t="s">
        <v>19</v>
      </c>
      <c r="G736">
        <v>6</v>
      </c>
      <c r="H736">
        <v>265.72000000000003</v>
      </c>
      <c r="I736">
        <v>0.31</v>
      </c>
      <c r="J736" t="s">
        <v>28</v>
      </c>
      <c r="K736" t="s">
        <v>30</v>
      </c>
      <c r="L736">
        <v>1100.08</v>
      </c>
    </row>
    <row r="737" spans="1:12" x14ac:dyDescent="0.25">
      <c r="A737" t="s">
        <v>762</v>
      </c>
      <c r="B737" s="1">
        <v>46060</v>
      </c>
      <c r="C737">
        <v>5</v>
      </c>
      <c r="D737" t="s">
        <v>18</v>
      </c>
      <c r="E737">
        <v>112</v>
      </c>
      <c r="F737" t="s">
        <v>24</v>
      </c>
      <c r="G737">
        <v>3</v>
      </c>
      <c r="H737">
        <v>365.73</v>
      </c>
      <c r="I737">
        <v>0.13</v>
      </c>
      <c r="J737" t="s">
        <v>15</v>
      </c>
      <c r="K737" t="s">
        <v>20</v>
      </c>
      <c r="L737">
        <v>954.56</v>
      </c>
    </row>
    <row r="738" spans="1:12" x14ac:dyDescent="0.25">
      <c r="A738" t="s">
        <v>763</v>
      </c>
      <c r="B738" s="1">
        <v>46061</v>
      </c>
      <c r="C738">
        <v>18</v>
      </c>
      <c r="D738" t="s">
        <v>13</v>
      </c>
      <c r="E738">
        <v>118</v>
      </c>
      <c r="F738" t="s">
        <v>22</v>
      </c>
      <c r="G738">
        <v>9</v>
      </c>
      <c r="H738">
        <v>454.2</v>
      </c>
      <c r="I738">
        <v>0.06</v>
      </c>
      <c r="J738" t="s">
        <v>15</v>
      </c>
      <c r="K738" t="s">
        <v>26</v>
      </c>
      <c r="L738">
        <v>3842.53</v>
      </c>
    </row>
    <row r="739" spans="1:12" x14ac:dyDescent="0.25">
      <c r="A739" t="s">
        <v>764</v>
      </c>
      <c r="B739" s="1">
        <v>46062</v>
      </c>
      <c r="C739">
        <v>19</v>
      </c>
      <c r="D739" t="s">
        <v>18</v>
      </c>
      <c r="E739">
        <v>150</v>
      </c>
      <c r="F739" t="s">
        <v>14</v>
      </c>
      <c r="G739">
        <v>5</v>
      </c>
      <c r="H739">
        <v>468.53</v>
      </c>
      <c r="I739">
        <v>0.39</v>
      </c>
      <c r="J739" t="s">
        <v>15</v>
      </c>
      <c r="K739" t="s">
        <v>26</v>
      </c>
      <c r="L739">
        <v>1429.02</v>
      </c>
    </row>
    <row r="740" spans="1:12" x14ac:dyDescent="0.25">
      <c r="A740" t="s">
        <v>765</v>
      </c>
      <c r="B740" s="1">
        <v>46063</v>
      </c>
      <c r="C740">
        <v>2</v>
      </c>
      <c r="D740" t="s">
        <v>13</v>
      </c>
      <c r="E740">
        <v>106</v>
      </c>
      <c r="F740" t="s">
        <v>19</v>
      </c>
      <c r="G740">
        <v>2</v>
      </c>
      <c r="H740">
        <v>251.2</v>
      </c>
      <c r="I740">
        <v>7.0000000000000007E-2</v>
      </c>
      <c r="J740" t="s">
        <v>15</v>
      </c>
      <c r="K740" t="s">
        <v>20</v>
      </c>
      <c r="L740">
        <v>467.23</v>
      </c>
    </row>
    <row r="741" spans="1:12" x14ac:dyDescent="0.25">
      <c r="A741" t="s">
        <v>766</v>
      </c>
      <c r="B741" s="1">
        <v>46064</v>
      </c>
      <c r="C741">
        <v>1</v>
      </c>
      <c r="D741" t="s">
        <v>13</v>
      </c>
      <c r="E741">
        <v>144</v>
      </c>
      <c r="F741" t="s">
        <v>24</v>
      </c>
      <c r="G741">
        <v>7</v>
      </c>
      <c r="H741">
        <v>131.61000000000001</v>
      </c>
      <c r="I741">
        <v>7.0000000000000007E-2</v>
      </c>
      <c r="J741" t="s">
        <v>25</v>
      </c>
      <c r="K741" t="s">
        <v>39</v>
      </c>
      <c r="L741">
        <v>856.78</v>
      </c>
    </row>
    <row r="742" spans="1:12" x14ac:dyDescent="0.25">
      <c r="A742" t="s">
        <v>767</v>
      </c>
      <c r="B742" s="1">
        <v>46065</v>
      </c>
      <c r="C742">
        <v>1</v>
      </c>
      <c r="D742" t="s">
        <v>13</v>
      </c>
      <c r="E742">
        <v>147</v>
      </c>
      <c r="F742" t="s">
        <v>22</v>
      </c>
      <c r="G742">
        <v>1</v>
      </c>
      <c r="H742">
        <v>199.96</v>
      </c>
      <c r="I742">
        <v>0.28999999999999998</v>
      </c>
      <c r="J742" t="s">
        <v>25</v>
      </c>
      <c r="K742" t="s">
        <v>16</v>
      </c>
      <c r="L742">
        <v>141.97</v>
      </c>
    </row>
    <row r="743" spans="1:12" x14ac:dyDescent="0.25">
      <c r="A743" t="s">
        <v>768</v>
      </c>
      <c r="B743" s="1">
        <v>46066</v>
      </c>
      <c r="C743">
        <v>3</v>
      </c>
      <c r="D743" t="s">
        <v>13</v>
      </c>
      <c r="E743">
        <v>105</v>
      </c>
      <c r="F743" t="s">
        <v>14</v>
      </c>
      <c r="G743">
        <v>7</v>
      </c>
      <c r="H743">
        <v>380.68</v>
      </c>
      <c r="I743">
        <v>0.13</v>
      </c>
      <c r="J743" t="s">
        <v>25</v>
      </c>
      <c r="K743" t="s">
        <v>26</v>
      </c>
      <c r="L743">
        <v>2318.34</v>
      </c>
    </row>
    <row r="744" spans="1:12" x14ac:dyDescent="0.25">
      <c r="A744" t="s">
        <v>769</v>
      </c>
      <c r="B744" s="1">
        <v>46067</v>
      </c>
      <c r="C744">
        <v>6</v>
      </c>
      <c r="D744" t="s">
        <v>13</v>
      </c>
      <c r="E744">
        <v>130</v>
      </c>
      <c r="F744" t="s">
        <v>43</v>
      </c>
      <c r="G744">
        <v>3</v>
      </c>
      <c r="H744">
        <v>33.43</v>
      </c>
      <c r="I744">
        <v>0.17</v>
      </c>
      <c r="J744" t="s">
        <v>15</v>
      </c>
      <c r="K744" t="s">
        <v>39</v>
      </c>
      <c r="L744">
        <v>83.24</v>
      </c>
    </row>
    <row r="745" spans="1:12" x14ac:dyDescent="0.25">
      <c r="A745" t="s">
        <v>770</v>
      </c>
      <c r="B745" s="1">
        <v>46068</v>
      </c>
      <c r="C745">
        <v>4</v>
      </c>
      <c r="D745" t="s">
        <v>18</v>
      </c>
      <c r="E745">
        <v>143</v>
      </c>
      <c r="F745" t="s">
        <v>43</v>
      </c>
      <c r="G745">
        <v>10</v>
      </c>
      <c r="H745">
        <v>391.86</v>
      </c>
      <c r="I745">
        <v>0.26</v>
      </c>
      <c r="J745" t="s">
        <v>15</v>
      </c>
      <c r="K745" t="s">
        <v>30</v>
      </c>
      <c r="L745">
        <v>2899.76</v>
      </c>
    </row>
    <row r="746" spans="1:12" x14ac:dyDescent="0.25">
      <c r="A746" t="s">
        <v>771</v>
      </c>
      <c r="B746" s="1">
        <v>46069</v>
      </c>
      <c r="C746">
        <v>18</v>
      </c>
      <c r="D746" t="s">
        <v>13</v>
      </c>
      <c r="E746">
        <v>111</v>
      </c>
      <c r="F746" t="s">
        <v>43</v>
      </c>
      <c r="G746">
        <v>2</v>
      </c>
      <c r="H746">
        <v>153.65</v>
      </c>
      <c r="I746">
        <v>0.08</v>
      </c>
      <c r="J746" t="s">
        <v>15</v>
      </c>
      <c r="K746" t="s">
        <v>20</v>
      </c>
      <c r="L746">
        <v>282.72000000000003</v>
      </c>
    </row>
    <row r="747" spans="1:12" x14ac:dyDescent="0.25">
      <c r="A747" t="s">
        <v>772</v>
      </c>
      <c r="B747" s="1">
        <v>46070</v>
      </c>
      <c r="C747">
        <v>20</v>
      </c>
      <c r="D747" t="s">
        <v>13</v>
      </c>
      <c r="E747">
        <v>147</v>
      </c>
      <c r="F747" t="s">
        <v>19</v>
      </c>
      <c r="G747">
        <v>10</v>
      </c>
      <c r="H747">
        <v>110.23</v>
      </c>
      <c r="I747">
        <v>0.37</v>
      </c>
      <c r="J747" t="s">
        <v>28</v>
      </c>
      <c r="K747" t="s">
        <v>20</v>
      </c>
      <c r="L747">
        <v>694.45</v>
      </c>
    </row>
    <row r="748" spans="1:12" x14ac:dyDescent="0.25">
      <c r="A748" t="s">
        <v>773</v>
      </c>
      <c r="B748" s="1">
        <v>46071</v>
      </c>
      <c r="C748">
        <v>11</v>
      </c>
      <c r="D748" t="s">
        <v>13</v>
      </c>
      <c r="E748">
        <v>134</v>
      </c>
      <c r="F748" t="s">
        <v>19</v>
      </c>
      <c r="G748">
        <v>4</v>
      </c>
      <c r="H748">
        <v>383.72</v>
      </c>
      <c r="I748">
        <v>0.5</v>
      </c>
      <c r="J748" t="s">
        <v>25</v>
      </c>
      <c r="K748" t="s">
        <v>26</v>
      </c>
      <c r="L748">
        <v>767.44</v>
      </c>
    </row>
    <row r="749" spans="1:12" x14ac:dyDescent="0.25">
      <c r="A749" t="s">
        <v>774</v>
      </c>
      <c r="B749" s="1">
        <v>46072</v>
      </c>
      <c r="C749">
        <v>15</v>
      </c>
      <c r="D749" t="s">
        <v>18</v>
      </c>
      <c r="E749">
        <v>102</v>
      </c>
      <c r="F749" t="s">
        <v>24</v>
      </c>
      <c r="G749">
        <v>7</v>
      </c>
      <c r="H749">
        <v>43.74</v>
      </c>
      <c r="I749">
        <v>0.49</v>
      </c>
      <c r="J749" t="s">
        <v>28</v>
      </c>
      <c r="K749" t="s">
        <v>39</v>
      </c>
      <c r="L749">
        <v>156.15</v>
      </c>
    </row>
    <row r="750" spans="1:12" x14ac:dyDescent="0.25">
      <c r="A750" t="s">
        <v>775</v>
      </c>
      <c r="B750" s="1">
        <v>46073</v>
      </c>
      <c r="C750">
        <v>13</v>
      </c>
      <c r="D750" t="s">
        <v>18</v>
      </c>
      <c r="E750">
        <v>111</v>
      </c>
      <c r="F750" t="s">
        <v>43</v>
      </c>
      <c r="G750">
        <v>5</v>
      </c>
      <c r="H750">
        <v>441.87</v>
      </c>
      <c r="I750">
        <v>0.22</v>
      </c>
      <c r="J750" t="s">
        <v>25</v>
      </c>
      <c r="K750" t="s">
        <v>20</v>
      </c>
      <c r="L750">
        <v>1723.29</v>
      </c>
    </row>
    <row r="751" spans="1:12" x14ac:dyDescent="0.25">
      <c r="A751" t="s">
        <v>776</v>
      </c>
      <c r="B751" s="1">
        <v>46074</v>
      </c>
      <c r="C751">
        <v>18</v>
      </c>
      <c r="D751" t="s">
        <v>18</v>
      </c>
      <c r="E751">
        <v>130</v>
      </c>
      <c r="F751" t="s">
        <v>14</v>
      </c>
      <c r="G751">
        <v>2</v>
      </c>
      <c r="H751">
        <v>173.3</v>
      </c>
      <c r="I751">
        <v>7.0000000000000007E-2</v>
      </c>
      <c r="J751" t="s">
        <v>15</v>
      </c>
      <c r="K751" t="s">
        <v>16</v>
      </c>
      <c r="L751">
        <v>322.33999999999997</v>
      </c>
    </row>
    <row r="752" spans="1:12" x14ac:dyDescent="0.25">
      <c r="A752" t="s">
        <v>777</v>
      </c>
      <c r="B752" s="1">
        <v>46075</v>
      </c>
      <c r="C752">
        <v>5</v>
      </c>
      <c r="D752" t="s">
        <v>13</v>
      </c>
      <c r="E752">
        <v>103</v>
      </c>
      <c r="F752" t="s">
        <v>19</v>
      </c>
      <c r="G752">
        <v>2</v>
      </c>
      <c r="H752">
        <v>392.42</v>
      </c>
      <c r="I752">
        <v>0.16</v>
      </c>
      <c r="J752" t="s">
        <v>28</v>
      </c>
      <c r="K752" t="s">
        <v>16</v>
      </c>
      <c r="L752">
        <v>659.27</v>
      </c>
    </row>
    <row r="753" spans="1:12" x14ac:dyDescent="0.25">
      <c r="A753" t="s">
        <v>778</v>
      </c>
      <c r="B753" s="1">
        <v>46076</v>
      </c>
      <c r="C753">
        <v>2</v>
      </c>
      <c r="D753" t="s">
        <v>18</v>
      </c>
      <c r="E753">
        <v>125</v>
      </c>
      <c r="F753" t="s">
        <v>19</v>
      </c>
      <c r="G753">
        <v>1</v>
      </c>
      <c r="H753">
        <v>304.89999999999998</v>
      </c>
      <c r="I753">
        <v>0.44</v>
      </c>
      <c r="J753" t="s">
        <v>25</v>
      </c>
      <c r="K753" t="s">
        <v>30</v>
      </c>
      <c r="L753">
        <v>170.74</v>
      </c>
    </row>
    <row r="754" spans="1:12" x14ac:dyDescent="0.25">
      <c r="A754" t="s">
        <v>779</v>
      </c>
      <c r="B754" s="1">
        <v>46077</v>
      </c>
      <c r="C754">
        <v>12</v>
      </c>
      <c r="D754" t="s">
        <v>18</v>
      </c>
      <c r="E754">
        <v>147</v>
      </c>
      <c r="F754" t="s">
        <v>24</v>
      </c>
      <c r="G754">
        <v>3</v>
      </c>
      <c r="H754">
        <v>428.22</v>
      </c>
      <c r="I754">
        <v>0.06</v>
      </c>
      <c r="J754" t="s">
        <v>15</v>
      </c>
      <c r="K754" t="s">
        <v>20</v>
      </c>
      <c r="L754">
        <v>1207.58</v>
      </c>
    </row>
    <row r="755" spans="1:12" x14ac:dyDescent="0.25">
      <c r="A755" t="s">
        <v>780</v>
      </c>
      <c r="B755" s="1">
        <v>46078</v>
      </c>
      <c r="C755">
        <v>9</v>
      </c>
      <c r="D755" t="s">
        <v>18</v>
      </c>
      <c r="E755">
        <v>105</v>
      </c>
      <c r="F755" t="s">
        <v>24</v>
      </c>
      <c r="G755">
        <v>4</v>
      </c>
      <c r="H755">
        <v>152.27000000000001</v>
      </c>
      <c r="I755">
        <v>0.21</v>
      </c>
      <c r="J755" t="s">
        <v>25</v>
      </c>
      <c r="K755" t="s">
        <v>20</v>
      </c>
      <c r="L755">
        <v>481.17</v>
      </c>
    </row>
    <row r="756" spans="1:12" x14ac:dyDescent="0.25">
      <c r="A756" t="s">
        <v>781</v>
      </c>
      <c r="B756" s="1">
        <v>46079</v>
      </c>
      <c r="C756">
        <v>16</v>
      </c>
      <c r="D756" t="s">
        <v>18</v>
      </c>
      <c r="E756">
        <v>121</v>
      </c>
      <c r="F756" t="s">
        <v>43</v>
      </c>
      <c r="G756">
        <v>9</v>
      </c>
      <c r="H756">
        <v>295.24</v>
      </c>
      <c r="I756">
        <v>0.13</v>
      </c>
      <c r="J756" t="s">
        <v>28</v>
      </c>
      <c r="K756" t="s">
        <v>30</v>
      </c>
      <c r="L756">
        <v>2311.73</v>
      </c>
    </row>
    <row r="757" spans="1:12" x14ac:dyDescent="0.25">
      <c r="A757" t="s">
        <v>782</v>
      </c>
      <c r="B757" s="1">
        <v>46080</v>
      </c>
      <c r="C757">
        <v>3</v>
      </c>
      <c r="D757" t="s">
        <v>18</v>
      </c>
      <c r="E757">
        <v>103</v>
      </c>
      <c r="F757" t="s">
        <v>43</v>
      </c>
      <c r="G757">
        <v>3</v>
      </c>
      <c r="H757">
        <v>220.92</v>
      </c>
      <c r="I757">
        <v>0.45</v>
      </c>
      <c r="J757" t="s">
        <v>25</v>
      </c>
      <c r="K757" t="s">
        <v>20</v>
      </c>
      <c r="L757">
        <v>364.52</v>
      </c>
    </row>
    <row r="758" spans="1:12" x14ac:dyDescent="0.25">
      <c r="A758" t="s">
        <v>783</v>
      </c>
      <c r="B758" s="1">
        <v>46081</v>
      </c>
      <c r="C758">
        <v>19</v>
      </c>
      <c r="D758" t="s">
        <v>13</v>
      </c>
      <c r="E758">
        <v>118</v>
      </c>
      <c r="F758" t="s">
        <v>43</v>
      </c>
      <c r="G758">
        <v>4</v>
      </c>
      <c r="H758">
        <v>80.88</v>
      </c>
      <c r="I758">
        <v>0.46</v>
      </c>
      <c r="J758" t="s">
        <v>28</v>
      </c>
      <c r="K758" t="s">
        <v>20</v>
      </c>
      <c r="L758">
        <v>174.7</v>
      </c>
    </row>
    <row r="759" spans="1:12" x14ac:dyDescent="0.25">
      <c r="A759" t="s">
        <v>784</v>
      </c>
      <c r="B759" s="1">
        <v>46082</v>
      </c>
      <c r="C759">
        <v>11</v>
      </c>
      <c r="D759" t="s">
        <v>18</v>
      </c>
      <c r="E759">
        <v>129</v>
      </c>
      <c r="F759" t="s">
        <v>19</v>
      </c>
      <c r="G759">
        <v>2</v>
      </c>
      <c r="H759">
        <v>439.06</v>
      </c>
      <c r="I759">
        <v>0.27</v>
      </c>
      <c r="J759" t="s">
        <v>25</v>
      </c>
      <c r="K759" t="s">
        <v>26</v>
      </c>
      <c r="L759">
        <v>641.03</v>
      </c>
    </row>
    <row r="760" spans="1:12" x14ac:dyDescent="0.25">
      <c r="A760" t="s">
        <v>785</v>
      </c>
      <c r="B760" s="1">
        <v>46083</v>
      </c>
      <c r="C760">
        <v>17</v>
      </c>
      <c r="D760" t="s">
        <v>13</v>
      </c>
      <c r="E760">
        <v>116</v>
      </c>
      <c r="F760" t="s">
        <v>14</v>
      </c>
      <c r="G760">
        <v>7</v>
      </c>
      <c r="H760">
        <v>471.02</v>
      </c>
      <c r="I760">
        <v>0.03</v>
      </c>
      <c r="J760" t="s">
        <v>25</v>
      </c>
      <c r="K760" t="s">
        <v>39</v>
      </c>
      <c r="L760">
        <v>3198.23</v>
      </c>
    </row>
    <row r="761" spans="1:12" x14ac:dyDescent="0.25">
      <c r="A761" t="s">
        <v>786</v>
      </c>
      <c r="B761" s="1">
        <v>46084</v>
      </c>
      <c r="C761">
        <v>18</v>
      </c>
      <c r="D761" t="s">
        <v>13</v>
      </c>
      <c r="E761">
        <v>141</v>
      </c>
      <c r="F761" t="s">
        <v>14</v>
      </c>
      <c r="G761">
        <v>2</v>
      </c>
      <c r="H761">
        <v>260.27</v>
      </c>
      <c r="I761">
        <v>0.28000000000000003</v>
      </c>
      <c r="J761" t="s">
        <v>25</v>
      </c>
      <c r="K761" t="s">
        <v>30</v>
      </c>
      <c r="L761">
        <v>374.79</v>
      </c>
    </row>
    <row r="762" spans="1:12" x14ac:dyDescent="0.25">
      <c r="A762" t="s">
        <v>787</v>
      </c>
      <c r="B762" s="1">
        <v>46085</v>
      </c>
      <c r="C762">
        <v>16</v>
      </c>
      <c r="D762" t="s">
        <v>13</v>
      </c>
      <c r="E762">
        <v>143</v>
      </c>
      <c r="F762" t="s">
        <v>22</v>
      </c>
      <c r="G762">
        <v>2</v>
      </c>
      <c r="H762">
        <v>447.29</v>
      </c>
      <c r="I762">
        <v>0.31</v>
      </c>
      <c r="J762" t="s">
        <v>15</v>
      </c>
      <c r="K762" t="s">
        <v>16</v>
      </c>
      <c r="L762">
        <v>617.26</v>
      </c>
    </row>
    <row r="763" spans="1:12" x14ac:dyDescent="0.25">
      <c r="A763" t="s">
        <v>788</v>
      </c>
      <c r="B763" s="1">
        <v>46086</v>
      </c>
      <c r="C763">
        <v>6</v>
      </c>
      <c r="D763" t="s">
        <v>13</v>
      </c>
      <c r="E763">
        <v>139</v>
      </c>
      <c r="F763" t="s">
        <v>14</v>
      </c>
      <c r="G763">
        <v>1</v>
      </c>
      <c r="H763">
        <v>331.95</v>
      </c>
      <c r="I763">
        <v>0.18</v>
      </c>
      <c r="J763" t="s">
        <v>28</v>
      </c>
      <c r="K763" t="s">
        <v>16</v>
      </c>
      <c r="L763">
        <v>272.2</v>
      </c>
    </row>
    <row r="764" spans="1:12" x14ac:dyDescent="0.25">
      <c r="A764" t="s">
        <v>789</v>
      </c>
      <c r="B764" s="1">
        <v>46087</v>
      </c>
      <c r="C764">
        <v>2</v>
      </c>
      <c r="D764" t="s">
        <v>13</v>
      </c>
      <c r="E764">
        <v>136</v>
      </c>
      <c r="F764" t="s">
        <v>22</v>
      </c>
      <c r="G764">
        <v>9</v>
      </c>
      <c r="H764">
        <v>337.61</v>
      </c>
      <c r="I764">
        <v>0.41</v>
      </c>
      <c r="J764" t="s">
        <v>15</v>
      </c>
      <c r="K764" t="s">
        <v>16</v>
      </c>
      <c r="L764">
        <v>1792.71</v>
      </c>
    </row>
    <row r="765" spans="1:12" x14ac:dyDescent="0.25">
      <c r="A765" t="s">
        <v>790</v>
      </c>
      <c r="B765" s="1">
        <v>46089</v>
      </c>
      <c r="C765">
        <v>18</v>
      </c>
      <c r="D765" t="s">
        <v>13</v>
      </c>
      <c r="E765">
        <v>137</v>
      </c>
      <c r="F765" t="s">
        <v>22</v>
      </c>
      <c r="G765">
        <v>10</v>
      </c>
      <c r="H765">
        <v>57.91</v>
      </c>
      <c r="I765">
        <v>0.08</v>
      </c>
      <c r="J765" t="s">
        <v>28</v>
      </c>
      <c r="K765" t="s">
        <v>16</v>
      </c>
      <c r="L765">
        <v>532.77</v>
      </c>
    </row>
    <row r="766" spans="1:12" x14ac:dyDescent="0.25">
      <c r="A766" t="s">
        <v>791</v>
      </c>
      <c r="B766" s="1">
        <v>46090</v>
      </c>
      <c r="C766">
        <v>18</v>
      </c>
      <c r="D766" t="s">
        <v>13</v>
      </c>
      <c r="E766">
        <v>138</v>
      </c>
      <c r="F766" t="s">
        <v>24</v>
      </c>
      <c r="G766">
        <v>3</v>
      </c>
      <c r="H766">
        <v>149.72999999999999</v>
      </c>
      <c r="I766">
        <v>0.1</v>
      </c>
      <c r="J766" t="s">
        <v>28</v>
      </c>
      <c r="K766" t="s">
        <v>20</v>
      </c>
      <c r="L766">
        <v>404.27</v>
      </c>
    </row>
    <row r="767" spans="1:12" x14ac:dyDescent="0.25">
      <c r="A767" t="s">
        <v>792</v>
      </c>
      <c r="B767" s="1">
        <v>46091</v>
      </c>
      <c r="C767">
        <v>1</v>
      </c>
      <c r="D767" t="s">
        <v>13</v>
      </c>
      <c r="E767">
        <v>137</v>
      </c>
      <c r="F767" t="s">
        <v>14</v>
      </c>
      <c r="G767">
        <v>7</v>
      </c>
      <c r="H767">
        <v>392.79</v>
      </c>
      <c r="I767">
        <v>0.5</v>
      </c>
      <c r="J767" t="s">
        <v>15</v>
      </c>
      <c r="K767" t="s">
        <v>30</v>
      </c>
      <c r="L767">
        <v>1374.77</v>
      </c>
    </row>
    <row r="768" spans="1:12" x14ac:dyDescent="0.25">
      <c r="A768" t="s">
        <v>793</v>
      </c>
      <c r="B768" s="1">
        <v>46092</v>
      </c>
      <c r="C768">
        <v>20</v>
      </c>
      <c r="D768" t="s">
        <v>13</v>
      </c>
      <c r="E768">
        <v>108</v>
      </c>
      <c r="F768" t="s">
        <v>24</v>
      </c>
      <c r="G768">
        <v>3</v>
      </c>
      <c r="H768">
        <v>221.2</v>
      </c>
      <c r="I768">
        <v>0.17</v>
      </c>
      <c r="J768" t="s">
        <v>15</v>
      </c>
      <c r="K768" t="s">
        <v>30</v>
      </c>
      <c r="L768">
        <v>550.79</v>
      </c>
    </row>
    <row r="769" spans="1:12" x14ac:dyDescent="0.25">
      <c r="A769" t="s">
        <v>794</v>
      </c>
      <c r="B769" s="1">
        <v>46093</v>
      </c>
      <c r="C769">
        <v>5</v>
      </c>
      <c r="D769" t="s">
        <v>13</v>
      </c>
      <c r="E769">
        <v>120</v>
      </c>
      <c r="F769" t="s">
        <v>43</v>
      </c>
      <c r="G769">
        <v>4</v>
      </c>
      <c r="H769">
        <v>412.27</v>
      </c>
      <c r="I769">
        <v>0.14000000000000001</v>
      </c>
      <c r="J769" t="s">
        <v>25</v>
      </c>
      <c r="K769" t="s">
        <v>26</v>
      </c>
      <c r="L769">
        <v>1418.21</v>
      </c>
    </row>
    <row r="770" spans="1:12" x14ac:dyDescent="0.25">
      <c r="A770" t="s">
        <v>795</v>
      </c>
      <c r="B770" s="1">
        <v>46094</v>
      </c>
      <c r="C770">
        <v>4</v>
      </c>
      <c r="D770" t="s">
        <v>18</v>
      </c>
      <c r="E770">
        <v>109</v>
      </c>
      <c r="F770" t="s">
        <v>24</v>
      </c>
      <c r="G770">
        <v>2</v>
      </c>
      <c r="H770">
        <v>392.15</v>
      </c>
      <c r="I770">
        <v>0.38</v>
      </c>
      <c r="J770" t="s">
        <v>15</v>
      </c>
      <c r="K770" t="s">
        <v>30</v>
      </c>
      <c r="L770">
        <v>486.27</v>
      </c>
    </row>
    <row r="771" spans="1:12" x14ac:dyDescent="0.25">
      <c r="A771" t="s">
        <v>796</v>
      </c>
      <c r="B771" s="1">
        <v>46095</v>
      </c>
      <c r="C771">
        <v>14</v>
      </c>
      <c r="D771" t="s">
        <v>18</v>
      </c>
      <c r="E771">
        <v>149</v>
      </c>
      <c r="F771" t="s">
        <v>14</v>
      </c>
      <c r="G771">
        <v>4</v>
      </c>
      <c r="H771">
        <v>66.36</v>
      </c>
      <c r="I771">
        <v>0.45</v>
      </c>
      <c r="J771" t="s">
        <v>25</v>
      </c>
      <c r="K771" t="s">
        <v>26</v>
      </c>
      <c r="L771">
        <v>145.99</v>
      </c>
    </row>
    <row r="772" spans="1:12" x14ac:dyDescent="0.25">
      <c r="A772" t="s">
        <v>797</v>
      </c>
      <c r="B772" s="1">
        <v>46096</v>
      </c>
      <c r="C772">
        <v>12</v>
      </c>
      <c r="D772" t="s">
        <v>18</v>
      </c>
      <c r="E772">
        <v>150</v>
      </c>
      <c r="F772" t="s">
        <v>43</v>
      </c>
      <c r="G772">
        <v>6</v>
      </c>
      <c r="H772">
        <v>270.01</v>
      </c>
      <c r="I772">
        <v>0.12</v>
      </c>
      <c r="J772" t="s">
        <v>25</v>
      </c>
      <c r="K772" t="s">
        <v>20</v>
      </c>
      <c r="L772">
        <v>1425.65</v>
      </c>
    </row>
    <row r="773" spans="1:12" x14ac:dyDescent="0.25">
      <c r="A773" t="s">
        <v>798</v>
      </c>
      <c r="B773" s="1">
        <v>46097</v>
      </c>
      <c r="C773">
        <v>3</v>
      </c>
      <c r="D773" t="s">
        <v>13</v>
      </c>
      <c r="E773">
        <v>140</v>
      </c>
      <c r="F773" t="s">
        <v>19</v>
      </c>
      <c r="G773">
        <v>9</v>
      </c>
      <c r="H773">
        <v>344.59</v>
      </c>
      <c r="I773">
        <v>0.27</v>
      </c>
      <c r="J773" t="s">
        <v>15</v>
      </c>
      <c r="K773" t="s">
        <v>30</v>
      </c>
      <c r="L773">
        <v>2263.96</v>
      </c>
    </row>
    <row r="774" spans="1:12" x14ac:dyDescent="0.25">
      <c r="A774" t="s">
        <v>799</v>
      </c>
      <c r="B774" s="1">
        <v>46098</v>
      </c>
      <c r="C774">
        <v>9</v>
      </c>
      <c r="D774" t="s">
        <v>13</v>
      </c>
      <c r="E774">
        <v>107</v>
      </c>
      <c r="F774" t="s">
        <v>14</v>
      </c>
      <c r="G774">
        <v>2</v>
      </c>
      <c r="H774">
        <v>234.55</v>
      </c>
      <c r="I774">
        <v>0.06</v>
      </c>
      <c r="J774" t="s">
        <v>28</v>
      </c>
      <c r="K774" t="s">
        <v>39</v>
      </c>
      <c r="L774">
        <v>440.95</v>
      </c>
    </row>
    <row r="775" spans="1:12" x14ac:dyDescent="0.25">
      <c r="A775" t="s">
        <v>800</v>
      </c>
      <c r="B775" s="1">
        <v>46099</v>
      </c>
      <c r="C775">
        <v>3</v>
      </c>
      <c r="D775" t="s">
        <v>13</v>
      </c>
      <c r="E775">
        <v>141</v>
      </c>
      <c r="F775" t="s">
        <v>22</v>
      </c>
      <c r="G775">
        <v>8</v>
      </c>
      <c r="H775">
        <v>99.76</v>
      </c>
      <c r="I775">
        <v>0.37</v>
      </c>
      <c r="J775" t="s">
        <v>28</v>
      </c>
      <c r="K775" t="s">
        <v>20</v>
      </c>
      <c r="L775">
        <v>502.79</v>
      </c>
    </row>
    <row r="776" spans="1:12" x14ac:dyDescent="0.25">
      <c r="A776" t="s">
        <v>801</v>
      </c>
      <c r="B776" s="1">
        <v>46100</v>
      </c>
      <c r="C776">
        <v>5</v>
      </c>
      <c r="D776" t="s">
        <v>13</v>
      </c>
      <c r="E776">
        <v>129</v>
      </c>
      <c r="F776" t="s">
        <v>43</v>
      </c>
      <c r="G776">
        <v>4</v>
      </c>
      <c r="H776">
        <v>147.47999999999999</v>
      </c>
      <c r="I776">
        <v>0.37</v>
      </c>
      <c r="J776" t="s">
        <v>28</v>
      </c>
      <c r="K776" t="s">
        <v>30</v>
      </c>
      <c r="L776">
        <v>371.65</v>
      </c>
    </row>
    <row r="777" spans="1:12" x14ac:dyDescent="0.25">
      <c r="A777" t="s">
        <v>802</v>
      </c>
      <c r="B777" s="1">
        <v>46101</v>
      </c>
      <c r="C777">
        <v>19</v>
      </c>
      <c r="D777" t="s">
        <v>13</v>
      </c>
      <c r="E777">
        <v>117</v>
      </c>
      <c r="F777" t="s">
        <v>14</v>
      </c>
      <c r="G777">
        <v>7</v>
      </c>
      <c r="H777">
        <v>316.48</v>
      </c>
      <c r="I777">
        <v>0.31</v>
      </c>
      <c r="J777" t="s">
        <v>25</v>
      </c>
      <c r="K777" t="s">
        <v>20</v>
      </c>
      <c r="L777">
        <v>1528.6</v>
      </c>
    </row>
    <row r="778" spans="1:12" x14ac:dyDescent="0.25">
      <c r="A778" t="s">
        <v>803</v>
      </c>
      <c r="B778" s="1">
        <v>46102</v>
      </c>
      <c r="C778">
        <v>8</v>
      </c>
      <c r="D778" t="s">
        <v>18</v>
      </c>
      <c r="E778">
        <v>144</v>
      </c>
      <c r="F778" t="s">
        <v>24</v>
      </c>
      <c r="G778">
        <v>2</v>
      </c>
      <c r="H778">
        <v>214.25</v>
      </c>
      <c r="I778">
        <v>0.45</v>
      </c>
      <c r="J778" t="s">
        <v>28</v>
      </c>
      <c r="K778" t="s">
        <v>39</v>
      </c>
      <c r="L778">
        <v>235.68</v>
      </c>
    </row>
    <row r="779" spans="1:12" x14ac:dyDescent="0.25">
      <c r="A779" t="s">
        <v>804</v>
      </c>
      <c r="B779" s="1">
        <v>46103</v>
      </c>
      <c r="C779">
        <v>12</v>
      </c>
      <c r="D779" t="s">
        <v>13</v>
      </c>
      <c r="E779">
        <v>147</v>
      </c>
      <c r="F779" t="s">
        <v>19</v>
      </c>
      <c r="G779">
        <v>4</v>
      </c>
      <c r="H779">
        <v>137.16999999999999</v>
      </c>
      <c r="I779">
        <v>0.22</v>
      </c>
      <c r="J779" t="s">
        <v>28</v>
      </c>
      <c r="K779" t="s">
        <v>26</v>
      </c>
      <c r="L779">
        <v>427.97</v>
      </c>
    </row>
    <row r="780" spans="1:12" x14ac:dyDescent="0.25">
      <c r="A780" t="s">
        <v>805</v>
      </c>
      <c r="B780" s="1">
        <v>46104</v>
      </c>
      <c r="C780">
        <v>1</v>
      </c>
      <c r="D780" t="s">
        <v>13</v>
      </c>
      <c r="E780">
        <v>129</v>
      </c>
      <c r="F780" t="s">
        <v>22</v>
      </c>
      <c r="G780">
        <v>5</v>
      </c>
      <c r="H780">
        <v>209.25</v>
      </c>
      <c r="I780">
        <v>0.35</v>
      </c>
      <c r="J780" t="s">
        <v>28</v>
      </c>
      <c r="K780" t="s">
        <v>26</v>
      </c>
      <c r="L780">
        <v>680.06</v>
      </c>
    </row>
    <row r="781" spans="1:12" x14ac:dyDescent="0.25">
      <c r="A781" t="s">
        <v>806</v>
      </c>
      <c r="B781" s="1">
        <v>46105</v>
      </c>
      <c r="C781">
        <v>2</v>
      </c>
      <c r="D781" t="s">
        <v>18</v>
      </c>
      <c r="E781">
        <v>130</v>
      </c>
      <c r="F781" t="s">
        <v>22</v>
      </c>
      <c r="G781">
        <v>6</v>
      </c>
      <c r="H781">
        <v>454.62</v>
      </c>
      <c r="I781">
        <v>0.3</v>
      </c>
      <c r="J781" t="s">
        <v>28</v>
      </c>
      <c r="K781" t="s">
        <v>26</v>
      </c>
      <c r="L781">
        <v>1909.4</v>
      </c>
    </row>
    <row r="782" spans="1:12" x14ac:dyDescent="0.25">
      <c r="A782" t="s">
        <v>807</v>
      </c>
      <c r="B782" s="1">
        <v>46106</v>
      </c>
      <c r="C782">
        <v>12</v>
      </c>
      <c r="D782" t="s">
        <v>13</v>
      </c>
      <c r="E782">
        <v>138</v>
      </c>
      <c r="F782" t="s">
        <v>24</v>
      </c>
      <c r="G782">
        <v>8</v>
      </c>
      <c r="H782">
        <v>189.08</v>
      </c>
      <c r="I782">
        <v>0.32</v>
      </c>
      <c r="J782" t="s">
        <v>28</v>
      </c>
      <c r="K782" t="s">
        <v>16</v>
      </c>
      <c r="L782">
        <v>1028.5999999999999</v>
      </c>
    </row>
    <row r="783" spans="1:12" x14ac:dyDescent="0.25">
      <c r="A783" t="s">
        <v>808</v>
      </c>
      <c r="B783" s="1">
        <v>46107</v>
      </c>
      <c r="C783">
        <v>11</v>
      </c>
      <c r="D783" t="s">
        <v>18</v>
      </c>
      <c r="E783">
        <v>144</v>
      </c>
      <c r="F783" t="s">
        <v>14</v>
      </c>
      <c r="G783">
        <v>2</v>
      </c>
      <c r="H783">
        <v>164.71</v>
      </c>
      <c r="I783">
        <v>0.16</v>
      </c>
      <c r="J783" t="s">
        <v>25</v>
      </c>
      <c r="K783" t="s">
        <v>39</v>
      </c>
      <c r="L783">
        <v>276.70999999999998</v>
      </c>
    </row>
    <row r="784" spans="1:12" x14ac:dyDescent="0.25">
      <c r="A784" t="s">
        <v>809</v>
      </c>
      <c r="B784" s="1">
        <v>46108</v>
      </c>
      <c r="C784">
        <v>1</v>
      </c>
      <c r="D784" t="s">
        <v>13</v>
      </c>
      <c r="E784">
        <v>144</v>
      </c>
      <c r="F784" t="s">
        <v>19</v>
      </c>
      <c r="G784">
        <v>4</v>
      </c>
      <c r="H784">
        <v>190.25</v>
      </c>
      <c r="I784">
        <v>0.22</v>
      </c>
      <c r="J784" t="s">
        <v>15</v>
      </c>
      <c r="K784" t="s">
        <v>26</v>
      </c>
      <c r="L784">
        <v>593.58000000000004</v>
      </c>
    </row>
    <row r="785" spans="1:12" x14ac:dyDescent="0.25">
      <c r="A785" t="s">
        <v>810</v>
      </c>
      <c r="B785" s="1">
        <v>46109</v>
      </c>
      <c r="C785">
        <v>14</v>
      </c>
      <c r="D785" t="s">
        <v>18</v>
      </c>
      <c r="E785">
        <v>113</v>
      </c>
      <c r="F785" t="s">
        <v>19</v>
      </c>
      <c r="G785">
        <v>7</v>
      </c>
      <c r="H785">
        <v>212.42</v>
      </c>
      <c r="I785">
        <v>0.42</v>
      </c>
      <c r="J785" t="s">
        <v>28</v>
      </c>
      <c r="K785" t="s">
        <v>20</v>
      </c>
      <c r="L785">
        <v>862.43</v>
      </c>
    </row>
    <row r="786" spans="1:12" x14ac:dyDescent="0.25">
      <c r="A786" t="s">
        <v>811</v>
      </c>
      <c r="B786" s="1">
        <v>46110</v>
      </c>
      <c r="C786">
        <v>13</v>
      </c>
      <c r="D786" t="s">
        <v>18</v>
      </c>
      <c r="E786">
        <v>139</v>
      </c>
      <c r="F786" t="s">
        <v>22</v>
      </c>
      <c r="G786">
        <v>1</v>
      </c>
      <c r="H786">
        <v>345.51</v>
      </c>
      <c r="I786">
        <v>0.27</v>
      </c>
      <c r="J786" t="s">
        <v>25</v>
      </c>
      <c r="K786" t="s">
        <v>20</v>
      </c>
      <c r="L786">
        <v>252.22</v>
      </c>
    </row>
    <row r="787" spans="1:12" x14ac:dyDescent="0.25">
      <c r="A787" t="s">
        <v>812</v>
      </c>
      <c r="B787" s="1">
        <v>46111</v>
      </c>
      <c r="C787">
        <v>12</v>
      </c>
      <c r="D787" t="s">
        <v>13</v>
      </c>
      <c r="E787">
        <v>118</v>
      </c>
      <c r="F787" t="s">
        <v>19</v>
      </c>
      <c r="G787">
        <v>4</v>
      </c>
      <c r="H787">
        <v>26.29</v>
      </c>
      <c r="I787">
        <v>0.23</v>
      </c>
      <c r="J787" t="s">
        <v>25</v>
      </c>
      <c r="K787" t="s">
        <v>20</v>
      </c>
      <c r="L787">
        <v>80.97</v>
      </c>
    </row>
    <row r="788" spans="1:12" x14ac:dyDescent="0.25">
      <c r="A788" t="s">
        <v>813</v>
      </c>
      <c r="B788" s="1">
        <v>46112</v>
      </c>
      <c r="C788">
        <v>8</v>
      </c>
      <c r="D788" t="s">
        <v>18</v>
      </c>
      <c r="E788">
        <v>142</v>
      </c>
      <c r="F788" t="s">
        <v>24</v>
      </c>
      <c r="G788">
        <v>4</v>
      </c>
      <c r="H788">
        <v>197.47</v>
      </c>
      <c r="I788">
        <v>0.35</v>
      </c>
      <c r="J788" t="s">
        <v>28</v>
      </c>
      <c r="K788" t="s">
        <v>39</v>
      </c>
      <c r="L788">
        <v>1026.8399999999999</v>
      </c>
    </row>
    <row r="789" spans="1:12" x14ac:dyDescent="0.25">
      <c r="A789" t="s">
        <v>814</v>
      </c>
      <c r="B789" s="1">
        <v>46113</v>
      </c>
      <c r="C789">
        <v>6</v>
      </c>
      <c r="D789" t="s">
        <v>18</v>
      </c>
      <c r="E789">
        <v>127</v>
      </c>
      <c r="F789" t="s">
        <v>22</v>
      </c>
      <c r="G789">
        <v>4</v>
      </c>
      <c r="H789">
        <v>141.94999999999999</v>
      </c>
      <c r="I789">
        <v>0.17</v>
      </c>
      <c r="J789" t="s">
        <v>25</v>
      </c>
      <c r="K789" t="s">
        <v>39</v>
      </c>
      <c r="L789">
        <v>471.27</v>
      </c>
    </row>
    <row r="790" spans="1:12" x14ac:dyDescent="0.25">
      <c r="A790" t="s">
        <v>815</v>
      </c>
      <c r="B790" s="1">
        <v>46114</v>
      </c>
      <c r="C790">
        <v>13</v>
      </c>
      <c r="D790" t="s">
        <v>13</v>
      </c>
      <c r="E790">
        <v>150</v>
      </c>
      <c r="F790" t="s">
        <v>43</v>
      </c>
      <c r="G790">
        <v>10</v>
      </c>
      <c r="H790">
        <v>70.180000000000007</v>
      </c>
      <c r="I790">
        <v>0.42</v>
      </c>
      <c r="J790" t="s">
        <v>28</v>
      </c>
      <c r="K790" t="s">
        <v>16</v>
      </c>
      <c r="L790">
        <v>407.04</v>
      </c>
    </row>
    <row r="791" spans="1:12" x14ac:dyDescent="0.25">
      <c r="A791" t="s">
        <v>816</v>
      </c>
      <c r="B791" s="1">
        <v>46115</v>
      </c>
      <c r="C791">
        <v>9</v>
      </c>
      <c r="D791" t="s">
        <v>13</v>
      </c>
      <c r="E791">
        <v>105</v>
      </c>
      <c r="F791" t="s">
        <v>24</v>
      </c>
      <c r="G791">
        <v>8</v>
      </c>
      <c r="H791">
        <v>315.77999999999997</v>
      </c>
      <c r="I791">
        <v>0.5</v>
      </c>
      <c r="J791" t="s">
        <v>25</v>
      </c>
      <c r="K791" t="s">
        <v>16</v>
      </c>
      <c r="L791">
        <v>1263.1199999999999</v>
      </c>
    </row>
    <row r="792" spans="1:12" x14ac:dyDescent="0.25">
      <c r="A792" t="s">
        <v>817</v>
      </c>
      <c r="B792" s="1">
        <v>46116</v>
      </c>
      <c r="C792">
        <v>13</v>
      </c>
      <c r="D792" t="s">
        <v>13</v>
      </c>
      <c r="E792">
        <v>112</v>
      </c>
      <c r="F792" t="s">
        <v>22</v>
      </c>
      <c r="G792">
        <v>1</v>
      </c>
      <c r="H792">
        <v>418.16</v>
      </c>
      <c r="I792">
        <v>0.36</v>
      </c>
      <c r="J792" t="s">
        <v>15</v>
      </c>
      <c r="K792" t="s">
        <v>26</v>
      </c>
      <c r="L792">
        <v>267.62</v>
      </c>
    </row>
    <row r="793" spans="1:12" x14ac:dyDescent="0.25">
      <c r="A793" t="s">
        <v>818</v>
      </c>
      <c r="B793" s="1">
        <v>46117</v>
      </c>
      <c r="C793">
        <v>10</v>
      </c>
      <c r="D793" t="s">
        <v>18</v>
      </c>
      <c r="E793">
        <v>135</v>
      </c>
      <c r="F793" t="s">
        <v>19</v>
      </c>
      <c r="G793">
        <v>3</v>
      </c>
      <c r="H793">
        <v>149.1</v>
      </c>
      <c r="I793">
        <v>0.44</v>
      </c>
      <c r="J793" t="s">
        <v>28</v>
      </c>
      <c r="K793" t="s">
        <v>30</v>
      </c>
      <c r="L793">
        <v>250.49</v>
      </c>
    </row>
    <row r="794" spans="1:12" x14ac:dyDescent="0.25">
      <c r="A794" t="s">
        <v>819</v>
      </c>
      <c r="B794" s="1">
        <v>46118</v>
      </c>
      <c r="C794">
        <v>8</v>
      </c>
      <c r="D794" t="s">
        <v>13</v>
      </c>
      <c r="E794">
        <v>124</v>
      </c>
      <c r="F794" t="s">
        <v>22</v>
      </c>
      <c r="G794">
        <v>4</v>
      </c>
      <c r="H794">
        <v>280</v>
      </c>
      <c r="I794">
        <v>0.45</v>
      </c>
      <c r="J794" t="s">
        <v>15</v>
      </c>
      <c r="K794" t="s">
        <v>16</v>
      </c>
      <c r="L794">
        <v>616</v>
      </c>
    </row>
    <row r="795" spans="1:12" x14ac:dyDescent="0.25">
      <c r="A795" t="s">
        <v>820</v>
      </c>
      <c r="B795" s="1">
        <v>46119</v>
      </c>
      <c r="C795">
        <v>7</v>
      </c>
      <c r="D795" t="s">
        <v>13</v>
      </c>
      <c r="E795">
        <v>122</v>
      </c>
      <c r="F795" t="s">
        <v>22</v>
      </c>
      <c r="G795">
        <v>2</v>
      </c>
      <c r="H795">
        <v>344.94</v>
      </c>
      <c r="I795">
        <v>0.12</v>
      </c>
      <c r="J795" t="s">
        <v>15</v>
      </c>
      <c r="K795" t="s">
        <v>30</v>
      </c>
      <c r="L795">
        <v>1023.105</v>
      </c>
    </row>
    <row r="796" spans="1:12" x14ac:dyDescent="0.25">
      <c r="A796" t="s">
        <v>821</v>
      </c>
      <c r="B796" s="1">
        <v>46120</v>
      </c>
      <c r="C796">
        <v>18</v>
      </c>
      <c r="D796" t="s">
        <v>18</v>
      </c>
      <c r="E796">
        <v>103</v>
      </c>
      <c r="F796" t="s">
        <v>43</v>
      </c>
      <c r="G796">
        <v>5</v>
      </c>
      <c r="H796">
        <v>379.47</v>
      </c>
      <c r="I796">
        <v>0.46</v>
      </c>
      <c r="J796" t="s">
        <v>15</v>
      </c>
      <c r="K796" t="s">
        <v>26</v>
      </c>
      <c r="L796">
        <v>1024.57</v>
      </c>
    </row>
    <row r="797" spans="1:12" x14ac:dyDescent="0.25">
      <c r="A797" t="s">
        <v>822</v>
      </c>
      <c r="B797" s="1">
        <v>46121</v>
      </c>
      <c r="C797">
        <v>18</v>
      </c>
      <c r="D797" t="s">
        <v>18</v>
      </c>
      <c r="E797">
        <v>106</v>
      </c>
      <c r="F797" t="s">
        <v>24</v>
      </c>
      <c r="G797">
        <v>1</v>
      </c>
      <c r="H797">
        <v>349.72</v>
      </c>
      <c r="I797">
        <v>0.5</v>
      </c>
      <c r="J797" t="s">
        <v>15</v>
      </c>
      <c r="K797" t="s">
        <v>16</v>
      </c>
      <c r="L797">
        <v>174.86</v>
      </c>
    </row>
    <row r="798" spans="1:12" x14ac:dyDescent="0.25">
      <c r="A798" t="s">
        <v>823</v>
      </c>
      <c r="B798" s="1">
        <v>46122</v>
      </c>
      <c r="C798">
        <v>14</v>
      </c>
      <c r="D798" t="s">
        <v>18</v>
      </c>
      <c r="E798">
        <v>150</v>
      </c>
      <c r="F798" t="s">
        <v>19</v>
      </c>
      <c r="G798">
        <v>4</v>
      </c>
      <c r="H798">
        <v>175.74</v>
      </c>
      <c r="I798">
        <v>0.35</v>
      </c>
      <c r="J798" t="s">
        <v>28</v>
      </c>
      <c r="K798" t="s">
        <v>39</v>
      </c>
      <c r="L798">
        <v>685.39</v>
      </c>
    </row>
    <row r="799" spans="1:12" x14ac:dyDescent="0.25">
      <c r="A799" t="s">
        <v>824</v>
      </c>
      <c r="B799" s="1">
        <v>46123</v>
      </c>
      <c r="C799">
        <v>13</v>
      </c>
      <c r="D799" t="s">
        <v>18</v>
      </c>
      <c r="E799">
        <v>144</v>
      </c>
      <c r="F799" t="s">
        <v>43</v>
      </c>
      <c r="G799">
        <v>7</v>
      </c>
      <c r="H799">
        <v>313.38</v>
      </c>
      <c r="I799">
        <v>0.04</v>
      </c>
      <c r="J799" t="s">
        <v>28</v>
      </c>
      <c r="K799" t="s">
        <v>26</v>
      </c>
      <c r="L799">
        <v>2105.91</v>
      </c>
    </row>
    <row r="800" spans="1:12" x14ac:dyDescent="0.25">
      <c r="A800" t="s">
        <v>825</v>
      </c>
      <c r="B800" s="1">
        <v>46124</v>
      </c>
      <c r="C800">
        <v>11</v>
      </c>
      <c r="D800" t="s">
        <v>13</v>
      </c>
      <c r="E800">
        <v>126</v>
      </c>
      <c r="F800" t="s">
        <v>19</v>
      </c>
      <c r="G800">
        <v>3</v>
      </c>
      <c r="H800">
        <v>405.12</v>
      </c>
      <c r="I800">
        <v>0.43</v>
      </c>
      <c r="J800" t="s">
        <v>28</v>
      </c>
      <c r="K800" t="s">
        <v>39</v>
      </c>
      <c r="L800">
        <v>692.76</v>
      </c>
    </row>
    <row r="801" spans="1:12" x14ac:dyDescent="0.25">
      <c r="A801" t="s">
        <v>826</v>
      </c>
      <c r="B801" s="1">
        <v>46125</v>
      </c>
      <c r="C801">
        <v>7</v>
      </c>
      <c r="D801" t="s">
        <v>18</v>
      </c>
      <c r="E801">
        <v>138</v>
      </c>
      <c r="F801" t="s">
        <v>19</v>
      </c>
      <c r="G801">
        <v>4</v>
      </c>
      <c r="H801">
        <v>141.12</v>
      </c>
      <c r="I801">
        <v>0.33</v>
      </c>
      <c r="J801" t="s">
        <v>15</v>
      </c>
      <c r="K801" t="s">
        <v>20</v>
      </c>
      <c r="L801">
        <v>378.2</v>
      </c>
    </row>
    <row r="802" spans="1:12" x14ac:dyDescent="0.25">
      <c r="A802" t="s">
        <v>827</v>
      </c>
      <c r="B802" s="1">
        <v>46126</v>
      </c>
      <c r="C802">
        <v>18</v>
      </c>
      <c r="D802" t="s">
        <v>13</v>
      </c>
      <c r="E802">
        <v>127</v>
      </c>
      <c r="F802" t="s">
        <v>19</v>
      </c>
      <c r="G802">
        <v>4</v>
      </c>
      <c r="H802">
        <v>493.58</v>
      </c>
      <c r="I802">
        <v>0.38</v>
      </c>
      <c r="J802" t="s">
        <v>28</v>
      </c>
      <c r="K802" t="s">
        <v>30</v>
      </c>
      <c r="L802">
        <v>1224.08</v>
      </c>
    </row>
    <row r="803" spans="1:12" x14ac:dyDescent="0.25">
      <c r="A803" t="s">
        <v>828</v>
      </c>
      <c r="B803" s="1">
        <v>46127</v>
      </c>
      <c r="C803">
        <v>20</v>
      </c>
      <c r="D803" t="s">
        <v>18</v>
      </c>
      <c r="E803">
        <v>131</v>
      </c>
      <c r="F803" t="s">
        <v>43</v>
      </c>
      <c r="G803">
        <v>3</v>
      </c>
      <c r="H803">
        <v>13.98</v>
      </c>
      <c r="I803">
        <v>0.09</v>
      </c>
      <c r="J803" t="s">
        <v>15</v>
      </c>
      <c r="K803" t="s">
        <v>26</v>
      </c>
      <c r="L803">
        <v>38.17</v>
      </c>
    </row>
    <row r="804" spans="1:12" x14ac:dyDescent="0.25">
      <c r="A804" t="s">
        <v>829</v>
      </c>
      <c r="B804" s="1">
        <v>46128</v>
      </c>
      <c r="C804">
        <v>3</v>
      </c>
      <c r="D804" t="s">
        <v>13</v>
      </c>
      <c r="E804">
        <v>115</v>
      </c>
      <c r="F804" t="s">
        <v>24</v>
      </c>
      <c r="G804">
        <v>2</v>
      </c>
      <c r="H804">
        <v>477.83</v>
      </c>
      <c r="I804">
        <v>0.33</v>
      </c>
      <c r="J804" t="s">
        <v>28</v>
      </c>
      <c r="K804" t="s">
        <v>16</v>
      </c>
      <c r="L804">
        <v>640.29</v>
      </c>
    </row>
    <row r="805" spans="1:12" x14ac:dyDescent="0.25">
      <c r="A805" t="s">
        <v>830</v>
      </c>
      <c r="B805" s="1">
        <v>46129</v>
      </c>
      <c r="C805">
        <v>19</v>
      </c>
      <c r="D805" t="s">
        <v>13</v>
      </c>
      <c r="E805">
        <v>145</v>
      </c>
      <c r="F805" t="s">
        <v>22</v>
      </c>
      <c r="G805">
        <v>8</v>
      </c>
      <c r="H805">
        <v>409.02</v>
      </c>
      <c r="I805">
        <v>0.08</v>
      </c>
      <c r="J805" t="s">
        <v>25</v>
      </c>
      <c r="K805" t="s">
        <v>20</v>
      </c>
      <c r="L805">
        <v>3010.39</v>
      </c>
    </row>
    <row r="806" spans="1:12" x14ac:dyDescent="0.25">
      <c r="A806" t="s">
        <v>831</v>
      </c>
      <c r="B806" s="1">
        <v>46130</v>
      </c>
      <c r="C806">
        <v>12</v>
      </c>
      <c r="D806" t="s">
        <v>18</v>
      </c>
      <c r="E806">
        <v>124</v>
      </c>
      <c r="F806" t="s">
        <v>24</v>
      </c>
      <c r="G806">
        <v>2</v>
      </c>
      <c r="H806">
        <v>464.26</v>
      </c>
      <c r="I806">
        <v>0.2</v>
      </c>
      <c r="J806" t="s">
        <v>25</v>
      </c>
      <c r="K806" t="s">
        <v>39</v>
      </c>
      <c r="L806">
        <v>742.82</v>
      </c>
    </row>
    <row r="807" spans="1:12" x14ac:dyDescent="0.25">
      <c r="A807" t="s">
        <v>832</v>
      </c>
      <c r="B807" s="1">
        <v>46131</v>
      </c>
      <c r="C807">
        <v>11</v>
      </c>
      <c r="D807" t="s">
        <v>13</v>
      </c>
      <c r="E807">
        <v>123</v>
      </c>
      <c r="F807" t="s">
        <v>19</v>
      </c>
      <c r="G807">
        <v>5</v>
      </c>
      <c r="H807">
        <v>204.86</v>
      </c>
      <c r="I807">
        <v>0.13</v>
      </c>
      <c r="J807" t="s">
        <v>15</v>
      </c>
      <c r="K807" t="s">
        <v>20</v>
      </c>
      <c r="L807">
        <v>891.14</v>
      </c>
    </row>
    <row r="808" spans="1:12" x14ac:dyDescent="0.25">
      <c r="A808" t="s">
        <v>833</v>
      </c>
      <c r="B808" s="1">
        <v>46132</v>
      </c>
      <c r="C808">
        <v>4</v>
      </c>
      <c r="D808" t="s">
        <v>18</v>
      </c>
      <c r="E808">
        <v>127</v>
      </c>
      <c r="F808" t="s">
        <v>24</v>
      </c>
      <c r="G808">
        <v>7</v>
      </c>
      <c r="H808">
        <v>375.86</v>
      </c>
      <c r="I808">
        <v>0.21</v>
      </c>
      <c r="J808" t="s">
        <v>25</v>
      </c>
      <c r="K808" t="s">
        <v>39</v>
      </c>
      <c r="L808">
        <v>2078.5100000000002</v>
      </c>
    </row>
    <row r="809" spans="1:12" x14ac:dyDescent="0.25">
      <c r="A809" t="s">
        <v>834</v>
      </c>
      <c r="B809" s="1">
        <v>46133</v>
      </c>
      <c r="C809">
        <v>8</v>
      </c>
      <c r="D809" t="s">
        <v>13</v>
      </c>
      <c r="E809">
        <v>120</v>
      </c>
      <c r="F809" t="s">
        <v>24</v>
      </c>
      <c r="G809">
        <v>6</v>
      </c>
      <c r="H809">
        <v>352.85</v>
      </c>
      <c r="I809">
        <v>0.14000000000000001</v>
      </c>
      <c r="J809" t="s">
        <v>25</v>
      </c>
      <c r="K809" t="s">
        <v>16</v>
      </c>
      <c r="L809">
        <v>1820.71</v>
      </c>
    </row>
    <row r="810" spans="1:12" x14ac:dyDescent="0.25">
      <c r="A810" t="s">
        <v>835</v>
      </c>
      <c r="B810" s="1">
        <v>46134</v>
      </c>
      <c r="C810">
        <v>18</v>
      </c>
      <c r="D810" t="s">
        <v>13</v>
      </c>
      <c r="E810">
        <v>144</v>
      </c>
      <c r="F810" t="s">
        <v>19</v>
      </c>
      <c r="G810">
        <v>10</v>
      </c>
      <c r="H810">
        <v>251.81</v>
      </c>
      <c r="I810">
        <v>0.34</v>
      </c>
      <c r="J810" t="s">
        <v>15</v>
      </c>
      <c r="K810" t="s">
        <v>16</v>
      </c>
      <c r="L810">
        <v>1661.95</v>
      </c>
    </row>
    <row r="811" spans="1:12" x14ac:dyDescent="0.25">
      <c r="A811" t="s">
        <v>836</v>
      </c>
      <c r="B811" s="1">
        <v>46135</v>
      </c>
      <c r="C811">
        <v>6</v>
      </c>
      <c r="D811" t="s">
        <v>13</v>
      </c>
      <c r="E811">
        <v>118</v>
      </c>
      <c r="F811" t="s">
        <v>24</v>
      </c>
      <c r="G811">
        <v>1</v>
      </c>
      <c r="H811">
        <v>493.47</v>
      </c>
      <c r="I811">
        <v>0.09</v>
      </c>
      <c r="J811" t="s">
        <v>25</v>
      </c>
      <c r="K811" t="s">
        <v>39</v>
      </c>
      <c r="L811">
        <v>449.06</v>
      </c>
    </row>
    <row r="812" spans="1:12" x14ac:dyDescent="0.25">
      <c r="A812" t="s">
        <v>837</v>
      </c>
      <c r="B812" s="1">
        <v>46136</v>
      </c>
      <c r="C812">
        <v>18</v>
      </c>
      <c r="D812" t="s">
        <v>13</v>
      </c>
      <c r="E812">
        <v>127</v>
      </c>
      <c r="F812" t="s">
        <v>43</v>
      </c>
      <c r="G812">
        <v>4</v>
      </c>
      <c r="H812">
        <v>359.81</v>
      </c>
      <c r="I812">
        <v>0</v>
      </c>
      <c r="J812" t="s">
        <v>15</v>
      </c>
      <c r="K812" t="s">
        <v>30</v>
      </c>
      <c r="L812">
        <v>1799.05</v>
      </c>
    </row>
    <row r="813" spans="1:12" x14ac:dyDescent="0.25">
      <c r="A813" t="s">
        <v>838</v>
      </c>
      <c r="B813" s="1">
        <v>46137</v>
      </c>
      <c r="C813">
        <v>19</v>
      </c>
      <c r="D813" t="s">
        <v>18</v>
      </c>
      <c r="E813">
        <v>145</v>
      </c>
      <c r="F813" t="s">
        <v>24</v>
      </c>
      <c r="G813">
        <v>4</v>
      </c>
      <c r="H813">
        <v>350.88</v>
      </c>
      <c r="I813">
        <v>0.2</v>
      </c>
      <c r="J813" t="s">
        <v>28</v>
      </c>
      <c r="K813" t="s">
        <v>16</v>
      </c>
      <c r="L813">
        <v>1122.82</v>
      </c>
    </row>
    <row r="814" spans="1:12" x14ac:dyDescent="0.25">
      <c r="A814" t="s">
        <v>839</v>
      </c>
      <c r="B814" s="1">
        <v>46138</v>
      </c>
      <c r="C814">
        <v>15</v>
      </c>
      <c r="D814" t="s">
        <v>18</v>
      </c>
      <c r="E814">
        <v>132</v>
      </c>
      <c r="F814" t="s">
        <v>14</v>
      </c>
      <c r="G814">
        <v>4</v>
      </c>
      <c r="H814">
        <v>131.69999999999999</v>
      </c>
      <c r="I814">
        <v>0.2</v>
      </c>
      <c r="J814" t="s">
        <v>28</v>
      </c>
      <c r="K814" t="s">
        <v>30</v>
      </c>
      <c r="L814">
        <v>421.44</v>
      </c>
    </row>
    <row r="815" spans="1:12" x14ac:dyDescent="0.25">
      <c r="A815" t="s">
        <v>840</v>
      </c>
      <c r="B815" s="1">
        <v>46139</v>
      </c>
      <c r="C815">
        <v>14</v>
      </c>
      <c r="D815" t="s">
        <v>18</v>
      </c>
      <c r="E815">
        <v>148</v>
      </c>
      <c r="F815" t="s">
        <v>24</v>
      </c>
      <c r="G815">
        <v>4</v>
      </c>
      <c r="H815">
        <v>26.48</v>
      </c>
      <c r="I815">
        <v>0.08</v>
      </c>
      <c r="J815" t="s">
        <v>15</v>
      </c>
      <c r="K815" t="s">
        <v>39</v>
      </c>
      <c r="L815">
        <v>194.89</v>
      </c>
    </row>
    <row r="816" spans="1:12" x14ac:dyDescent="0.25">
      <c r="A816" t="s">
        <v>841</v>
      </c>
      <c r="B816" s="1">
        <v>46140</v>
      </c>
      <c r="C816">
        <v>16</v>
      </c>
      <c r="D816" t="s">
        <v>13</v>
      </c>
      <c r="E816">
        <v>145</v>
      </c>
      <c r="F816" t="s">
        <v>14</v>
      </c>
      <c r="G816">
        <v>5</v>
      </c>
      <c r="H816">
        <v>399.9</v>
      </c>
      <c r="I816">
        <v>0.3</v>
      </c>
      <c r="J816" t="s">
        <v>28</v>
      </c>
      <c r="K816" t="s">
        <v>30</v>
      </c>
      <c r="L816">
        <v>1399.65</v>
      </c>
    </row>
    <row r="817" spans="1:12" x14ac:dyDescent="0.25">
      <c r="A817" t="s">
        <v>842</v>
      </c>
      <c r="B817" s="1">
        <v>46141</v>
      </c>
      <c r="C817">
        <v>17</v>
      </c>
      <c r="D817" t="s">
        <v>18</v>
      </c>
      <c r="E817">
        <v>146</v>
      </c>
      <c r="F817" t="s">
        <v>22</v>
      </c>
      <c r="G817">
        <v>9</v>
      </c>
      <c r="H817">
        <v>59.77</v>
      </c>
      <c r="I817">
        <v>0.02</v>
      </c>
      <c r="J817" t="s">
        <v>15</v>
      </c>
      <c r="K817" t="s">
        <v>16</v>
      </c>
      <c r="L817">
        <v>527.16999999999996</v>
      </c>
    </row>
    <row r="818" spans="1:12" x14ac:dyDescent="0.25">
      <c r="A818" t="s">
        <v>843</v>
      </c>
      <c r="B818" s="1">
        <v>46142</v>
      </c>
      <c r="C818">
        <v>11</v>
      </c>
      <c r="D818" t="s">
        <v>13</v>
      </c>
      <c r="E818">
        <v>135</v>
      </c>
      <c r="F818" t="s">
        <v>14</v>
      </c>
      <c r="G818">
        <v>9</v>
      </c>
      <c r="H818">
        <v>59.37</v>
      </c>
      <c r="I818">
        <v>0.03</v>
      </c>
      <c r="J818" t="s">
        <v>15</v>
      </c>
      <c r="K818" t="s">
        <v>20</v>
      </c>
      <c r="L818">
        <v>518.29999999999995</v>
      </c>
    </row>
    <row r="819" spans="1:12" x14ac:dyDescent="0.25">
      <c r="A819" t="s">
        <v>844</v>
      </c>
      <c r="B819" s="1">
        <v>46143</v>
      </c>
      <c r="C819">
        <v>11</v>
      </c>
      <c r="D819" t="s">
        <v>18</v>
      </c>
      <c r="E819">
        <v>142</v>
      </c>
      <c r="F819" t="s">
        <v>43</v>
      </c>
      <c r="G819">
        <v>1</v>
      </c>
      <c r="H819">
        <v>359.19</v>
      </c>
      <c r="I819">
        <v>0.39</v>
      </c>
      <c r="J819" t="s">
        <v>15</v>
      </c>
      <c r="K819" t="s">
        <v>39</v>
      </c>
      <c r="L819">
        <v>219.11</v>
      </c>
    </row>
    <row r="820" spans="1:12" x14ac:dyDescent="0.25">
      <c r="A820" t="s">
        <v>845</v>
      </c>
      <c r="B820" s="1">
        <v>46144</v>
      </c>
      <c r="C820">
        <v>10</v>
      </c>
      <c r="D820" t="s">
        <v>18</v>
      </c>
      <c r="E820">
        <v>129</v>
      </c>
      <c r="F820" t="s">
        <v>14</v>
      </c>
      <c r="G820">
        <v>3</v>
      </c>
      <c r="H820">
        <v>133.30000000000001</v>
      </c>
      <c r="I820">
        <v>0.12</v>
      </c>
      <c r="J820" t="s">
        <v>28</v>
      </c>
      <c r="K820" t="s">
        <v>26</v>
      </c>
      <c r="L820">
        <v>351.91</v>
      </c>
    </row>
    <row r="821" spans="1:12" x14ac:dyDescent="0.25">
      <c r="A821" t="s">
        <v>846</v>
      </c>
      <c r="B821" s="1">
        <v>46145</v>
      </c>
      <c r="C821">
        <v>18</v>
      </c>
      <c r="D821" t="s">
        <v>18</v>
      </c>
      <c r="E821">
        <v>103</v>
      </c>
      <c r="F821" t="s">
        <v>19</v>
      </c>
      <c r="G821">
        <v>6</v>
      </c>
      <c r="H821">
        <v>445.75</v>
      </c>
      <c r="I821">
        <v>0.26</v>
      </c>
      <c r="J821" t="s">
        <v>15</v>
      </c>
      <c r="K821" t="s">
        <v>39</v>
      </c>
      <c r="L821">
        <v>1979.13</v>
      </c>
    </row>
    <row r="822" spans="1:12" x14ac:dyDescent="0.25">
      <c r="A822" t="s">
        <v>847</v>
      </c>
      <c r="B822" s="1">
        <v>46146</v>
      </c>
      <c r="C822">
        <v>10</v>
      </c>
      <c r="D822" t="s">
        <v>18</v>
      </c>
      <c r="E822">
        <v>141</v>
      </c>
      <c r="F822" t="s">
        <v>24</v>
      </c>
      <c r="G822">
        <v>4</v>
      </c>
      <c r="H822">
        <v>319.82</v>
      </c>
      <c r="I822">
        <v>0.37</v>
      </c>
      <c r="J822" t="s">
        <v>28</v>
      </c>
      <c r="K822" t="s">
        <v>20</v>
      </c>
      <c r="L822">
        <v>805.95</v>
      </c>
    </row>
    <row r="823" spans="1:12" x14ac:dyDescent="0.25">
      <c r="A823" t="s">
        <v>848</v>
      </c>
      <c r="B823" s="1">
        <v>46147</v>
      </c>
      <c r="C823">
        <v>12</v>
      </c>
      <c r="D823" t="s">
        <v>13</v>
      </c>
      <c r="E823">
        <v>127</v>
      </c>
      <c r="F823" t="s">
        <v>19</v>
      </c>
      <c r="G823">
        <v>4</v>
      </c>
      <c r="H823">
        <v>54.86</v>
      </c>
      <c r="I823">
        <v>0.4</v>
      </c>
      <c r="J823" t="s">
        <v>15</v>
      </c>
      <c r="K823" t="s">
        <v>30</v>
      </c>
      <c r="L823">
        <v>131.66</v>
      </c>
    </row>
    <row r="824" spans="1:12" x14ac:dyDescent="0.25">
      <c r="A824" t="s">
        <v>849</v>
      </c>
      <c r="B824" s="1">
        <v>46148</v>
      </c>
      <c r="C824">
        <v>18</v>
      </c>
      <c r="D824" t="s">
        <v>13</v>
      </c>
      <c r="E824">
        <v>112</v>
      </c>
      <c r="F824" t="s">
        <v>24</v>
      </c>
      <c r="G824">
        <v>6</v>
      </c>
      <c r="H824">
        <v>259.88</v>
      </c>
      <c r="I824">
        <v>7.0000000000000007E-2</v>
      </c>
      <c r="J824" t="s">
        <v>28</v>
      </c>
      <c r="K824" t="s">
        <v>30</v>
      </c>
      <c r="L824">
        <v>1450.13</v>
      </c>
    </row>
    <row r="825" spans="1:12" x14ac:dyDescent="0.25">
      <c r="A825" t="s">
        <v>850</v>
      </c>
      <c r="B825" s="1">
        <v>46149</v>
      </c>
      <c r="C825">
        <v>4</v>
      </c>
      <c r="D825" t="s">
        <v>13</v>
      </c>
      <c r="E825">
        <v>131</v>
      </c>
      <c r="F825" t="s">
        <v>43</v>
      </c>
      <c r="G825">
        <v>9</v>
      </c>
      <c r="H825">
        <v>414.71</v>
      </c>
      <c r="I825">
        <v>7.0000000000000007E-2</v>
      </c>
      <c r="J825" t="s">
        <v>25</v>
      </c>
      <c r="K825" t="s">
        <v>16</v>
      </c>
      <c r="L825">
        <v>3471.12</v>
      </c>
    </row>
    <row r="826" spans="1:12" x14ac:dyDescent="0.25">
      <c r="A826" t="s">
        <v>851</v>
      </c>
      <c r="B826" s="1">
        <v>46150</v>
      </c>
      <c r="C826">
        <v>1</v>
      </c>
      <c r="D826" t="s">
        <v>13</v>
      </c>
      <c r="E826">
        <v>125</v>
      </c>
      <c r="F826" t="s">
        <v>22</v>
      </c>
      <c r="G826">
        <v>4</v>
      </c>
      <c r="H826">
        <v>354.73</v>
      </c>
      <c r="I826">
        <v>0.03</v>
      </c>
      <c r="J826" t="s">
        <v>15</v>
      </c>
      <c r="K826" t="s">
        <v>20</v>
      </c>
      <c r="L826">
        <v>1376.35</v>
      </c>
    </row>
    <row r="827" spans="1:12" x14ac:dyDescent="0.25">
      <c r="A827" t="s">
        <v>852</v>
      </c>
      <c r="B827" s="1">
        <v>46151</v>
      </c>
      <c r="C827">
        <v>15</v>
      </c>
      <c r="D827" t="s">
        <v>13</v>
      </c>
      <c r="E827">
        <v>132</v>
      </c>
      <c r="F827" t="s">
        <v>22</v>
      </c>
      <c r="G827">
        <v>8</v>
      </c>
      <c r="H827">
        <v>170.42</v>
      </c>
      <c r="I827">
        <v>0.13</v>
      </c>
      <c r="J827" t="s">
        <v>28</v>
      </c>
      <c r="K827" t="s">
        <v>16</v>
      </c>
      <c r="L827">
        <v>1186.1199999999999</v>
      </c>
    </row>
    <row r="828" spans="1:12" x14ac:dyDescent="0.25">
      <c r="A828" t="s">
        <v>853</v>
      </c>
      <c r="B828" s="1">
        <v>46152</v>
      </c>
      <c r="C828">
        <v>5</v>
      </c>
      <c r="D828" t="s">
        <v>13</v>
      </c>
      <c r="E828">
        <v>129</v>
      </c>
      <c r="F828" t="s">
        <v>24</v>
      </c>
      <c r="G828">
        <v>4</v>
      </c>
      <c r="H828">
        <v>484.5</v>
      </c>
      <c r="I828">
        <v>0.16</v>
      </c>
      <c r="J828" t="s">
        <v>25</v>
      </c>
      <c r="K828" t="s">
        <v>16</v>
      </c>
      <c r="L828">
        <v>1627.92</v>
      </c>
    </row>
    <row r="829" spans="1:12" x14ac:dyDescent="0.25">
      <c r="A829" t="s">
        <v>854</v>
      </c>
      <c r="B829" s="1">
        <v>46153</v>
      </c>
      <c r="C829">
        <v>17</v>
      </c>
      <c r="D829" t="s">
        <v>13</v>
      </c>
      <c r="E829">
        <v>144</v>
      </c>
      <c r="F829" t="s">
        <v>24</v>
      </c>
      <c r="G829">
        <v>4</v>
      </c>
      <c r="H829">
        <v>220.34</v>
      </c>
      <c r="I829">
        <v>0.2</v>
      </c>
      <c r="J829" t="s">
        <v>28</v>
      </c>
      <c r="K829" t="s">
        <v>26</v>
      </c>
      <c r="L829">
        <v>705.09</v>
      </c>
    </row>
    <row r="830" spans="1:12" x14ac:dyDescent="0.25">
      <c r="A830" t="s">
        <v>855</v>
      </c>
      <c r="B830" s="1">
        <v>46154</v>
      </c>
      <c r="C830">
        <v>13</v>
      </c>
      <c r="D830" t="s">
        <v>18</v>
      </c>
      <c r="E830">
        <v>148</v>
      </c>
      <c r="F830" t="s">
        <v>43</v>
      </c>
      <c r="G830">
        <v>10</v>
      </c>
      <c r="H830">
        <v>103.04</v>
      </c>
      <c r="I830">
        <v>0.32</v>
      </c>
      <c r="J830" t="s">
        <v>28</v>
      </c>
      <c r="K830" t="s">
        <v>16</v>
      </c>
      <c r="L830">
        <v>700.67</v>
      </c>
    </row>
    <row r="831" spans="1:12" x14ac:dyDescent="0.25">
      <c r="A831" t="s">
        <v>856</v>
      </c>
      <c r="B831" s="1">
        <v>46155</v>
      </c>
      <c r="C831">
        <v>3</v>
      </c>
      <c r="D831" t="s">
        <v>18</v>
      </c>
      <c r="E831">
        <v>134</v>
      </c>
      <c r="F831" t="s">
        <v>14</v>
      </c>
      <c r="G831">
        <v>5</v>
      </c>
      <c r="H831">
        <v>61.08</v>
      </c>
      <c r="I831">
        <v>0.31</v>
      </c>
      <c r="J831" t="s">
        <v>25</v>
      </c>
      <c r="K831" t="s">
        <v>16</v>
      </c>
      <c r="L831">
        <v>210.73</v>
      </c>
    </row>
    <row r="832" spans="1:12" x14ac:dyDescent="0.25">
      <c r="A832" t="s">
        <v>857</v>
      </c>
      <c r="B832" s="1">
        <v>46156</v>
      </c>
      <c r="C832">
        <v>14</v>
      </c>
      <c r="D832" t="s">
        <v>13</v>
      </c>
      <c r="E832">
        <v>145</v>
      </c>
      <c r="F832" t="s">
        <v>14</v>
      </c>
      <c r="G832">
        <v>10</v>
      </c>
      <c r="H832">
        <v>208.47</v>
      </c>
      <c r="I832">
        <v>0.3</v>
      </c>
      <c r="J832" t="s">
        <v>28</v>
      </c>
      <c r="K832" t="s">
        <v>26</v>
      </c>
      <c r="L832">
        <v>1459.29</v>
      </c>
    </row>
    <row r="833" spans="1:12" x14ac:dyDescent="0.25">
      <c r="A833" t="s">
        <v>858</v>
      </c>
      <c r="B833" s="1">
        <v>46157</v>
      </c>
      <c r="C833">
        <v>6</v>
      </c>
      <c r="D833" t="s">
        <v>18</v>
      </c>
      <c r="E833">
        <v>133</v>
      </c>
      <c r="F833" t="s">
        <v>19</v>
      </c>
      <c r="G833">
        <v>1</v>
      </c>
      <c r="H833">
        <v>313.13</v>
      </c>
      <c r="I833">
        <v>0.13</v>
      </c>
      <c r="J833" t="s">
        <v>28</v>
      </c>
      <c r="K833" t="s">
        <v>16</v>
      </c>
      <c r="L833">
        <v>272.42</v>
      </c>
    </row>
    <row r="834" spans="1:12" x14ac:dyDescent="0.25">
      <c r="A834" t="s">
        <v>859</v>
      </c>
      <c r="B834" s="1">
        <v>46158</v>
      </c>
      <c r="C834">
        <v>7</v>
      </c>
      <c r="D834" t="s">
        <v>18</v>
      </c>
      <c r="E834">
        <v>119</v>
      </c>
      <c r="F834" t="s">
        <v>24</v>
      </c>
      <c r="G834">
        <v>7</v>
      </c>
      <c r="H834">
        <v>27.74</v>
      </c>
      <c r="I834">
        <v>0.32</v>
      </c>
      <c r="J834" t="s">
        <v>28</v>
      </c>
      <c r="K834" t="s">
        <v>16</v>
      </c>
      <c r="L834">
        <v>132.04</v>
      </c>
    </row>
    <row r="835" spans="1:12" x14ac:dyDescent="0.25">
      <c r="A835" t="s">
        <v>860</v>
      </c>
      <c r="B835" s="1">
        <v>46159</v>
      </c>
      <c r="C835">
        <v>6</v>
      </c>
      <c r="D835" t="s">
        <v>18</v>
      </c>
      <c r="E835">
        <v>116</v>
      </c>
      <c r="F835" t="s">
        <v>43</v>
      </c>
      <c r="G835">
        <v>6</v>
      </c>
      <c r="H835">
        <v>122.42</v>
      </c>
      <c r="I835">
        <v>0.34</v>
      </c>
      <c r="J835" t="s">
        <v>15</v>
      </c>
      <c r="K835" t="s">
        <v>16</v>
      </c>
      <c r="L835">
        <v>484.78</v>
      </c>
    </row>
    <row r="836" spans="1:12" x14ac:dyDescent="0.25">
      <c r="A836" t="s">
        <v>861</v>
      </c>
      <c r="B836" s="1">
        <v>46160</v>
      </c>
      <c r="C836">
        <v>7</v>
      </c>
      <c r="D836" t="s">
        <v>13</v>
      </c>
      <c r="E836">
        <v>117</v>
      </c>
      <c r="F836" t="s">
        <v>14</v>
      </c>
      <c r="G836">
        <v>10</v>
      </c>
      <c r="H836">
        <v>443.27</v>
      </c>
      <c r="I836">
        <v>0.04</v>
      </c>
      <c r="J836" t="s">
        <v>15</v>
      </c>
      <c r="K836" t="s">
        <v>20</v>
      </c>
      <c r="L836">
        <v>4255.3900000000003</v>
      </c>
    </row>
    <row r="837" spans="1:12" x14ac:dyDescent="0.25">
      <c r="A837" t="s">
        <v>862</v>
      </c>
      <c r="B837" s="1">
        <v>46161</v>
      </c>
      <c r="C837">
        <v>12</v>
      </c>
      <c r="D837" t="s">
        <v>18</v>
      </c>
      <c r="E837">
        <v>123</v>
      </c>
      <c r="F837" t="s">
        <v>14</v>
      </c>
      <c r="G837">
        <v>3</v>
      </c>
      <c r="H837">
        <v>57.64</v>
      </c>
      <c r="I837">
        <v>0.24</v>
      </c>
      <c r="J837" t="s">
        <v>28</v>
      </c>
      <c r="K837" t="s">
        <v>39</v>
      </c>
      <c r="L837">
        <v>131.41999999999999</v>
      </c>
    </row>
    <row r="838" spans="1:12" x14ac:dyDescent="0.25">
      <c r="A838" t="s">
        <v>863</v>
      </c>
      <c r="B838" s="1">
        <v>46162</v>
      </c>
      <c r="C838">
        <v>19</v>
      </c>
      <c r="D838" t="s">
        <v>18</v>
      </c>
      <c r="E838">
        <v>106</v>
      </c>
      <c r="F838" t="s">
        <v>19</v>
      </c>
      <c r="G838">
        <v>9</v>
      </c>
      <c r="H838">
        <v>412.21</v>
      </c>
      <c r="I838">
        <v>0.01</v>
      </c>
      <c r="J838" t="s">
        <v>25</v>
      </c>
      <c r="K838" t="s">
        <v>30</v>
      </c>
      <c r="L838">
        <v>3672.79</v>
      </c>
    </row>
    <row r="839" spans="1:12" x14ac:dyDescent="0.25">
      <c r="A839" t="s">
        <v>864</v>
      </c>
      <c r="B839" s="1">
        <v>46163</v>
      </c>
      <c r="C839">
        <v>16</v>
      </c>
      <c r="D839" t="s">
        <v>18</v>
      </c>
      <c r="E839">
        <v>123</v>
      </c>
      <c r="F839" t="s">
        <v>14</v>
      </c>
      <c r="G839">
        <v>8</v>
      </c>
      <c r="H839">
        <v>420.5</v>
      </c>
      <c r="I839">
        <v>0.43</v>
      </c>
      <c r="J839" t="s">
        <v>28</v>
      </c>
      <c r="K839" t="s">
        <v>16</v>
      </c>
      <c r="L839">
        <v>1917.48</v>
      </c>
    </row>
    <row r="840" spans="1:12" x14ac:dyDescent="0.25">
      <c r="A840" t="s">
        <v>865</v>
      </c>
      <c r="B840" s="1">
        <v>46164</v>
      </c>
      <c r="C840">
        <v>11</v>
      </c>
      <c r="D840" t="s">
        <v>18</v>
      </c>
      <c r="E840">
        <v>107</v>
      </c>
      <c r="F840" t="s">
        <v>24</v>
      </c>
      <c r="G840">
        <v>6</v>
      </c>
      <c r="H840">
        <v>462.55</v>
      </c>
      <c r="I840">
        <v>0.2</v>
      </c>
      <c r="J840" t="s">
        <v>28</v>
      </c>
      <c r="K840" t="s">
        <v>20</v>
      </c>
      <c r="L840">
        <v>2220.2399999999998</v>
      </c>
    </row>
    <row r="841" spans="1:12" x14ac:dyDescent="0.25">
      <c r="A841" t="s">
        <v>866</v>
      </c>
      <c r="B841" s="1">
        <v>46165</v>
      </c>
      <c r="C841">
        <v>15</v>
      </c>
      <c r="D841" t="s">
        <v>13</v>
      </c>
      <c r="E841">
        <v>139</v>
      </c>
      <c r="F841" t="s">
        <v>24</v>
      </c>
      <c r="G841">
        <v>6</v>
      </c>
      <c r="H841">
        <v>360.49</v>
      </c>
      <c r="I841">
        <v>0.28000000000000003</v>
      </c>
      <c r="J841" t="s">
        <v>25</v>
      </c>
      <c r="K841" t="s">
        <v>26</v>
      </c>
      <c r="L841">
        <v>1557.32</v>
      </c>
    </row>
    <row r="842" spans="1:12" x14ac:dyDescent="0.25">
      <c r="A842" t="s">
        <v>867</v>
      </c>
      <c r="B842" s="1">
        <v>46166</v>
      </c>
      <c r="C842">
        <v>16</v>
      </c>
      <c r="D842" t="s">
        <v>18</v>
      </c>
      <c r="E842">
        <v>150</v>
      </c>
      <c r="F842" t="s">
        <v>19</v>
      </c>
      <c r="G842">
        <v>6</v>
      </c>
      <c r="H842">
        <v>143.9</v>
      </c>
      <c r="I842">
        <v>0.35</v>
      </c>
      <c r="J842" t="s">
        <v>25</v>
      </c>
      <c r="K842" t="s">
        <v>20</v>
      </c>
      <c r="L842">
        <v>561.21</v>
      </c>
    </row>
    <row r="843" spans="1:12" x14ac:dyDescent="0.25">
      <c r="A843" t="s">
        <v>868</v>
      </c>
      <c r="B843" s="1">
        <v>46168</v>
      </c>
      <c r="C843">
        <v>9</v>
      </c>
      <c r="D843" t="s">
        <v>13</v>
      </c>
      <c r="E843">
        <v>107</v>
      </c>
      <c r="F843" t="s">
        <v>22</v>
      </c>
      <c r="G843">
        <v>2</v>
      </c>
      <c r="H843">
        <v>207.82</v>
      </c>
      <c r="I843">
        <v>0.28000000000000003</v>
      </c>
      <c r="J843" t="s">
        <v>15</v>
      </c>
      <c r="K843" t="s">
        <v>26</v>
      </c>
      <c r="L843">
        <v>299.26</v>
      </c>
    </row>
    <row r="844" spans="1:12" x14ac:dyDescent="0.25">
      <c r="A844" t="s">
        <v>869</v>
      </c>
      <c r="B844" s="1">
        <v>46169</v>
      </c>
      <c r="C844">
        <v>18</v>
      </c>
      <c r="D844" t="s">
        <v>13</v>
      </c>
      <c r="E844">
        <v>116</v>
      </c>
      <c r="F844" t="s">
        <v>22</v>
      </c>
      <c r="G844">
        <v>5</v>
      </c>
      <c r="H844">
        <v>98.9</v>
      </c>
      <c r="I844">
        <v>0.41</v>
      </c>
      <c r="J844" t="s">
        <v>28</v>
      </c>
      <c r="K844" t="s">
        <v>26</v>
      </c>
      <c r="L844">
        <v>291.76</v>
      </c>
    </row>
    <row r="845" spans="1:12" x14ac:dyDescent="0.25">
      <c r="A845" t="s">
        <v>870</v>
      </c>
      <c r="B845" s="1">
        <v>46170</v>
      </c>
      <c r="C845">
        <v>20</v>
      </c>
      <c r="D845" t="s">
        <v>13</v>
      </c>
      <c r="E845">
        <v>109</v>
      </c>
      <c r="F845" t="s">
        <v>24</v>
      </c>
      <c r="G845">
        <v>7</v>
      </c>
      <c r="H845">
        <v>203.51</v>
      </c>
      <c r="I845">
        <v>0.03</v>
      </c>
      <c r="J845" t="s">
        <v>15</v>
      </c>
      <c r="K845" t="s">
        <v>16</v>
      </c>
      <c r="L845">
        <v>1381.83</v>
      </c>
    </row>
    <row r="846" spans="1:12" x14ac:dyDescent="0.25">
      <c r="A846" t="s">
        <v>871</v>
      </c>
      <c r="B846" s="1">
        <v>46171</v>
      </c>
      <c r="C846">
        <v>11</v>
      </c>
      <c r="D846" t="s">
        <v>18</v>
      </c>
      <c r="E846">
        <v>101</v>
      </c>
      <c r="F846" t="s">
        <v>19</v>
      </c>
      <c r="G846">
        <v>2</v>
      </c>
      <c r="H846">
        <v>398.4</v>
      </c>
      <c r="I846">
        <v>0.03</v>
      </c>
      <c r="J846" t="s">
        <v>28</v>
      </c>
      <c r="K846" t="s">
        <v>20</v>
      </c>
      <c r="L846">
        <v>772.9</v>
      </c>
    </row>
    <row r="847" spans="1:12" x14ac:dyDescent="0.25">
      <c r="A847" t="s">
        <v>872</v>
      </c>
      <c r="B847" s="1">
        <v>46172</v>
      </c>
      <c r="C847">
        <v>9</v>
      </c>
      <c r="D847" t="s">
        <v>18</v>
      </c>
      <c r="E847">
        <v>111</v>
      </c>
      <c r="F847" t="s">
        <v>43</v>
      </c>
      <c r="G847">
        <v>3</v>
      </c>
      <c r="H847">
        <v>291.89</v>
      </c>
      <c r="I847">
        <v>0.28999999999999998</v>
      </c>
      <c r="J847" t="s">
        <v>25</v>
      </c>
      <c r="K847" t="s">
        <v>20</v>
      </c>
      <c r="L847">
        <v>621.73</v>
      </c>
    </row>
    <row r="848" spans="1:12" x14ac:dyDescent="0.25">
      <c r="A848" t="s">
        <v>873</v>
      </c>
      <c r="B848" s="1">
        <v>46173</v>
      </c>
      <c r="C848">
        <v>12</v>
      </c>
      <c r="D848" t="s">
        <v>18</v>
      </c>
      <c r="E848">
        <v>107</v>
      </c>
      <c r="F848" t="s">
        <v>14</v>
      </c>
      <c r="G848">
        <v>3</v>
      </c>
      <c r="H848">
        <v>23.22</v>
      </c>
      <c r="I848">
        <v>0.24</v>
      </c>
      <c r="J848" t="s">
        <v>25</v>
      </c>
      <c r="K848" t="s">
        <v>30</v>
      </c>
      <c r="L848">
        <v>52.94</v>
      </c>
    </row>
    <row r="849" spans="1:12" x14ac:dyDescent="0.25">
      <c r="A849" t="s">
        <v>874</v>
      </c>
      <c r="B849" s="1">
        <v>46174</v>
      </c>
      <c r="C849">
        <v>11</v>
      </c>
      <c r="D849" t="s">
        <v>13</v>
      </c>
      <c r="E849">
        <v>112</v>
      </c>
      <c r="F849" t="s">
        <v>24</v>
      </c>
      <c r="G849">
        <v>4</v>
      </c>
      <c r="H849">
        <v>266.13</v>
      </c>
      <c r="I849">
        <v>0.36</v>
      </c>
      <c r="J849" t="s">
        <v>28</v>
      </c>
      <c r="K849" t="s">
        <v>26</v>
      </c>
      <c r="L849">
        <v>340.65</v>
      </c>
    </row>
    <row r="850" spans="1:12" x14ac:dyDescent="0.25">
      <c r="A850" t="s">
        <v>875</v>
      </c>
      <c r="B850" s="1">
        <v>46175</v>
      </c>
      <c r="C850">
        <v>17</v>
      </c>
      <c r="D850" t="s">
        <v>13</v>
      </c>
      <c r="E850">
        <v>150</v>
      </c>
      <c r="F850" t="s">
        <v>24</v>
      </c>
      <c r="G850">
        <v>1</v>
      </c>
      <c r="H850">
        <v>370.52</v>
      </c>
      <c r="I850">
        <v>0.09</v>
      </c>
      <c r="J850" t="s">
        <v>28</v>
      </c>
      <c r="K850" t="s">
        <v>20</v>
      </c>
      <c r="L850">
        <v>337.17</v>
      </c>
    </row>
    <row r="851" spans="1:12" x14ac:dyDescent="0.25">
      <c r="A851" t="s">
        <v>876</v>
      </c>
      <c r="B851" s="1">
        <v>46176</v>
      </c>
      <c r="C851">
        <v>2</v>
      </c>
      <c r="D851" t="s">
        <v>13</v>
      </c>
      <c r="E851">
        <v>107</v>
      </c>
      <c r="F851" t="s">
        <v>19</v>
      </c>
      <c r="G851">
        <v>3</v>
      </c>
      <c r="H851">
        <v>18.21</v>
      </c>
      <c r="I851">
        <v>0.31</v>
      </c>
      <c r="J851" t="s">
        <v>28</v>
      </c>
      <c r="K851" t="s">
        <v>20</v>
      </c>
      <c r="L851">
        <v>37.69</v>
      </c>
    </row>
    <row r="852" spans="1:12" x14ac:dyDescent="0.25">
      <c r="A852" t="s">
        <v>877</v>
      </c>
      <c r="B852" s="1">
        <v>46177</v>
      </c>
      <c r="C852">
        <v>11</v>
      </c>
      <c r="D852" t="s">
        <v>13</v>
      </c>
      <c r="E852">
        <v>129</v>
      </c>
      <c r="F852" t="s">
        <v>43</v>
      </c>
      <c r="G852">
        <v>2</v>
      </c>
      <c r="H852">
        <v>180.32</v>
      </c>
      <c r="I852">
        <v>0.22</v>
      </c>
      <c r="J852" t="s">
        <v>15</v>
      </c>
      <c r="K852" t="s">
        <v>30</v>
      </c>
      <c r="L852">
        <v>281.3</v>
      </c>
    </row>
    <row r="853" spans="1:12" x14ac:dyDescent="0.25">
      <c r="A853" t="s">
        <v>878</v>
      </c>
      <c r="B853" s="1">
        <v>46178</v>
      </c>
      <c r="C853">
        <v>7</v>
      </c>
      <c r="D853" t="s">
        <v>18</v>
      </c>
      <c r="E853">
        <v>142</v>
      </c>
      <c r="F853" t="s">
        <v>19</v>
      </c>
      <c r="G853">
        <v>1</v>
      </c>
      <c r="H853">
        <v>302.47000000000003</v>
      </c>
      <c r="I853">
        <v>0.44</v>
      </c>
      <c r="J853" t="s">
        <v>15</v>
      </c>
      <c r="K853" t="s">
        <v>26</v>
      </c>
      <c r="L853">
        <v>169.38</v>
      </c>
    </row>
    <row r="854" spans="1:12" x14ac:dyDescent="0.25">
      <c r="A854" t="s">
        <v>879</v>
      </c>
      <c r="B854" s="1">
        <v>46179</v>
      </c>
      <c r="C854">
        <v>7</v>
      </c>
      <c r="D854" t="s">
        <v>18</v>
      </c>
      <c r="E854">
        <v>103</v>
      </c>
      <c r="F854" t="s">
        <v>24</v>
      </c>
      <c r="G854">
        <v>4</v>
      </c>
      <c r="H854">
        <v>325.92</v>
      </c>
      <c r="I854">
        <v>0.04</v>
      </c>
      <c r="J854" t="s">
        <v>28</v>
      </c>
      <c r="K854" t="s">
        <v>30</v>
      </c>
      <c r="L854">
        <v>1251.53</v>
      </c>
    </row>
    <row r="855" spans="1:12" x14ac:dyDescent="0.25">
      <c r="A855" t="s">
        <v>880</v>
      </c>
      <c r="B855" s="1">
        <v>46180</v>
      </c>
      <c r="C855">
        <v>9</v>
      </c>
      <c r="D855" t="s">
        <v>13</v>
      </c>
      <c r="E855">
        <v>141</v>
      </c>
      <c r="F855" t="s">
        <v>19</v>
      </c>
      <c r="G855">
        <v>7</v>
      </c>
      <c r="H855">
        <v>363.61</v>
      </c>
      <c r="I855">
        <v>0.06</v>
      </c>
      <c r="J855" t="s">
        <v>28</v>
      </c>
      <c r="K855" t="s">
        <v>20</v>
      </c>
      <c r="L855">
        <v>2392.5500000000002</v>
      </c>
    </row>
    <row r="856" spans="1:12" x14ac:dyDescent="0.25">
      <c r="A856" t="s">
        <v>881</v>
      </c>
      <c r="B856" s="1">
        <v>46181</v>
      </c>
      <c r="C856">
        <v>19</v>
      </c>
      <c r="D856" t="s">
        <v>13</v>
      </c>
      <c r="E856">
        <v>130</v>
      </c>
      <c r="F856" t="s">
        <v>22</v>
      </c>
      <c r="G856">
        <v>10</v>
      </c>
      <c r="H856">
        <v>76.36</v>
      </c>
      <c r="I856">
        <v>0.13</v>
      </c>
      <c r="J856" t="s">
        <v>15</v>
      </c>
      <c r="K856" t="s">
        <v>30</v>
      </c>
      <c r="L856">
        <v>664.33</v>
      </c>
    </row>
    <row r="857" spans="1:12" x14ac:dyDescent="0.25">
      <c r="A857" t="s">
        <v>882</v>
      </c>
      <c r="B857" s="1">
        <v>46183</v>
      </c>
      <c r="C857">
        <v>16</v>
      </c>
      <c r="D857" t="s">
        <v>18</v>
      </c>
      <c r="E857">
        <v>131</v>
      </c>
      <c r="F857" t="s">
        <v>22</v>
      </c>
      <c r="G857">
        <v>5</v>
      </c>
      <c r="H857">
        <v>91.44</v>
      </c>
      <c r="I857">
        <v>0.14000000000000001</v>
      </c>
      <c r="J857" t="s">
        <v>25</v>
      </c>
      <c r="K857" t="s">
        <v>20</v>
      </c>
      <c r="L857">
        <v>393.19</v>
      </c>
    </row>
    <row r="858" spans="1:12" x14ac:dyDescent="0.25">
      <c r="A858" t="s">
        <v>883</v>
      </c>
      <c r="B858" s="1">
        <v>46184</v>
      </c>
      <c r="C858">
        <v>1</v>
      </c>
      <c r="D858" t="s">
        <v>18</v>
      </c>
      <c r="E858">
        <v>125</v>
      </c>
      <c r="F858" t="s">
        <v>19</v>
      </c>
      <c r="G858">
        <v>7</v>
      </c>
      <c r="H858">
        <v>114.58</v>
      </c>
      <c r="I858">
        <v>0.04</v>
      </c>
      <c r="J858" t="s">
        <v>15</v>
      </c>
      <c r="K858" t="s">
        <v>20</v>
      </c>
      <c r="L858">
        <v>769.98</v>
      </c>
    </row>
    <row r="859" spans="1:12" x14ac:dyDescent="0.25">
      <c r="A859" t="s">
        <v>884</v>
      </c>
      <c r="B859" s="1">
        <v>46185</v>
      </c>
      <c r="C859">
        <v>19</v>
      </c>
      <c r="D859" t="s">
        <v>13</v>
      </c>
      <c r="E859">
        <v>120</v>
      </c>
      <c r="F859" t="s">
        <v>19</v>
      </c>
      <c r="G859">
        <v>6</v>
      </c>
      <c r="H859">
        <v>76.39</v>
      </c>
      <c r="I859">
        <v>0.39</v>
      </c>
      <c r="J859" t="s">
        <v>25</v>
      </c>
      <c r="K859" t="s">
        <v>39</v>
      </c>
      <c r="L859">
        <v>279.58999999999997</v>
      </c>
    </row>
    <row r="860" spans="1:12" x14ac:dyDescent="0.25">
      <c r="A860" t="s">
        <v>885</v>
      </c>
      <c r="B860" s="1">
        <v>46186</v>
      </c>
      <c r="C860">
        <v>2</v>
      </c>
      <c r="D860" t="s">
        <v>13</v>
      </c>
      <c r="E860">
        <v>111</v>
      </c>
      <c r="F860" t="s">
        <v>19</v>
      </c>
      <c r="G860">
        <v>4</v>
      </c>
      <c r="H860">
        <v>196.06</v>
      </c>
      <c r="I860">
        <v>0.3</v>
      </c>
      <c r="J860" t="s">
        <v>15</v>
      </c>
      <c r="K860" t="s">
        <v>16</v>
      </c>
      <c r="L860">
        <v>548.97</v>
      </c>
    </row>
    <row r="861" spans="1:12" x14ac:dyDescent="0.25">
      <c r="A861" t="s">
        <v>886</v>
      </c>
      <c r="B861" s="1">
        <v>46187</v>
      </c>
      <c r="C861">
        <v>12</v>
      </c>
      <c r="D861" t="s">
        <v>18</v>
      </c>
      <c r="E861">
        <v>104</v>
      </c>
      <c r="F861" t="s">
        <v>19</v>
      </c>
      <c r="G861">
        <v>7</v>
      </c>
      <c r="H861">
        <v>377.52</v>
      </c>
      <c r="I861">
        <v>0.31</v>
      </c>
      <c r="J861" t="s">
        <v>25</v>
      </c>
      <c r="K861" t="s">
        <v>30</v>
      </c>
      <c r="L861">
        <v>1823.42</v>
      </c>
    </row>
    <row r="862" spans="1:12" x14ac:dyDescent="0.25">
      <c r="A862" t="s">
        <v>887</v>
      </c>
      <c r="B862" s="1">
        <v>46188</v>
      </c>
      <c r="C862">
        <v>11</v>
      </c>
      <c r="D862" t="s">
        <v>18</v>
      </c>
      <c r="E862">
        <v>129</v>
      </c>
      <c r="F862" t="s">
        <v>22</v>
      </c>
      <c r="G862">
        <v>10</v>
      </c>
      <c r="H862">
        <v>344.52</v>
      </c>
      <c r="I862">
        <v>0.19</v>
      </c>
      <c r="J862" t="s">
        <v>28</v>
      </c>
      <c r="K862" t="s">
        <v>26</v>
      </c>
      <c r="L862">
        <v>2790.61</v>
      </c>
    </row>
    <row r="863" spans="1:12" x14ac:dyDescent="0.25">
      <c r="A863" t="s">
        <v>888</v>
      </c>
      <c r="B863" s="1">
        <v>46189</v>
      </c>
      <c r="C863">
        <v>2</v>
      </c>
      <c r="D863" t="s">
        <v>18</v>
      </c>
      <c r="E863">
        <v>102</v>
      </c>
      <c r="F863" t="s">
        <v>43</v>
      </c>
      <c r="G863">
        <v>9</v>
      </c>
      <c r="H863">
        <v>325.94</v>
      </c>
      <c r="I863">
        <v>0.13</v>
      </c>
      <c r="J863" t="s">
        <v>25</v>
      </c>
      <c r="K863" t="s">
        <v>16</v>
      </c>
      <c r="L863">
        <v>2552.11</v>
      </c>
    </row>
    <row r="864" spans="1:12" x14ac:dyDescent="0.25">
      <c r="A864" t="s">
        <v>889</v>
      </c>
      <c r="B864" s="1">
        <v>46190</v>
      </c>
      <c r="C864">
        <v>13</v>
      </c>
      <c r="D864" t="s">
        <v>13</v>
      </c>
      <c r="E864">
        <v>149</v>
      </c>
      <c r="F864" t="s">
        <v>14</v>
      </c>
      <c r="G864">
        <v>4</v>
      </c>
      <c r="H864">
        <v>102.26</v>
      </c>
      <c r="I864">
        <v>0.11</v>
      </c>
      <c r="J864" t="s">
        <v>28</v>
      </c>
      <c r="K864" t="s">
        <v>39</v>
      </c>
      <c r="L864">
        <v>364.05</v>
      </c>
    </row>
    <row r="865" spans="1:12" x14ac:dyDescent="0.25">
      <c r="A865" t="s">
        <v>890</v>
      </c>
      <c r="B865" s="1">
        <v>46191</v>
      </c>
      <c r="C865">
        <v>5</v>
      </c>
      <c r="D865" t="s">
        <v>13</v>
      </c>
      <c r="E865">
        <v>130</v>
      </c>
      <c r="F865" t="s">
        <v>43</v>
      </c>
      <c r="G865">
        <v>2</v>
      </c>
      <c r="H865">
        <v>28.02</v>
      </c>
      <c r="I865">
        <v>0.37</v>
      </c>
      <c r="J865" t="s">
        <v>15</v>
      </c>
      <c r="K865" t="s">
        <v>39</v>
      </c>
      <c r="L865">
        <v>35.31</v>
      </c>
    </row>
    <row r="866" spans="1:12" x14ac:dyDescent="0.25">
      <c r="A866" t="s">
        <v>891</v>
      </c>
      <c r="B866" s="1">
        <v>46192</v>
      </c>
      <c r="C866">
        <v>8</v>
      </c>
      <c r="D866" t="s">
        <v>18</v>
      </c>
      <c r="E866">
        <v>105</v>
      </c>
      <c r="F866" t="s">
        <v>14</v>
      </c>
      <c r="G866">
        <v>5</v>
      </c>
      <c r="H866">
        <v>168.85</v>
      </c>
      <c r="I866">
        <v>0.41</v>
      </c>
      <c r="J866" t="s">
        <v>25</v>
      </c>
      <c r="K866" t="s">
        <v>30</v>
      </c>
      <c r="L866">
        <v>498.11</v>
      </c>
    </row>
    <row r="867" spans="1:12" x14ac:dyDescent="0.25">
      <c r="A867" t="s">
        <v>892</v>
      </c>
      <c r="B867" s="1">
        <v>46193</v>
      </c>
      <c r="C867">
        <v>4</v>
      </c>
      <c r="D867" t="s">
        <v>13</v>
      </c>
      <c r="E867">
        <v>134</v>
      </c>
      <c r="F867" t="s">
        <v>24</v>
      </c>
      <c r="G867">
        <v>8</v>
      </c>
      <c r="H867">
        <v>377.76</v>
      </c>
      <c r="I867">
        <v>0.06</v>
      </c>
      <c r="J867" t="s">
        <v>28</v>
      </c>
      <c r="K867" t="s">
        <v>20</v>
      </c>
      <c r="L867">
        <v>2840.76</v>
      </c>
    </row>
    <row r="868" spans="1:12" x14ac:dyDescent="0.25">
      <c r="A868" t="s">
        <v>893</v>
      </c>
      <c r="B868" s="1">
        <v>46194</v>
      </c>
      <c r="C868">
        <v>14</v>
      </c>
      <c r="D868" t="s">
        <v>13</v>
      </c>
      <c r="E868">
        <v>134</v>
      </c>
      <c r="F868" t="s">
        <v>24</v>
      </c>
      <c r="G868">
        <v>4</v>
      </c>
      <c r="H868">
        <v>456.43</v>
      </c>
      <c r="I868">
        <v>0.05</v>
      </c>
      <c r="J868" t="s">
        <v>25</v>
      </c>
      <c r="K868" t="s">
        <v>26</v>
      </c>
      <c r="L868">
        <v>1734.43</v>
      </c>
    </row>
    <row r="869" spans="1:12" x14ac:dyDescent="0.25">
      <c r="A869" t="s">
        <v>894</v>
      </c>
      <c r="B869" s="1">
        <v>46195</v>
      </c>
      <c r="C869">
        <v>15</v>
      </c>
      <c r="D869" t="s">
        <v>18</v>
      </c>
      <c r="E869">
        <v>138</v>
      </c>
      <c r="F869" t="s">
        <v>14</v>
      </c>
      <c r="G869">
        <v>2</v>
      </c>
      <c r="H869">
        <v>122.09</v>
      </c>
      <c r="I869">
        <v>0.34</v>
      </c>
      <c r="J869" t="s">
        <v>15</v>
      </c>
      <c r="K869" t="s">
        <v>26</v>
      </c>
      <c r="L869">
        <v>161.16</v>
      </c>
    </row>
    <row r="870" spans="1:12" x14ac:dyDescent="0.25">
      <c r="A870" t="s">
        <v>895</v>
      </c>
      <c r="B870" s="1">
        <v>46196</v>
      </c>
      <c r="C870">
        <v>4</v>
      </c>
      <c r="D870" t="s">
        <v>13</v>
      </c>
      <c r="E870">
        <v>133</v>
      </c>
      <c r="F870" t="s">
        <v>19</v>
      </c>
      <c r="G870">
        <v>10</v>
      </c>
      <c r="H870">
        <v>328.19</v>
      </c>
      <c r="I870">
        <v>0.24</v>
      </c>
      <c r="J870" t="s">
        <v>15</v>
      </c>
      <c r="K870" t="s">
        <v>16</v>
      </c>
      <c r="L870">
        <v>2494.2399999999998</v>
      </c>
    </row>
    <row r="871" spans="1:12" x14ac:dyDescent="0.25">
      <c r="A871" t="s">
        <v>896</v>
      </c>
      <c r="B871" s="1">
        <v>46197</v>
      </c>
      <c r="C871">
        <v>15</v>
      </c>
      <c r="D871" t="s">
        <v>13</v>
      </c>
      <c r="E871">
        <v>150</v>
      </c>
      <c r="F871" t="s">
        <v>19</v>
      </c>
      <c r="G871">
        <v>6</v>
      </c>
      <c r="H871">
        <v>187.42</v>
      </c>
      <c r="I871">
        <v>0.36</v>
      </c>
      <c r="J871" t="s">
        <v>28</v>
      </c>
      <c r="K871" t="s">
        <v>26</v>
      </c>
      <c r="L871">
        <v>719.69</v>
      </c>
    </row>
    <row r="872" spans="1:12" x14ac:dyDescent="0.25">
      <c r="A872" t="s">
        <v>897</v>
      </c>
      <c r="B872" s="1">
        <v>46198</v>
      </c>
      <c r="C872">
        <v>2</v>
      </c>
      <c r="D872" t="s">
        <v>13</v>
      </c>
      <c r="E872">
        <v>111</v>
      </c>
      <c r="F872" t="s">
        <v>14</v>
      </c>
      <c r="G872">
        <v>3</v>
      </c>
      <c r="H872">
        <v>248.44</v>
      </c>
      <c r="I872">
        <v>0.06</v>
      </c>
      <c r="J872" t="s">
        <v>28</v>
      </c>
      <c r="K872" t="s">
        <v>16</v>
      </c>
      <c r="L872">
        <v>700.6</v>
      </c>
    </row>
    <row r="873" spans="1:12" x14ac:dyDescent="0.25">
      <c r="A873" t="s">
        <v>898</v>
      </c>
      <c r="B873" s="1">
        <v>46199</v>
      </c>
      <c r="C873">
        <v>16</v>
      </c>
      <c r="D873" t="s">
        <v>18</v>
      </c>
      <c r="E873">
        <v>114</v>
      </c>
      <c r="F873" t="s">
        <v>24</v>
      </c>
      <c r="G873">
        <v>9</v>
      </c>
      <c r="H873">
        <v>12.22</v>
      </c>
      <c r="I873">
        <v>0.45</v>
      </c>
      <c r="J873" t="s">
        <v>28</v>
      </c>
      <c r="K873" t="s">
        <v>20</v>
      </c>
      <c r="L873">
        <v>60.49</v>
      </c>
    </row>
    <row r="874" spans="1:12" x14ac:dyDescent="0.25">
      <c r="A874" t="s">
        <v>899</v>
      </c>
      <c r="B874" s="1">
        <v>46200</v>
      </c>
      <c r="C874">
        <v>6</v>
      </c>
      <c r="D874" t="s">
        <v>18</v>
      </c>
      <c r="E874">
        <v>114</v>
      </c>
      <c r="F874" t="s">
        <v>43</v>
      </c>
      <c r="G874">
        <v>3</v>
      </c>
      <c r="H874">
        <v>273</v>
      </c>
      <c r="I874">
        <v>0.27</v>
      </c>
      <c r="J874" t="s">
        <v>25</v>
      </c>
      <c r="K874" t="s">
        <v>16</v>
      </c>
      <c r="L874">
        <v>597.87</v>
      </c>
    </row>
    <row r="875" spans="1:12" x14ac:dyDescent="0.25">
      <c r="A875" t="s">
        <v>900</v>
      </c>
      <c r="B875" s="1">
        <v>46201</v>
      </c>
      <c r="C875">
        <v>10</v>
      </c>
      <c r="D875" t="s">
        <v>18</v>
      </c>
      <c r="E875">
        <v>114</v>
      </c>
      <c r="F875" t="s">
        <v>19</v>
      </c>
      <c r="G875">
        <v>10</v>
      </c>
      <c r="H875">
        <v>268.35000000000002</v>
      </c>
      <c r="I875">
        <v>0.15</v>
      </c>
      <c r="J875" t="s">
        <v>28</v>
      </c>
      <c r="K875" t="s">
        <v>30</v>
      </c>
      <c r="L875">
        <v>2280.9699999999998</v>
      </c>
    </row>
    <row r="876" spans="1:12" x14ac:dyDescent="0.25">
      <c r="A876" t="s">
        <v>901</v>
      </c>
      <c r="B876" s="1">
        <v>46202</v>
      </c>
      <c r="C876">
        <v>1</v>
      </c>
      <c r="D876" t="s">
        <v>18</v>
      </c>
      <c r="E876">
        <v>141</v>
      </c>
      <c r="F876" t="s">
        <v>43</v>
      </c>
      <c r="G876">
        <v>4</v>
      </c>
      <c r="H876">
        <v>31.11</v>
      </c>
      <c r="I876">
        <v>0.24</v>
      </c>
      <c r="J876" t="s">
        <v>15</v>
      </c>
      <c r="K876" t="s">
        <v>30</v>
      </c>
      <c r="L876">
        <v>94.57</v>
      </c>
    </row>
    <row r="877" spans="1:12" x14ac:dyDescent="0.25">
      <c r="A877" t="s">
        <v>902</v>
      </c>
      <c r="B877" s="1">
        <v>46203</v>
      </c>
      <c r="C877">
        <v>12</v>
      </c>
      <c r="D877" t="s">
        <v>13</v>
      </c>
      <c r="E877">
        <v>110</v>
      </c>
      <c r="F877" t="s">
        <v>24</v>
      </c>
      <c r="G877">
        <v>3</v>
      </c>
      <c r="H877">
        <v>255.53</v>
      </c>
      <c r="I877">
        <v>0.41</v>
      </c>
      <c r="J877" t="s">
        <v>28</v>
      </c>
      <c r="K877" t="s">
        <v>30</v>
      </c>
      <c r="L877">
        <v>452.29</v>
      </c>
    </row>
    <row r="878" spans="1:12" x14ac:dyDescent="0.25">
      <c r="A878" t="s">
        <v>903</v>
      </c>
      <c r="B878" s="1">
        <v>46204</v>
      </c>
      <c r="C878">
        <v>1</v>
      </c>
      <c r="D878" t="s">
        <v>18</v>
      </c>
      <c r="E878">
        <v>125</v>
      </c>
      <c r="F878" t="s">
        <v>24</v>
      </c>
      <c r="G878">
        <v>3</v>
      </c>
      <c r="H878">
        <v>405.17</v>
      </c>
      <c r="I878">
        <v>0.41</v>
      </c>
      <c r="J878" t="s">
        <v>15</v>
      </c>
      <c r="K878" t="s">
        <v>20</v>
      </c>
      <c r="L878">
        <v>717.15</v>
      </c>
    </row>
    <row r="879" spans="1:12" x14ac:dyDescent="0.25">
      <c r="A879" t="s">
        <v>904</v>
      </c>
      <c r="B879" s="1">
        <v>46205</v>
      </c>
      <c r="C879">
        <v>8</v>
      </c>
      <c r="D879" t="s">
        <v>18</v>
      </c>
      <c r="E879">
        <v>140</v>
      </c>
      <c r="F879" t="s">
        <v>14</v>
      </c>
      <c r="G879">
        <v>10</v>
      </c>
      <c r="H879">
        <v>160.71</v>
      </c>
      <c r="I879">
        <v>7.0000000000000007E-2</v>
      </c>
      <c r="J879" t="s">
        <v>25</v>
      </c>
      <c r="K879" t="s">
        <v>30</v>
      </c>
      <c r="L879">
        <v>1494.6</v>
      </c>
    </row>
    <row r="880" spans="1:12" x14ac:dyDescent="0.25">
      <c r="A880" t="s">
        <v>905</v>
      </c>
      <c r="B880" s="1">
        <v>46206</v>
      </c>
      <c r="C880">
        <v>8</v>
      </c>
      <c r="D880" t="s">
        <v>13</v>
      </c>
      <c r="E880">
        <v>121</v>
      </c>
      <c r="F880" t="s">
        <v>43</v>
      </c>
      <c r="G880">
        <v>7</v>
      </c>
      <c r="H880">
        <v>464.52</v>
      </c>
      <c r="I880">
        <v>0.45</v>
      </c>
      <c r="J880" t="s">
        <v>28</v>
      </c>
      <c r="K880" t="s">
        <v>20</v>
      </c>
      <c r="L880">
        <v>1788.4</v>
      </c>
    </row>
    <row r="881" spans="1:12" x14ac:dyDescent="0.25">
      <c r="A881" t="s">
        <v>906</v>
      </c>
      <c r="B881" s="1">
        <v>46207</v>
      </c>
      <c r="C881">
        <v>4</v>
      </c>
      <c r="D881" t="s">
        <v>18</v>
      </c>
      <c r="E881">
        <v>129</v>
      </c>
      <c r="F881" t="s">
        <v>43</v>
      </c>
      <c r="G881">
        <v>10</v>
      </c>
      <c r="H881">
        <v>384.95</v>
      </c>
      <c r="I881">
        <v>0.15</v>
      </c>
      <c r="J881" t="s">
        <v>15</v>
      </c>
      <c r="K881" t="s">
        <v>26</v>
      </c>
      <c r="L881">
        <v>3272.07</v>
      </c>
    </row>
    <row r="882" spans="1:12" x14ac:dyDescent="0.25">
      <c r="A882" t="s">
        <v>907</v>
      </c>
      <c r="B882" s="1">
        <v>46208</v>
      </c>
      <c r="C882">
        <v>13</v>
      </c>
      <c r="D882" t="s">
        <v>18</v>
      </c>
      <c r="E882">
        <v>107</v>
      </c>
      <c r="F882" t="s">
        <v>14</v>
      </c>
      <c r="G882">
        <v>10</v>
      </c>
      <c r="H882">
        <v>271.13</v>
      </c>
      <c r="I882">
        <v>0.21</v>
      </c>
      <c r="J882" t="s">
        <v>28</v>
      </c>
      <c r="K882" t="s">
        <v>16</v>
      </c>
      <c r="L882">
        <v>2141.9299999999998</v>
      </c>
    </row>
    <row r="883" spans="1:12" x14ac:dyDescent="0.25">
      <c r="A883" t="s">
        <v>908</v>
      </c>
      <c r="B883" s="1">
        <v>46209</v>
      </c>
      <c r="C883">
        <v>17</v>
      </c>
      <c r="D883" t="s">
        <v>18</v>
      </c>
      <c r="E883">
        <v>127</v>
      </c>
      <c r="F883" t="s">
        <v>43</v>
      </c>
      <c r="G883">
        <v>5</v>
      </c>
      <c r="H883">
        <v>456.66</v>
      </c>
      <c r="I883">
        <v>0.44</v>
      </c>
      <c r="J883" t="s">
        <v>15</v>
      </c>
      <c r="K883" t="s">
        <v>16</v>
      </c>
      <c r="L883">
        <v>1278.6500000000001</v>
      </c>
    </row>
    <row r="884" spans="1:12" x14ac:dyDescent="0.25">
      <c r="A884" t="s">
        <v>909</v>
      </c>
      <c r="B884" s="1">
        <v>46210</v>
      </c>
      <c r="C884">
        <v>1</v>
      </c>
      <c r="D884" t="s">
        <v>18</v>
      </c>
      <c r="E884">
        <v>109</v>
      </c>
      <c r="F884" t="s">
        <v>14</v>
      </c>
      <c r="G884">
        <v>7</v>
      </c>
      <c r="H884">
        <v>363.41</v>
      </c>
      <c r="I884">
        <v>0.39</v>
      </c>
      <c r="J884" t="s">
        <v>25</v>
      </c>
      <c r="K884" t="s">
        <v>30</v>
      </c>
      <c r="L884">
        <v>1551.76</v>
      </c>
    </row>
    <row r="885" spans="1:12" x14ac:dyDescent="0.25">
      <c r="A885" t="s">
        <v>910</v>
      </c>
      <c r="B885" s="1">
        <v>46211</v>
      </c>
      <c r="C885">
        <v>9</v>
      </c>
      <c r="D885" t="s">
        <v>18</v>
      </c>
      <c r="E885">
        <v>129</v>
      </c>
      <c r="F885" t="s">
        <v>14</v>
      </c>
      <c r="G885">
        <v>7</v>
      </c>
      <c r="H885">
        <v>417.7</v>
      </c>
      <c r="I885">
        <v>0.11</v>
      </c>
      <c r="J885" t="s">
        <v>15</v>
      </c>
      <c r="K885" t="s">
        <v>30</v>
      </c>
      <c r="L885">
        <v>2602.27</v>
      </c>
    </row>
    <row r="886" spans="1:12" x14ac:dyDescent="0.25">
      <c r="A886" t="s">
        <v>911</v>
      </c>
      <c r="B886" s="1">
        <v>46212</v>
      </c>
      <c r="C886">
        <v>9</v>
      </c>
      <c r="D886" t="s">
        <v>18</v>
      </c>
      <c r="E886">
        <v>137</v>
      </c>
      <c r="F886" t="s">
        <v>19</v>
      </c>
      <c r="G886">
        <v>8</v>
      </c>
      <c r="H886">
        <v>91</v>
      </c>
      <c r="I886">
        <v>0.27</v>
      </c>
      <c r="J886" t="s">
        <v>25</v>
      </c>
      <c r="K886" t="s">
        <v>20</v>
      </c>
      <c r="L886">
        <v>531.44000000000005</v>
      </c>
    </row>
    <row r="887" spans="1:12" x14ac:dyDescent="0.25">
      <c r="A887" t="s">
        <v>912</v>
      </c>
      <c r="B887" s="1">
        <v>46213</v>
      </c>
      <c r="C887">
        <v>18</v>
      </c>
      <c r="D887" t="s">
        <v>18</v>
      </c>
      <c r="E887">
        <v>108</v>
      </c>
      <c r="F887" t="s">
        <v>14</v>
      </c>
      <c r="G887">
        <v>7</v>
      </c>
      <c r="H887">
        <v>471.33</v>
      </c>
      <c r="I887">
        <v>0.43</v>
      </c>
      <c r="J887" t="s">
        <v>15</v>
      </c>
      <c r="K887" t="s">
        <v>20</v>
      </c>
      <c r="L887">
        <v>1880.61</v>
      </c>
    </row>
    <row r="888" spans="1:12" x14ac:dyDescent="0.25">
      <c r="A888" t="s">
        <v>913</v>
      </c>
      <c r="B888" s="1">
        <v>46214</v>
      </c>
      <c r="C888">
        <v>1</v>
      </c>
      <c r="D888" t="s">
        <v>13</v>
      </c>
      <c r="E888">
        <v>126</v>
      </c>
      <c r="F888" t="s">
        <v>19</v>
      </c>
      <c r="G888">
        <v>1</v>
      </c>
      <c r="H888">
        <v>221.5</v>
      </c>
      <c r="I888">
        <v>0.28999999999999998</v>
      </c>
      <c r="J888" t="s">
        <v>28</v>
      </c>
      <c r="K888" t="s">
        <v>16</v>
      </c>
      <c r="L888">
        <v>157.26</v>
      </c>
    </row>
    <row r="889" spans="1:12" x14ac:dyDescent="0.25">
      <c r="A889" t="s">
        <v>914</v>
      </c>
      <c r="B889" s="1">
        <v>46215</v>
      </c>
      <c r="C889">
        <v>20</v>
      </c>
      <c r="D889" t="s">
        <v>13</v>
      </c>
      <c r="E889">
        <v>126</v>
      </c>
      <c r="F889" t="s">
        <v>43</v>
      </c>
      <c r="G889">
        <v>8</v>
      </c>
      <c r="H889">
        <v>468.98</v>
      </c>
      <c r="I889">
        <v>0.13</v>
      </c>
      <c r="J889" t="s">
        <v>15</v>
      </c>
      <c r="K889" t="s">
        <v>30</v>
      </c>
      <c r="L889">
        <v>3264.1</v>
      </c>
    </row>
    <row r="890" spans="1:12" x14ac:dyDescent="0.25">
      <c r="A890" t="s">
        <v>915</v>
      </c>
      <c r="B890" s="1">
        <v>46216</v>
      </c>
      <c r="C890">
        <v>15</v>
      </c>
      <c r="D890" t="s">
        <v>18</v>
      </c>
      <c r="E890">
        <v>130</v>
      </c>
      <c r="F890" t="s">
        <v>22</v>
      </c>
      <c r="G890">
        <v>10</v>
      </c>
      <c r="H890">
        <v>345.49</v>
      </c>
      <c r="I890">
        <v>0.48</v>
      </c>
      <c r="J890" t="s">
        <v>15</v>
      </c>
      <c r="K890" t="s">
        <v>26</v>
      </c>
      <c r="L890">
        <v>1796.55</v>
      </c>
    </row>
    <row r="891" spans="1:12" x14ac:dyDescent="0.25">
      <c r="A891" t="s">
        <v>916</v>
      </c>
      <c r="B891" s="1">
        <v>46217</v>
      </c>
      <c r="C891">
        <v>10</v>
      </c>
      <c r="D891" t="s">
        <v>18</v>
      </c>
      <c r="E891">
        <v>136</v>
      </c>
      <c r="F891" t="s">
        <v>22</v>
      </c>
      <c r="G891">
        <v>7</v>
      </c>
      <c r="H891">
        <v>208.72</v>
      </c>
      <c r="I891">
        <v>0.3</v>
      </c>
      <c r="J891" t="s">
        <v>28</v>
      </c>
      <c r="K891" t="s">
        <v>39</v>
      </c>
      <c r="L891">
        <v>1022.73</v>
      </c>
    </row>
    <row r="892" spans="1:12" x14ac:dyDescent="0.25">
      <c r="A892" t="s">
        <v>917</v>
      </c>
      <c r="B892" s="1">
        <v>46218</v>
      </c>
      <c r="C892">
        <v>9</v>
      </c>
      <c r="D892" t="s">
        <v>18</v>
      </c>
      <c r="E892">
        <v>141</v>
      </c>
      <c r="F892" t="s">
        <v>19</v>
      </c>
      <c r="G892">
        <v>6</v>
      </c>
      <c r="H892">
        <v>488.21</v>
      </c>
      <c r="I892">
        <v>0.32</v>
      </c>
      <c r="J892" t="s">
        <v>15</v>
      </c>
      <c r="K892" t="s">
        <v>16</v>
      </c>
      <c r="L892">
        <v>1991.9</v>
      </c>
    </row>
    <row r="893" spans="1:12" x14ac:dyDescent="0.25">
      <c r="A893" t="s">
        <v>918</v>
      </c>
      <c r="B893" s="1">
        <v>46219</v>
      </c>
      <c r="C893">
        <v>8</v>
      </c>
      <c r="D893" t="s">
        <v>13</v>
      </c>
      <c r="E893">
        <v>146</v>
      </c>
      <c r="F893" t="s">
        <v>14</v>
      </c>
      <c r="G893">
        <v>1</v>
      </c>
      <c r="H893">
        <v>104.56</v>
      </c>
      <c r="I893">
        <v>0</v>
      </c>
      <c r="J893" t="s">
        <v>28</v>
      </c>
      <c r="K893" t="s">
        <v>39</v>
      </c>
      <c r="L893">
        <v>104.56</v>
      </c>
    </row>
    <row r="894" spans="1:12" x14ac:dyDescent="0.25">
      <c r="A894" t="s">
        <v>919</v>
      </c>
      <c r="B894" s="1">
        <v>46222</v>
      </c>
      <c r="C894">
        <v>17</v>
      </c>
      <c r="D894" t="s">
        <v>13</v>
      </c>
      <c r="E894">
        <v>127</v>
      </c>
      <c r="F894" t="s">
        <v>14</v>
      </c>
      <c r="G894">
        <v>4</v>
      </c>
      <c r="H894">
        <v>39.82</v>
      </c>
      <c r="I894">
        <v>0.04</v>
      </c>
      <c r="J894" t="s">
        <v>28</v>
      </c>
      <c r="K894" t="s">
        <v>16</v>
      </c>
      <c r="L894">
        <v>152.91</v>
      </c>
    </row>
    <row r="895" spans="1:12" x14ac:dyDescent="0.25">
      <c r="A895" t="s">
        <v>920</v>
      </c>
      <c r="B895" s="1">
        <v>46223</v>
      </c>
      <c r="C895">
        <v>5</v>
      </c>
      <c r="D895" t="s">
        <v>13</v>
      </c>
      <c r="E895">
        <v>115</v>
      </c>
      <c r="F895" t="s">
        <v>19</v>
      </c>
      <c r="G895">
        <v>6</v>
      </c>
      <c r="H895">
        <v>189.22</v>
      </c>
      <c r="I895">
        <v>0.1</v>
      </c>
      <c r="J895" t="s">
        <v>25</v>
      </c>
      <c r="K895" t="s">
        <v>16</v>
      </c>
      <c r="L895">
        <v>1021.79</v>
      </c>
    </row>
    <row r="896" spans="1:12" x14ac:dyDescent="0.25">
      <c r="A896" t="s">
        <v>921</v>
      </c>
      <c r="B896" s="1">
        <v>46224</v>
      </c>
      <c r="C896">
        <v>14</v>
      </c>
      <c r="D896" t="s">
        <v>18</v>
      </c>
      <c r="E896">
        <v>135</v>
      </c>
      <c r="F896" t="s">
        <v>22</v>
      </c>
      <c r="G896">
        <v>2</v>
      </c>
      <c r="H896">
        <v>96.82</v>
      </c>
      <c r="I896">
        <v>0.02</v>
      </c>
      <c r="J896" t="s">
        <v>25</v>
      </c>
      <c r="K896" t="s">
        <v>39</v>
      </c>
      <c r="L896">
        <v>189.77</v>
      </c>
    </row>
    <row r="897" spans="1:12" x14ac:dyDescent="0.25">
      <c r="A897" t="s">
        <v>922</v>
      </c>
      <c r="B897" s="1">
        <v>46225</v>
      </c>
      <c r="C897">
        <v>12</v>
      </c>
      <c r="D897" t="s">
        <v>18</v>
      </c>
      <c r="E897">
        <v>141</v>
      </c>
      <c r="F897" t="s">
        <v>22</v>
      </c>
      <c r="G897">
        <v>3</v>
      </c>
      <c r="H897">
        <v>194.73</v>
      </c>
      <c r="I897">
        <v>0.28999999999999998</v>
      </c>
      <c r="J897" t="s">
        <v>25</v>
      </c>
      <c r="K897" t="s">
        <v>26</v>
      </c>
      <c r="L897">
        <v>414.77</v>
      </c>
    </row>
    <row r="898" spans="1:12" x14ac:dyDescent="0.25">
      <c r="A898" t="s">
        <v>923</v>
      </c>
      <c r="B898" s="1">
        <v>46226</v>
      </c>
      <c r="C898">
        <v>16</v>
      </c>
      <c r="D898" t="s">
        <v>13</v>
      </c>
      <c r="E898">
        <v>133</v>
      </c>
      <c r="F898" t="s">
        <v>14</v>
      </c>
      <c r="G898">
        <v>8</v>
      </c>
      <c r="H898">
        <v>66.59</v>
      </c>
      <c r="I898">
        <v>0.36</v>
      </c>
      <c r="J898" t="s">
        <v>28</v>
      </c>
      <c r="K898" t="s">
        <v>26</v>
      </c>
      <c r="L898">
        <v>340.94</v>
      </c>
    </row>
    <row r="899" spans="1:12" x14ac:dyDescent="0.25">
      <c r="A899" t="s">
        <v>924</v>
      </c>
      <c r="B899" s="1">
        <v>46227</v>
      </c>
      <c r="C899">
        <v>16</v>
      </c>
      <c r="D899" t="s">
        <v>13</v>
      </c>
      <c r="E899">
        <v>141</v>
      </c>
      <c r="F899" t="s">
        <v>43</v>
      </c>
      <c r="G899">
        <v>9</v>
      </c>
      <c r="H899">
        <v>187.48</v>
      </c>
      <c r="I899">
        <v>0.1</v>
      </c>
      <c r="J899" t="s">
        <v>25</v>
      </c>
      <c r="K899" t="s">
        <v>30</v>
      </c>
      <c r="L899">
        <v>1518.59</v>
      </c>
    </row>
    <row r="900" spans="1:12" x14ac:dyDescent="0.25">
      <c r="A900" t="s">
        <v>925</v>
      </c>
      <c r="B900" s="1">
        <v>46228</v>
      </c>
      <c r="C900">
        <v>16</v>
      </c>
      <c r="D900" t="s">
        <v>18</v>
      </c>
      <c r="E900">
        <v>123</v>
      </c>
      <c r="F900" t="s">
        <v>19</v>
      </c>
      <c r="G900">
        <v>4</v>
      </c>
      <c r="H900">
        <v>342.42</v>
      </c>
      <c r="I900">
        <v>0.1</v>
      </c>
      <c r="J900" t="s">
        <v>15</v>
      </c>
      <c r="K900" t="s">
        <v>20</v>
      </c>
      <c r="L900">
        <v>1540.89</v>
      </c>
    </row>
    <row r="901" spans="1:12" x14ac:dyDescent="0.25">
      <c r="A901" t="s">
        <v>926</v>
      </c>
      <c r="B901" s="1">
        <v>46229</v>
      </c>
      <c r="C901">
        <v>9</v>
      </c>
      <c r="D901" t="s">
        <v>18</v>
      </c>
      <c r="E901">
        <v>130</v>
      </c>
      <c r="F901" t="s">
        <v>14</v>
      </c>
      <c r="G901">
        <v>6</v>
      </c>
      <c r="H901">
        <v>458.88</v>
      </c>
      <c r="I901">
        <v>0.36</v>
      </c>
      <c r="J901" t="s">
        <v>15</v>
      </c>
      <c r="K901" t="s">
        <v>30</v>
      </c>
      <c r="L901">
        <v>1762.1</v>
      </c>
    </row>
    <row r="902" spans="1:12" x14ac:dyDescent="0.25">
      <c r="A902" t="s">
        <v>927</v>
      </c>
      <c r="B902" s="1">
        <v>46230</v>
      </c>
      <c r="C902">
        <v>19</v>
      </c>
      <c r="D902" t="s">
        <v>13</v>
      </c>
      <c r="E902">
        <v>140</v>
      </c>
      <c r="F902" t="s">
        <v>22</v>
      </c>
      <c r="G902">
        <v>4</v>
      </c>
      <c r="H902">
        <v>135.1</v>
      </c>
      <c r="I902">
        <v>0.28000000000000003</v>
      </c>
      <c r="J902" t="s">
        <v>28</v>
      </c>
      <c r="K902" t="s">
        <v>30</v>
      </c>
      <c r="L902">
        <v>389.09</v>
      </c>
    </row>
    <row r="903" spans="1:12" x14ac:dyDescent="0.25">
      <c r="A903" t="s">
        <v>928</v>
      </c>
      <c r="B903" s="1">
        <v>46231</v>
      </c>
      <c r="C903">
        <v>14</v>
      </c>
      <c r="D903" t="s">
        <v>13</v>
      </c>
      <c r="E903">
        <v>106</v>
      </c>
      <c r="F903" t="s">
        <v>19</v>
      </c>
      <c r="G903">
        <v>7</v>
      </c>
      <c r="H903">
        <v>447.44</v>
      </c>
      <c r="I903">
        <v>0.08</v>
      </c>
      <c r="J903" t="s">
        <v>28</v>
      </c>
      <c r="K903" t="s">
        <v>20</v>
      </c>
      <c r="L903">
        <v>2881.51</v>
      </c>
    </row>
    <row r="904" spans="1:12" x14ac:dyDescent="0.25">
      <c r="A904" t="s">
        <v>929</v>
      </c>
      <c r="B904" s="1">
        <v>46232</v>
      </c>
      <c r="C904">
        <v>2</v>
      </c>
      <c r="D904" t="s">
        <v>18</v>
      </c>
      <c r="E904">
        <v>115</v>
      </c>
      <c r="F904" t="s">
        <v>24</v>
      </c>
      <c r="G904">
        <v>3</v>
      </c>
      <c r="H904">
        <v>289.20999999999998</v>
      </c>
      <c r="I904">
        <v>0.42</v>
      </c>
      <c r="J904" t="s">
        <v>28</v>
      </c>
      <c r="K904" t="s">
        <v>26</v>
      </c>
      <c r="L904">
        <v>503.23</v>
      </c>
    </row>
    <row r="905" spans="1:12" x14ac:dyDescent="0.25">
      <c r="A905" t="s">
        <v>930</v>
      </c>
      <c r="B905" s="1">
        <v>46234</v>
      </c>
      <c r="C905">
        <v>10</v>
      </c>
      <c r="D905" t="s">
        <v>13</v>
      </c>
      <c r="E905">
        <v>143</v>
      </c>
      <c r="F905" t="s">
        <v>14</v>
      </c>
      <c r="G905">
        <v>2</v>
      </c>
      <c r="H905">
        <v>230.61</v>
      </c>
      <c r="I905">
        <v>0.31</v>
      </c>
      <c r="J905" t="s">
        <v>15</v>
      </c>
      <c r="K905" t="s">
        <v>20</v>
      </c>
      <c r="L905">
        <v>318.24</v>
      </c>
    </row>
    <row r="906" spans="1:12" x14ac:dyDescent="0.25">
      <c r="A906" t="s">
        <v>931</v>
      </c>
      <c r="B906" s="1">
        <v>46235</v>
      </c>
      <c r="C906">
        <v>10</v>
      </c>
      <c r="D906" t="s">
        <v>18</v>
      </c>
      <c r="E906">
        <v>114</v>
      </c>
      <c r="F906" t="s">
        <v>14</v>
      </c>
      <c r="G906">
        <v>8</v>
      </c>
      <c r="H906">
        <v>312.92</v>
      </c>
      <c r="I906">
        <v>0.4</v>
      </c>
      <c r="J906" t="s">
        <v>25</v>
      </c>
      <c r="K906" t="s">
        <v>30</v>
      </c>
      <c r="L906">
        <v>1502.02</v>
      </c>
    </row>
    <row r="907" spans="1:12" x14ac:dyDescent="0.25">
      <c r="A907" t="s">
        <v>932</v>
      </c>
      <c r="B907" s="1">
        <v>46236</v>
      </c>
      <c r="C907">
        <v>5</v>
      </c>
      <c r="D907" t="s">
        <v>13</v>
      </c>
      <c r="E907">
        <v>105</v>
      </c>
      <c r="F907" t="s">
        <v>22</v>
      </c>
      <c r="G907">
        <v>9</v>
      </c>
      <c r="H907">
        <v>360.99</v>
      </c>
      <c r="I907">
        <v>0.23</v>
      </c>
      <c r="J907" t="s">
        <v>15</v>
      </c>
      <c r="K907" t="s">
        <v>39</v>
      </c>
      <c r="L907">
        <v>2501.66</v>
      </c>
    </row>
    <row r="908" spans="1:12" x14ac:dyDescent="0.25">
      <c r="A908" t="s">
        <v>933</v>
      </c>
      <c r="B908" s="1">
        <v>46239</v>
      </c>
      <c r="C908">
        <v>13</v>
      </c>
      <c r="D908" t="s">
        <v>13</v>
      </c>
      <c r="E908">
        <v>139</v>
      </c>
      <c r="F908" t="s">
        <v>14</v>
      </c>
      <c r="G908">
        <v>2</v>
      </c>
      <c r="H908">
        <v>77.58</v>
      </c>
      <c r="I908">
        <v>0.25</v>
      </c>
      <c r="J908" t="s">
        <v>28</v>
      </c>
      <c r="K908" t="s">
        <v>16</v>
      </c>
      <c r="L908">
        <v>116.37</v>
      </c>
    </row>
    <row r="909" spans="1:12" x14ac:dyDescent="0.25">
      <c r="A909" t="s">
        <v>934</v>
      </c>
      <c r="B909" s="1">
        <v>46240</v>
      </c>
      <c r="C909">
        <v>8</v>
      </c>
      <c r="D909" t="s">
        <v>13</v>
      </c>
      <c r="E909">
        <v>126</v>
      </c>
      <c r="F909" t="s">
        <v>24</v>
      </c>
      <c r="G909">
        <v>6</v>
      </c>
      <c r="H909">
        <v>445.9</v>
      </c>
      <c r="I909">
        <v>0.48</v>
      </c>
      <c r="J909" t="s">
        <v>28</v>
      </c>
      <c r="K909" t="s">
        <v>39</v>
      </c>
      <c r="L909">
        <v>1391.21</v>
      </c>
    </row>
    <row r="910" spans="1:12" x14ac:dyDescent="0.25">
      <c r="A910" t="s">
        <v>935</v>
      </c>
      <c r="B910" s="1">
        <v>46241</v>
      </c>
      <c r="C910">
        <v>14</v>
      </c>
      <c r="D910" t="s">
        <v>13</v>
      </c>
      <c r="E910">
        <v>131</v>
      </c>
      <c r="F910" t="s">
        <v>22</v>
      </c>
      <c r="G910">
        <v>10</v>
      </c>
      <c r="H910">
        <v>403.52</v>
      </c>
      <c r="I910">
        <v>0.48</v>
      </c>
      <c r="J910" t="s">
        <v>25</v>
      </c>
      <c r="K910" t="s">
        <v>30</v>
      </c>
      <c r="L910">
        <v>2098.3000000000002</v>
      </c>
    </row>
    <row r="911" spans="1:12" x14ac:dyDescent="0.25">
      <c r="A911" t="s">
        <v>936</v>
      </c>
      <c r="B911" s="1">
        <v>46242</v>
      </c>
      <c r="C911">
        <v>5</v>
      </c>
      <c r="D911" t="s">
        <v>13</v>
      </c>
      <c r="E911">
        <v>136</v>
      </c>
      <c r="F911" t="s">
        <v>19</v>
      </c>
      <c r="G911">
        <v>2</v>
      </c>
      <c r="H911">
        <v>110.71</v>
      </c>
      <c r="I911">
        <v>0.05</v>
      </c>
      <c r="J911" t="s">
        <v>15</v>
      </c>
      <c r="K911" t="s">
        <v>16</v>
      </c>
      <c r="L911">
        <v>210.35</v>
      </c>
    </row>
    <row r="912" spans="1:12" x14ac:dyDescent="0.25">
      <c r="A912" t="s">
        <v>937</v>
      </c>
      <c r="B912" s="1">
        <v>46243</v>
      </c>
      <c r="C912">
        <v>11</v>
      </c>
      <c r="D912" t="s">
        <v>18</v>
      </c>
      <c r="E912">
        <v>112</v>
      </c>
      <c r="F912" t="s">
        <v>14</v>
      </c>
      <c r="G912">
        <v>2</v>
      </c>
      <c r="H912">
        <v>417.02</v>
      </c>
      <c r="I912">
        <v>0.25</v>
      </c>
      <c r="J912" t="s">
        <v>15</v>
      </c>
      <c r="K912" t="s">
        <v>26</v>
      </c>
      <c r="L912">
        <v>625.53</v>
      </c>
    </row>
    <row r="913" spans="1:12" x14ac:dyDescent="0.25">
      <c r="A913" t="s">
        <v>938</v>
      </c>
      <c r="B913" s="1">
        <v>46244</v>
      </c>
      <c r="C913">
        <v>4</v>
      </c>
      <c r="D913" t="s">
        <v>18</v>
      </c>
      <c r="E913">
        <v>124</v>
      </c>
      <c r="F913" t="s">
        <v>19</v>
      </c>
      <c r="G913">
        <v>4</v>
      </c>
      <c r="H913">
        <v>399.81</v>
      </c>
      <c r="I913">
        <v>0.49</v>
      </c>
      <c r="J913" t="s">
        <v>25</v>
      </c>
      <c r="K913" t="s">
        <v>30</v>
      </c>
      <c r="L913">
        <v>815.61</v>
      </c>
    </row>
    <row r="914" spans="1:12" x14ac:dyDescent="0.25">
      <c r="A914" t="s">
        <v>939</v>
      </c>
      <c r="B914" s="1">
        <v>46245</v>
      </c>
      <c r="C914">
        <v>5</v>
      </c>
      <c r="D914" t="s">
        <v>13</v>
      </c>
      <c r="E914">
        <v>145</v>
      </c>
      <c r="F914" t="s">
        <v>19</v>
      </c>
      <c r="G914">
        <v>9</v>
      </c>
      <c r="H914">
        <v>193.29</v>
      </c>
      <c r="I914">
        <v>0.37</v>
      </c>
      <c r="J914" t="s">
        <v>25</v>
      </c>
      <c r="K914" t="s">
        <v>30</v>
      </c>
      <c r="L914">
        <v>1095.95</v>
      </c>
    </row>
    <row r="915" spans="1:12" x14ac:dyDescent="0.25">
      <c r="A915" t="s">
        <v>940</v>
      </c>
      <c r="B915" s="1">
        <v>46247</v>
      </c>
      <c r="C915">
        <v>8</v>
      </c>
      <c r="D915" t="s">
        <v>18</v>
      </c>
      <c r="E915">
        <v>107</v>
      </c>
      <c r="F915" t="s">
        <v>24</v>
      </c>
      <c r="G915">
        <v>2</v>
      </c>
      <c r="H915">
        <v>309.07</v>
      </c>
      <c r="I915">
        <v>0.02</v>
      </c>
      <c r="J915" t="s">
        <v>28</v>
      </c>
      <c r="K915" t="s">
        <v>16</v>
      </c>
      <c r="L915">
        <v>605.78</v>
      </c>
    </row>
    <row r="916" spans="1:12" x14ac:dyDescent="0.25">
      <c r="A916" t="s">
        <v>941</v>
      </c>
      <c r="B916" s="1">
        <v>46248</v>
      </c>
      <c r="C916">
        <v>19</v>
      </c>
      <c r="D916" t="s">
        <v>13</v>
      </c>
      <c r="E916">
        <v>142</v>
      </c>
      <c r="F916" t="s">
        <v>14</v>
      </c>
      <c r="G916">
        <v>3</v>
      </c>
      <c r="H916">
        <v>441.78</v>
      </c>
      <c r="I916">
        <v>0.47</v>
      </c>
      <c r="J916" t="s">
        <v>15</v>
      </c>
      <c r="K916" t="s">
        <v>20</v>
      </c>
      <c r="L916">
        <v>702.43</v>
      </c>
    </row>
    <row r="917" spans="1:12" x14ac:dyDescent="0.25">
      <c r="A917" t="s">
        <v>942</v>
      </c>
      <c r="B917" s="1">
        <v>46249</v>
      </c>
      <c r="C917">
        <v>14</v>
      </c>
      <c r="D917" t="s">
        <v>18</v>
      </c>
      <c r="E917">
        <v>141</v>
      </c>
      <c r="F917" t="s">
        <v>43</v>
      </c>
      <c r="G917">
        <v>3</v>
      </c>
      <c r="H917">
        <v>36.18</v>
      </c>
      <c r="I917">
        <v>0.19</v>
      </c>
      <c r="J917" t="s">
        <v>15</v>
      </c>
      <c r="K917" t="s">
        <v>16</v>
      </c>
      <c r="L917">
        <v>87.92</v>
      </c>
    </row>
    <row r="918" spans="1:12" x14ac:dyDescent="0.25">
      <c r="A918" t="s">
        <v>943</v>
      </c>
      <c r="B918" s="1">
        <v>46250</v>
      </c>
      <c r="C918">
        <v>11</v>
      </c>
      <c r="D918" t="s">
        <v>18</v>
      </c>
      <c r="E918">
        <v>132</v>
      </c>
      <c r="F918" t="s">
        <v>22</v>
      </c>
      <c r="G918">
        <v>10</v>
      </c>
      <c r="H918">
        <v>391.15</v>
      </c>
      <c r="I918">
        <v>0.16</v>
      </c>
      <c r="J918" t="s">
        <v>15</v>
      </c>
      <c r="K918" t="s">
        <v>30</v>
      </c>
      <c r="L918">
        <v>3285.66</v>
      </c>
    </row>
    <row r="919" spans="1:12" x14ac:dyDescent="0.25">
      <c r="A919" t="s">
        <v>944</v>
      </c>
      <c r="B919" s="1">
        <v>46251</v>
      </c>
      <c r="C919">
        <v>5</v>
      </c>
      <c r="D919" t="s">
        <v>13</v>
      </c>
      <c r="E919">
        <v>130</v>
      </c>
      <c r="F919" t="s">
        <v>22</v>
      </c>
      <c r="G919">
        <v>7</v>
      </c>
      <c r="H919">
        <v>423.26</v>
      </c>
      <c r="I919">
        <v>0.46</v>
      </c>
      <c r="J919" t="s">
        <v>28</v>
      </c>
      <c r="K919" t="s">
        <v>20</v>
      </c>
      <c r="L919">
        <v>1599.92</v>
      </c>
    </row>
    <row r="920" spans="1:12" x14ac:dyDescent="0.25">
      <c r="A920" t="s">
        <v>945</v>
      </c>
      <c r="B920" s="1">
        <v>46252</v>
      </c>
      <c r="C920">
        <v>4</v>
      </c>
      <c r="D920" t="s">
        <v>13</v>
      </c>
      <c r="E920">
        <v>146</v>
      </c>
      <c r="F920" t="s">
        <v>24</v>
      </c>
      <c r="G920">
        <v>1</v>
      </c>
      <c r="H920">
        <v>403.43</v>
      </c>
      <c r="I920">
        <v>0.33</v>
      </c>
      <c r="J920" t="s">
        <v>28</v>
      </c>
      <c r="K920" t="s">
        <v>30</v>
      </c>
      <c r="L920">
        <v>270.3</v>
      </c>
    </row>
    <row r="921" spans="1:12" x14ac:dyDescent="0.25">
      <c r="A921" t="s">
        <v>946</v>
      </c>
      <c r="B921" s="1">
        <v>46253</v>
      </c>
      <c r="C921">
        <v>11</v>
      </c>
      <c r="D921" t="s">
        <v>18</v>
      </c>
      <c r="E921">
        <v>125</v>
      </c>
      <c r="F921" t="s">
        <v>14</v>
      </c>
      <c r="G921">
        <v>9</v>
      </c>
      <c r="H921">
        <v>34.909999999999997</v>
      </c>
      <c r="I921">
        <v>0.33</v>
      </c>
      <c r="J921" t="s">
        <v>15</v>
      </c>
      <c r="K921" t="s">
        <v>16</v>
      </c>
      <c r="L921">
        <v>210.51</v>
      </c>
    </row>
    <row r="922" spans="1:12" x14ac:dyDescent="0.25">
      <c r="A922" t="s">
        <v>947</v>
      </c>
      <c r="B922" s="1">
        <v>46254</v>
      </c>
      <c r="C922">
        <v>1</v>
      </c>
      <c r="D922" t="s">
        <v>13</v>
      </c>
      <c r="E922">
        <v>143</v>
      </c>
      <c r="F922" t="s">
        <v>22</v>
      </c>
      <c r="G922">
        <v>6</v>
      </c>
      <c r="H922">
        <v>395.29</v>
      </c>
      <c r="I922">
        <v>0.26</v>
      </c>
      <c r="J922" t="s">
        <v>25</v>
      </c>
      <c r="K922" t="s">
        <v>16</v>
      </c>
      <c r="L922">
        <v>1755.09</v>
      </c>
    </row>
    <row r="923" spans="1:12" x14ac:dyDescent="0.25">
      <c r="A923" t="s">
        <v>948</v>
      </c>
      <c r="B923" s="1">
        <v>46255</v>
      </c>
      <c r="C923">
        <v>19</v>
      </c>
      <c r="D923" t="s">
        <v>13</v>
      </c>
      <c r="E923">
        <v>109</v>
      </c>
      <c r="F923" t="s">
        <v>24</v>
      </c>
      <c r="G923">
        <v>9</v>
      </c>
      <c r="H923">
        <v>366.28</v>
      </c>
      <c r="I923">
        <v>0.14000000000000001</v>
      </c>
      <c r="J923" t="s">
        <v>25</v>
      </c>
      <c r="K923" t="s">
        <v>30</v>
      </c>
      <c r="L923">
        <v>2835.01</v>
      </c>
    </row>
    <row r="924" spans="1:12" x14ac:dyDescent="0.25">
      <c r="A924" t="s">
        <v>949</v>
      </c>
      <c r="B924" s="1">
        <v>46256</v>
      </c>
      <c r="C924">
        <v>3</v>
      </c>
      <c r="D924" t="s">
        <v>18</v>
      </c>
      <c r="E924">
        <v>108</v>
      </c>
      <c r="F924" t="s">
        <v>24</v>
      </c>
      <c r="G924">
        <v>8</v>
      </c>
      <c r="H924">
        <v>244.14</v>
      </c>
      <c r="I924">
        <v>0.5</v>
      </c>
      <c r="J924" t="s">
        <v>15</v>
      </c>
      <c r="K924" t="s">
        <v>26</v>
      </c>
      <c r="L924">
        <v>976.56</v>
      </c>
    </row>
    <row r="925" spans="1:12" x14ac:dyDescent="0.25">
      <c r="A925" t="s">
        <v>950</v>
      </c>
      <c r="B925" s="1">
        <v>46257</v>
      </c>
      <c r="C925">
        <v>2</v>
      </c>
      <c r="D925" t="s">
        <v>13</v>
      </c>
      <c r="E925">
        <v>116</v>
      </c>
      <c r="F925" t="s">
        <v>22</v>
      </c>
      <c r="G925">
        <v>5</v>
      </c>
      <c r="H925">
        <v>376.56</v>
      </c>
      <c r="I925">
        <v>0.33</v>
      </c>
      <c r="J925" t="s">
        <v>15</v>
      </c>
      <c r="K925" t="s">
        <v>20</v>
      </c>
      <c r="L925">
        <v>1261.48</v>
      </c>
    </row>
    <row r="926" spans="1:12" x14ac:dyDescent="0.25">
      <c r="A926" t="s">
        <v>951</v>
      </c>
      <c r="B926" s="1">
        <v>46258</v>
      </c>
      <c r="C926">
        <v>17</v>
      </c>
      <c r="D926" t="s">
        <v>13</v>
      </c>
      <c r="E926">
        <v>145</v>
      </c>
      <c r="F926" t="s">
        <v>43</v>
      </c>
      <c r="G926">
        <v>10</v>
      </c>
      <c r="H926">
        <v>184.63</v>
      </c>
      <c r="I926">
        <v>0.2</v>
      </c>
      <c r="J926" t="s">
        <v>15</v>
      </c>
      <c r="K926" t="s">
        <v>16</v>
      </c>
      <c r="L926">
        <v>1477.04</v>
      </c>
    </row>
    <row r="927" spans="1:12" x14ac:dyDescent="0.25">
      <c r="A927" t="s">
        <v>952</v>
      </c>
      <c r="B927" s="1">
        <v>46259</v>
      </c>
      <c r="C927">
        <v>4</v>
      </c>
      <c r="D927" t="s">
        <v>13</v>
      </c>
      <c r="E927">
        <v>122</v>
      </c>
      <c r="F927" t="s">
        <v>14</v>
      </c>
      <c r="G927">
        <v>5</v>
      </c>
      <c r="H927">
        <v>173.74</v>
      </c>
      <c r="I927">
        <v>0.49</v>
      </c>
      <c r="J927" t="s">
        <v>15</v>
      </c>
      <c r="K927" t="s">
        <v>39</v>
      </c>
      <c r="L927">
        <v>443.04</v>
      </c>
    </row>
    <row r="928" spans="1:12" x14ac:dyDescent="0.25">
      <c r="A928" t="s">
        <v>953</v>
      </c>
      <c r="B928" s="1">
        <v>46260</v>
      </c>
      <c r="C928">
        <v>3</v>
      </c>
      <c r="D928" t="s">
        <v>13</v>
      </c>
      <c r="E928">
        <v>110</v>
      </c>
      <c r="F928" t="s">
        <v>22</v>
      </c>
      <c r="G928">
        <v>4</v>
      </c>
      <c r="H928">
        <v>175.53</v>
      </c>
      <c r="I928">
        <v>0.25</v>
      </c>
      <c r="J928" t="s">
        <v>25</v>
      </c>
      <c r="K928" t="s">
        <v>16</v>
      </c>
      <c r="L928">
        <v>526.59</v>
      </c>
    </row>
    <row r="929" spans="1:12" x14ac:dyDescent="0.25">
      <c r="A929" t="s">
        <v>954</v>
      </c>
      <c r="B929" s="1">
        <v>46261</v>
      </c>
      <c r="C929">
        <v>14</v>
      </c>
      <c r="D929" t="s">
        <v>18</v>
      </c>
      <c r="E929">
        <v>140</v>
      </c>
      <c r="F929" t="s">
        <v>14</v>
      </c>
      <c r="G929">
        <v>10</v>
      </c>
      <c r="H929">
        <v>489.66</v>
      </c>
      <c r="I929">
        <v>0.11</v>
      </c>
      <c r="J929" t="s">
        <v>25</v>
      </c>
      <c r="K929" t="s">
        <v>20</v>
      </c>
      <c r="L929">
        <v>4357.97</v>
      </c>
    </row>
    <row r="930" spans="1:12" x14ac:dyDescent="0.25">
      <c r="A930" t="s">
        <v>955</v>
      </c>
      <c r="B930" s="1">
        <v>46262</v>
      </c>
      <c r="C930">
        <v>3</v>
      </c>
      <c r="D930" t="s">
        <v>18</v>
      </c>
      <c r="E930">
        <v>141</v>
      </c>
      <c r="F930" t="s">
        <v>14</v>
      </c>
      <c r="G930">
        <v>1</v>
      </c>
      <c r="H930">
        <v>9.4499999999999993</v>
      </c>
      <c r="I930">
        <v>0.15</v>
      </c>
      <c r="J930" t="s">
        <v>25</v>
      </c>
      <c r="K930" t="s">
        <v>39</v>
      </c>
      <c r="L930">
        <v>8.0299999999999994</v>
      </c>
    </row>
    <row r="931" spans="1:12" x14ac:dyDescent="0.25">
      <c r="A931" t="s">
        <v>956</v>
      </c>
      <c r="B931" s="1">
        <v>46263</v>
      </c>
      <c r="C931">
        <v>6</v>
      </c>
      <c r="D931" t="s">
        <v>13</v>
      </c>
      <c r="E931">
        <v>129</v>
      </c>
      <c r="F931" t="s">
        <v>22</v>
      </c>
      <c r="G931">
        <v>4</v>
      </c>
      <c r="H931">
        <v>321.01</v>
      </c>
      <c r="I931">
        <v>0.06</v>
      </c>
      <c r="J931" t="s">
        <v>25</v>
      </c>
      <c r="K931" t="s">
        <v>39</v>
      </c>
      <c r="L931">
        <v>1207</v>
      </c>
    </row>
    <row r="932" spans="1:12" x14ac:dyDescent="0.25">
      <c r="A932" t="s">
        <v>957</v>
      </c>
      <c r="B932" s="1">
        <v>46264</v>
      </c>
      <c r="C932">
        <v>19</v>
      </c>
      <c r="D932" t="s">
        <v>18</v>
      </c>
      <c r="E932">
        <v>140</v>
      </c>
      <c r="F932" t="s">
        <v>43</v>
      </c>
      <c r="G932">
        <v>7</v>
      </c>
      <c r="H932">
        <v>108.52</v>
      </c>
      <c r="I932">
        <v>0.39</v>
      </c>
      <c r="J932" t="s">
        <v>25</v>
      </c>
      <c r="K932" t="s">
        <v>20</v>
      </c>
      <c r="L932">
        <v>463.38</v>
      </c>
    </row>
    <row r="933" spans="1:12" x14ac:dyDescent="0.25">
      <c r="A933" t="s">
        <v>958</v>
      </c>
      <c r="B933" s="1">
        <v>46265</v>
      </c>
      <c r="C933">
        <v>15</v>
      </c>
      <c r="D933" t="s">
        <v>18</v>
      </c>
      <c r="E933">
        <v>140</v>
      </c>
      <c r="F933" t="s">
        <v>22</v>
      </c>
      <c r="G933">
        <v>8</v>
      </c>
      <c r="H933">
        <v>326.74</v>
      </c>
      <c r="I933">
        <v>0.37</v>
      </c>
      <c r="J933" t="s">
        <v>15</v>
      </c>
      <c r="K933" t="s">
        <v>16</v>
      </c>
      <c r="L933">
        <v>1646.77</v>
      </c>
    </row>
    <row r="934" spans="1:12" x14ac:dyDescent="0.25">
      <c r="A934" t="s">
        <v>959</v>
      </c>
      <c r="B934" s="1">
        <v>46266</v>
      </c>
      <c r="C934">
        <v>19</v>
      </c>
      <c r="D934" t="s">
        <v>18</v>
      </c>
      <c r="E934">
        <v>105</v>
      </c>
      <c r="F934" t="s">
        <v>43</v>
      </c>
      <c r="G934">
        <v>4</v>
      </c>
      <c r="H934">
        <v>358.63</v>
      </c>
      <c r="I934">
        <v>0.12</v>
      </c>
      <c r="J934" t="s">
        <v>15</v>
      </c>
      <c r="K934" t="s">
        <v>30</v>
      </c>
      <c r="L934">
        <v>1893.57</v>
      </c>
    </row>
    <row r="935" spans="1:12" x14ac:dyDescent="0.25">
      <c r="A935" t="s">
        <v>960</v>
      </c>
      <c r="B935" s="1">
        <v>46267</v>
      </c>
      <c r="C935">
        <v>1</v>
      </c>
      <c r="D935" t="s">
        <v>18</v>
      </c>
      <c r="E935">
        <v>124</v>
      </c>
      <c r="F935" t="s">
        <v>19</v>
      </c>
      <c r="G935">
        <v>7</v>
      </c>
      <c r="H935">
        <v>105.42</v>
      </c>
      <c r="I935">
        <v>0.47</v>
      </c>
      <c r="J935" t="s">
        <v>28</v>
      </c>
      <c r="K935" t="s">
        <v>30</v>
      </c>
      <c r="L935">
        <v>391.11</v>
      </c>
    </row>
    <row r="936" spans="1:12" x14ac:dyDescent="0.25">
      <c r="A936" t="s">
        <v>961</v>
      </c>
      <c r="B936" s="1">
        <v>46268</v>
      </c>
      <c r="C936">
        <v>5</v>
      </c>
      <c r="D936" t="s">
        <v>13</v>
      </c>
      <c r="E936">
        <v>137</v>
      </c>
      <c r="F936" t="s">
        <v>43</v>
      </c>
      <c r="G936">
        <v>8</v>
      </c>
      <c r="H936">
        <v>19.2</v>
      </c>
      <c r="I936">
        <v>0.05</v>
      </c>
      <c r="J936" t="s">
        <v>28</v>
      </c>
      <c r="K936" t="s">
        <v>39</v>
      </c>
      <c r="L936">
        <v>145.91999999999999</v>
      </c>
    </row>
    <row r="937" spans="1:12" x14ac:dyDescent="0.25">
      <c r="A937" t="s">
        <v>962</v>
      </c>
      <c r="B937" s="1">
        <v>46269</v>
      </c>
      <c r="C937">
        <v>6</v>
      </c>
      <c r="D937" t="s">
        <v>13</v>
      </c>
      <c r="E937">
        <v>144</v>
      </c>
      <c r="F937" t="s">
        <v>19</v>
      </c>
      <c r="G937">
        <v>9</v>
      </c>
      <c r="H937">
        <v>73.86</v>
      </c>
      <c r="I937">
        <v>0.27</v>
      </c>
      <c r="J937" t="s">
        <v>15</v>
      </c>
      <c r="K937" t="s">
        <v>26</v>
      </c>
      <c r="L937">
        <v>485.26</v>
      </c>
    </row>
    <row r="938" spans="1:12" x14ac:dyDescent="0.25">
      <c r="A938" t="s">
        <v>963</v>
      </c>
      <c r="B938" s="1">
        <v>46270</v>
      </c>
      <c r="C938">
        <v>11</v>
      </c>
      <c r="D938" t="s">
        <v>13</v>
      </c>
      <c r="E938">
        <v>108</v>
      </c>
      <c r="F938" t="s">
        <v>24</v>
      </c>
      <c r="G938">
        <v>1</v>
      </c>
      <c r="H938">
        <v>476.85</v>
      </c>
      <c r="I938">
        <v>0.19</v>
      </c>
      <c r="J938" t="s">
        <v>15</v>
      </c>
      <c r="K938" t="s">
        <v>30</v>
      </c>
      <c r="L938">
        <v>386.25</v>
      </c>
    </row>
    <row r="939" spans="1:12" x14ac:dyDescent="0.25">
      <c r="A939" t="s">
        <v>964</v>
      </c>
      <c r="B939" s="1">
        <v>46271</v>
      </c>
      <c r="C939">
        <v>10</v>
      </c>
      <c r="D939" t="s">
        <v>13</v>
      </c>
      <c r="E939">
        <v>125</v>
      </c>
      <c r="F939" t="s">
        <v>43</v>
      </c>
      <c r="G939">
        <v>8</v>
      </c>
      <c r="H939">
        <v>14.24</v>
      </c>
      <c r="I939">
        <v>0.43</v>
      </c>
      <c r="J939" t="s">
        <v>25</v>
      </c>
      <c r="K939" t="s">
        <v>30</v>
      </c>
      <c r="L939">
        <v>64.930000000000007</v>
      </c>
    </row>
    <row r="940" spans="1:12" x14ac:dyDescent="0.25">
      <c r="A940" t="s">
        <v>965</v>
      </c>
      <c r="B940" s="1">
        <v>46272</v>
      </c>
      <c r="C940">
        <v>20</v>
      </c>
      <c r="D940" t="s">
        <v>13</v>
      </c>
      <c r="E940">
        <v>106</v>
      </c>
      <c r="F940" t="s">
        <v>43</v>
      </c>
      <c r="G940">
        <v>8</v>
      </c>
      <c r="H940">
        <v>93.94</v>
      </c>
      <c r="I940">
        <v>7.0000000000000007E-2</v>
      </c>
      <c r="J940" t="s">
        <v>25</v>
      </c>
      <c r="K940" t="s">
        <v>30</v>
      </c>
      <c r="L940">
        <v>698.91</v>
      </c>
    </row>
    <row r="941" spans="1:12" x14ac:dyDescent="0.25">
      <c r="A941" t="s">
        <v>966</v>
      </c>
      <c r="B941" s="1">
        <v>46273</v>
      </c>
      <c r="C941">
        <v>11</v>
      </c>
      <c r="D941" t="s">
        <v>13</v>
      </c>
      <c r="E941">
        <v>126</v>
      </c>
      <c r="F941" t="s">
        <v>43</v>
      </c>
      <c r="G941">
        <v>1</v>
      </c>
      <c r="H941">
        <v>299.11</v>
      </c>
      <c r="I941">
        <v>0.21</v>
      </c>
      <c r="J941" t="s">
        <v>15</v>
      </c>
      <c r="K941" t="s">
        <v>26</v>
      </c>
      <c r="L941">
        <v>236.3</v>
      </c>
    </row>
    <row r="942" spans="1:12" x14ac:dyDescent="0.25">
      <c r="A942" t="s">
        <v>967</v>
      </c>
      <c r="B942" s="1">
        <v>46274</v>
      </c>
      <c r="C942">
        <v>8</v>
      </c>
      <c r="D942" t="s">
        <v>13</v>
      </c>
      <c r="E942">
        <v>125</v>
      </c>
      <c r="F942" t="s">
        <v>43</v>
      </c>
      <c r="G942">
        <v>3</v>
      </c>
      <c r="H942">
        <v>43.88</v>
      </c>
      <c r="I942">
        <v>0.26</v>
      </c>
      <c r="J942" t="s">
        <v>28</v>
      </c>
      <c r="K942" t="s">
        <v>30</v>
      </c>
      <c r="L942">
        <v>97.41</v>
      </c>
    </row>
    <row r="943" spans="1:12" x14ac:dyDescent="0.25">
      <c r="A943" t="s">
        <v>968</v>
      </c>
      <c r="B943" s="1">
        <v>46275</v>
      </c>
      <c r="C943">
        <v>20</v>
      </c>
      <c r="D943" t="s">
        <v>18</v>
      </c>
      <c r="E943">
        <v>150</v>
      </c>
      <c r="F943" t="s">
        <v>22</v>
      </c>
      <c r="G943">
        <v>9</v>
      </c>
      <c r="H943">
        <v>47.31</v>
      </c>
      <c r="I943">
        <v>0.03</v>
      </c>
      <c r="J943" t="s">
        <v>15</v>
      </c>
      <c r="K943" t="s">
        <v>16</v>
      </c>
      <c r="L943">
        <v>413.02</v>
      </c>
    </row>
    <row r="944" spans="1:12" x14ac:dyDescent="0.25">
      <c r="A944" t="s">
        <v>969</v>
      </c>
      <c r="B944" s="1">
        <v>46276</v>
      </c>
      <c r="C944">
        <v>7</v>
      </c>
      <c r="D944" t="s">
        <v>18</v>
      </c>
      <c r="E944">
        <v>142</v>
      </c>
      <c r="F944" t="s">
        <v>24</v>
      </c>
      <c r="G944">
        <v>6</v>
      </c>
      <c r="H944">
        <v>297.82</v>
      </c>
      <c r="I944">
        <v>0.31</v>
      </c>
      <c r="J944" t="s">
        <v>25</v>
      </c>
      <c r="K944" t="s">
        <v>26</v>
      </c>
      <c r="L944">
        <v>1023.105</v>
      </c>
    </row>
    <row r="945" spans="1:12" x14ac:dyDescent="0.25">
      <c r="A945" t="s">
        <v>970</v>
      </c>
      <c r="B945" s="1">
        <v>46277</v>
      </c>
      <c r="C945">
        <v>19</v>
      </c>
      <c r="D945" t="s">
        <v>13</v>
      </c>
      <c r="E945">
        <v>133</v>
      </c>
      <c r="F945" t="s">
        <v>22</v>
      </c>
      <c r="G945">
        <v>6</v>
      </c>
      <c r="H945">
        <v>380.18</v>
      </c>
      <c r="I945">
        <v>0.35</v>
      </c>
      <c r="J945" t="s">
        <v>15</v>
      </c>
      <c r="K945" t="s">
        <v>26</v>
      </c>
      <c r="L945">
        <v>1482.7</v>
      </c>
    </row>
    <row r="946" spans="1:12" x14ac:dyDescent="0.25">
      <c r="A946" t="s">
        <v>971</v>
      </c>
      <c r="B946" s="1">
        <v>46278</v>
      </c>
      <c r="C946">
        <v>11</v>
      </c>
      <c r="D946" t="s">
        <v>13</v>
      </c>
      <c r="E946">
        <v>139</v>
      </c>
      <c r="F946" t="s">
        <v>19</v>
      </c>
      <c r="G946">
        <v>5</v>
      </c>
      <c r="H946">
        <v>89.49</v>
      </c>
      <c r="I946">
        <v>0.16</v>
      </c>
      <c r="J946" t="s">
        <v>28</v>
      </c>
      <c r="K946" t="s">
        <v>20</v>
      </c>
      <c r="L946">
        <v>375.86</v>
      </c>
    </row>
    <row r="947" spans="1:12" x14ac:dyDescent="0.25">
      <c r="A947" t="s">
        <v>972</v>
      </c>
      <c r="B947" s="1">
        <v>46279</v>
      </c>
      <c r="C947">
        <v>16</v>
      </c>
      <c r="D947" t="s">
        <v>13</v>
      </c>
      <c r="E947">
        <v>150</v>
      </c>
      <c r="F947" t="s">
        <v>24</v>
      </c>
      <c r="G947">
        <v>7</v>
      </c>
      <c r="H947">
        <v>31.87</v>
      </c>
      <c r="I947">
        <v>0.06</v>
      </c>
      <c r="J947" t="s">
        <v>15</v>
      </c>
      <c r="K947" t="s">
        <v>20</v>
      </c>
      <c r="L947">
        <v>209.7</v>
      </c>
    </row>
    <row r="948" spans="1:12" x14ac:dyDescent="0.25">
      <c r="A948" t="s">
        <v>973</v>
      </c>
      <c r="B948" s="1">
        <v>46280</v>
      </c>
      <c r="C948">
        <v>8</v>
      </c>
      <c r="D948" t="s">
        <v>18</v>
      </c>
      <c r="E948">
        <v>109</v>
      </c>
      <c r="F948" t="s">
        <v>43</v>
      </c>
      <c r="G948">
        <v>5</v>
      </c>
      <c r="H948">
        <v>147.35</v>
      </c>
      <c r="I948">
        <v>0.32</v>
      </c>
      <c r="J948" t="s">
        <v>28</v>
      </c>
      <c r="K948" t="s">
        <v>30</v>
      </c>
      <c r="L948">
        <v>500.99</v>
      </c>
    </row>
    <row r="949" spans="1:12" x14ac:dyDescent="0.25">
      <c r="A949" t="s">
        <v>974</v>
      </c>
      <c r="B949" s="1">
        <v>46281</v>
      </c>
      <c r="C949">
        <v>10</v>
      </c>
      <c r="D949" t="s">
        <v>18</v>
      </c>
      <c r="E949">
        <v>126</v>
      </c>
      <c r="F949" t="s">
        <v>22</v>
      </c>
      <c r="G949">
        <v>4</v>
      </c>
      <c r="H949">
        <v>420.55</v>
      </c>
      <c r="I949">
        <v>7.0000000000000007E-2</v>
      </c>
      <c r="J949" t="s">
        <v>28</v>
      </c>
      <c r="K949" t="s">
        <v>16</v>
      </c>
      <c r="L949">
        <v>1564.45</v>
      </c>
    </row>
    <row r="950" spans="1:12" x14ac:dyDescent="0.25">
      <c r="A950" t="s">
        <v>975</v>
      </c>
      <c r="B950" s="1">
        <v>46282</v>
      </c>
      <c r="C950">
        <v>14</v>
      </c>
      <c r="D950" t="s">
        <v>13</v>
      </c>
      <c r="E950">
        <v>127</v>
      </c>
      <c r="F950" t="s">
        <v>24</v>
      </c>
      <c r="G950">
        <v>6</v>
      </c>
      <c r="H950">
        <v>257.45999999999998</v>
      </c>
      <c r="I950">
        <v>0.48</v>
      </c>
      <c r="J950" t="s">
        <v>25</v>
      </c>
      <c r="K950" t="s">
        <v>26</v>
      </c>
      <c r="L950">
        <v>803.28</v>
      </c>
    </row>
    <row r="951" spans="1:12" x14ac:dyDescent="0.25">
      <c r="A951" t="s">
        <v>976</v>
      </c>
      <c r="B951" s="1">
        <v>46283</v>
      </c>
      <c r="C951">
        <v>15</v>
      </c>
      <c r="D951" t="s">
        <v>13</v>
      </c>
      <c r="E951">
        <v>115</v>
      </c>
      <c r="F951" t="s">
        <v>24</v>
      </c>
      <c r="G951">
        <v>3</v>
      </c>
      <c r="H951">
        <v>208.07</v>
      </c>
      <c r="I951">
        <v>0.03</v>
      </c>
      <c r="J951" t="s">
        <v>28</v>
      </c>
      <c r="K951" t="s">
        <v>30</v>
      </c>
      <c r="L951">
        <v>605.48</v>
      </c>
    </row>
    <row r="952" spans="1:12" x14ac:dyDescent="0.25">
      <c r="A952" t="s">
        <v>977</v>
      </c>
      <c r="B952" s="1">
        <v>46284</v>
      </c>
      <c r="C952">
        <v>9</v>
      </c>
      <c r="D952" t="s">
        <v>13</v>
      </c>
      <c r="E952">
        <v>104</v>
      </c>
      <c r="F952" t="s">
        <v>24</v>
      </c>
      <c r="G952">
        <v>7</v>
      </c>
      <c r="H952">
        <v>283.08999999999997</v>
      </c>
      <c r="I952">
        <v>0.15</v>
      </c>
      <c r="J952" t="s">
        <v>15</v>
      </c>
      <c r="K952" t="s">
        <v>26</v>
      </c>
      <c r="L952">
        <v>1684.39</v>
      </c>
    </row>
    <row r="953" spans="1:12" x14ac:dyDescent="0.25">
      <c r="A953" t="s">
        <v>978</v>
      </c>
      <c r="B953" s="1">
        <v>46285</v>
      </c>
      <c r="C953">
        <v>4</v>
      </c>
      <c r="D953" t="s">
        <v>13</v>
      </c>
      <c r="E953">
        <v>106</v>
      </c>
      <c r="F953" t="s">
        <v>43</v>
      </c>
      <c r="G953">
        <v>4</v>
      </c>
      <c r="H953">
        <v>149.16999999999999</v>
      </c>
      <c r="I953">
        <v>0.1</v>
      </c>
      <c r="J953" t="s">
        <v>28</v>
      </c>
      <c r="K953" t="s">
        <v>26</v>
      </c>
      <c r="L953">
        <v>537.01</v>
      </c>
    </row>
    <row r="954" spans="1:12" x14ac:dyDescent="0.25">
      <c r="A954" t="s">
        <v>979</v>
      </c>
      <c r="B954" s="1">
        <v>46286</v>
      </c>
      <c r="C954">
        <v>7</v>
      </c>
      <c r="D954" t="s">
        <v>18</v>
      </c>
      <c r="E954">
        <v>109</v>
      </c>
      <c r="F954" t="s">
        <v>22</v>
      </c>
      <c r="G954">
        <v>1</v>
      </c>
      <c r="H954">
        <v>259.77999999999997</v>
      </c>
      <c r="I954">
        <v>0.06</v>
      </c>
      <c r="J954" t="s">
        <v>15</v>
      </c>
      <c r="K954" t="s">
        <v>16</v>
      </c>
      <c r="L954">
        <v>244.19</v>
      </c>
    </row>
    <row r="955" spans="1:12" x14ac:dyDescent="0.25">
      <c r="A955" t="s">
        <v>980</v>
      </c>
      <c r="B955" s="1">
        <v>46287</v>
      </c>
      <c r="C955">
        <v>1</v>
      </c>
      <c r="D955" t="s">
        <v>18</v>
      </c>
      <c r="E955">
        <v>127</v>
      </c>
      <c r="F955" t="s">
        <v>19</v>
      </c>
      <c r="G955">
        <v>8</v>
      </c>
      <c r="H955">
        <v>210.1</v>
      </c>
      <c r="I955">
        <v>0.18</v>
      </c>
      <c r="J955" t="s">
        <v>28</v>
      </c>
      <c r="K955" t="s">
        <v>20</v>
      </c>
      <c r="L955">
        <v>1378.26</v>
      </c>
    </row>
    <row r="956" spans="1:12" x14ac:dyDescent="0.25">
      <c r="A956" t="s">
        <v>981</v>
      </c>
      <c r="B956" s="1">
        <v>46288</v>
      </c>
      <c r="C956">
        <v>7</v>
      </c>
      <c r="D956" t="s">
        <v>18</v>
      </c>
      <c r="E956">
        <v>121</v>
      </c>
      <c r="F956" t="s">
        <v>22</v>
      </c>
      <c r="G956">
        <v>10</v>
      </c>
      <c r="H956">
        <v>175.04</v>
      </c>
      <c r="I956">
        <v>0.19</v>
      </c>
      <c r="J956" t="s">
        <v>25</v>
      </c>
      <c r="K956" t="s">
        <v>30</v>
      </c>
      <c r="L956">
        <v>1417.82</v>
      </c>
    </row>
    <row r="957" spans="1:12" x14ac:dyDescent="0.25">
      <c r="A957" t="s">
        <v>982</v>
      </c>
      <c r="B957" s="1">
        <v>46289</v>
      </c>
      <c r="C957">
        <v>10</v>
      </c>
      <c r="D957" t="s">
        <v>18</v>
      </c>
      <c r="E957">
        <v>123</v>
      </c>
      <c r="F957" t="s">
        <v>19</v>
      </c>
      <c r="G957">
        <v>6</v>
      </c>
      <c r="H957">
        <v>174.54</v>
      </c>
      <c r="I957">
        <v>0.34</v>
      </c>
      <c r="J957" t="s">
        <v>25</v>
      </c>
      <c r="K957" t="s">
        <v>39</v>
      </c>
      <c r="L957">
        <v>691.18</v>
      </c>
    </row>
    <row r="958" spans="1:12" x14ac:dyDescent="0.25">
      <c r="A958" t="s">
        <v>983</v>
      </c>
      <c r="B958" s="1">
        <v>46290</v>
      </c>
      <c r="C958">
        <v>18</v>
      </c>
      <c r="D958" t="s">
        <v>13</v>
      </c>
      <c r="E958">
        <v>123</v>
      </c>
      <c r="F958" t="s">
        <v>43</v>
      </c>
      <c r="G958">
        <v>9</v>
      </c>
      <c r="H958">
        <v>335.98</v>
      </c>
      <c r="I958">
        <v>0.04</v>
      </c>
      <c r="J958" t="s">
        <v>15</v>
      </c>
      <c r="K958" t="s">
        <v>26</v>
      </c>
      <c r="L958">
        <v>2902.87</v>
      </c>
    </row>
    <row r="959" spans="1:12" x14ac:dyDescent="0.25">
      <c r="A959" t="s">
        <v>984</v>
      </c>
      <c r="B959" s="1">
        <v>46291</v>
      </c>
      <c r="C959">
        <v>20</v>
      </c>
      <c r="D959" t="s">
        <v>18</v>
      </c>
      <c r="E959">
        <v>109</v>
      </c>
      <c r="F959" t="s">
        <v>43</v>
      </c>
      <c r="G959">
        <v>1</v>
      </c>
      <c r="H959">
        <v>464.86</v>
      </c>
      <c r="I959">
        <v>0.05</v>
      </c>
      <c r="J959" t="s">
        <v>15</v>
      </c>
      <c r="K959" t="s">
        <v>16</v>
      </c>
      <c r="L959">
        <v>441.62</v>
      </c>
    </row>
    <row r="960" spans="1:12" x14ac:dyDescent="0.25">
      <c r="A960" t="s">
        <v>985</v>
      </c>
      <c r="B960" s="1">
        <v>46292</v>
      </c>
      <c r="C960">
        <v>12</v>
      </c>
      <c r="D960" t="s">
        <v>13</v>
      </c>
      <c r="E960">
        <v>125</v>
      </c>
      <c r="F960" t="s">
        <v>19</v>
      </c>
      <c r="G960">
        <v>2</v>
      </c>
      <c r="H960">
        <v>194.02</v>
      </c>
      <c r="I960">
        <v>0.01</v>
      </c>
      <c r="J960" t="s">
        <v>25</v>
      </c>
      <c r="K960" t="s">
        <v>39</v>
      </c>
      <c r="L960">
        <v>384.16</v>
      </c>
    </row>
    <row r="961" spans="1:12" x14ac:dyDescent="0.25">
      <c r="A961" t="s">
        <v>986</v>
      </c>
      <c r="B961" s="1">
        <v>46293</v>
      </c>
      <c r="C961">
        <v>1</v>
      </c>
      <c r="D961" t="s">
        <v>18</v>
      </c>
      <c r="E961">
        <v>101</v>
      </c>
      <c r="F961" t="s">
        <v>14</v>
      </c>
      <c r="G961">
        <v>10</v>
      </c>
      <c r="H961">
        <v>360.56</v>
      </c>
      <c r="I961">
        <v>0.28000000000000003</v>
      </c>
      <c r="J961" t="s">
        <v>25</v>
      </c>
      <c r="K961" t="s">
        <v>20</v>
      </c>
      <c r="L961">
        <v>2596.0300000000002</v>
      </c>
    </row>
    <row r="962" spans="1:12" x14ac:dyDescent="0.25">
      <c r="A962" t="s">
        <v>987</v>
      </c>
      <c r="B962" s="1">
        <v>46294</v>
      </c>
      <c r="C962">
        <v>9</v>
      </c>
      <c r="D962" t="s">
        <v>13</v>
      </c>
      <c r="E962">
        <v>147</v>
      </c>
      <c r="F962" t="s">
        <v>24</v>
      </c>
      <c r="G962">
        <v>10</v>
      </c>
      <c r="H962">
        <v>65.709999999999994</v>
      </c>
      <c r="I962">
        <v>0.37</v>
      </c>
      <c r="J962" t="s">
        <v>25</v>
      </c>
      <c r="K962" t="s">
        <v>20</v>
      </c>
      <c r="L962">
        <v>413.97</v>
      </c>
    </row>
    <row r="963" spans="1:12" x14ac:dyDescent="0.25">
      <c r="A963" t="s">
        <v>988</v>
      </c>
      <c r="B963" s="1">
        <v>46295</v>
      </c>
      <c r="C963">
        <v>11</v>
      </c>
      <c r="D963" t="s">
        <v>13</v>
      </c>
      <c r="E963">
        <v>128</v>
      </c>
      <c r="F963" t="s">
        <v>14</v>
      </c>
      <c r="G963">
        <v>4</v>
      </c>
      <c r="H963">
        <v>235.12</v>
      </c>
      <c r="I963">
        <v>0.41</v>
      </c>
      <c r="J963" t="s">
        <v>25</v>
      </c>
      <c r="K963" t="s">
        <v>26</v>
      </c>
      <c r="L963">
        <v>554.88</v>
      </c>
    </row>
    <row r="964" spans="1:12" x14ac:dyDescent="0.25">
      <c r="A964" t="s">
        <v>989</v>
      </c>
      <c r="B964" s="1">
        <v>46296</v>
      </c>
      <c r="C964">
        <v>7</v>
      </c>
      <c r="D964" t="s">
        <v>13</v>
      </c>
      <c r="E964">
        <v>147</v>
      </c>
      <c r="F964" t="s">
        <v>14</v>
      </c>
      <c r="G964">
        <v>1</v>
      </c>
      <c r="H964">
        <v>156</v>
      </c>
      <c r="I964">
        <v>0.18</v>
      </c>
      <c r="J964" t="s">
        <v>15</v>
      </c>
      <c r="K964" t="s">
        <v>16</v>
      </c>
      <c r="L964">
        <v>127.92</v>
      </c>
    </row>
    <row r="965" spans="1:12" x14ac:dyDescent="0.25">
      <c r="A965" t="s">
        <v>990</v>
      </c>
      <c r="B965" s="1">
        <v>46297</v>
      </c>
      <c r="C965">
        <v>9</v>
      </c>
      <c r="D965" t="s">
        <v>13</v>
      </c>
      <c r="E965">
        <v>112</v>
      </c>
      <c r="F965" t="s">
        <v>24</v>
      </c>
      <c r="G965">
        <v>3</v>
      </c>
      <c r="H965">
        <v>292.83</v>
      </c>
      <c r="I965">
        <v>0.09</v>
      </c>
      <c r="J965" t="s">
        <v>25</v>
      </c>
      <c r="K965" t="s">
        <v>26</v>
      </c>
      <c r="L965">
        <v>799.43</v>
      </c>
    </row>
    <row r="966" spans="1:12" x14ac:dyDescent="0.25">
      <c r="A966" t="s">
        <v>991</v>
      </c>
      <c r="B966" s="1">
        <v>46298</v>
      </c>
      <c r="C966">
        <v>11</v>
      </c>
      <c r="D966" t="s">
        <v>13</v>
      </c>
      <c r="E966">
        <v>121</v>
      </c>
      <c r="F966" t="s">
        <v>22</v>
      </c>
      <c r="G966">
        <v>4</v>
      </c>
      <c r="H966">
        <v>86.27</v>
      </c>
      <c r="I966">
        <v>0.43</v>
      </c>
      <c r="J966" t="s">
        <v>28</v>
      </c>
      <c r="K966" t="s">
        <v>16</v>
      </c>
      <c r="L966">
        <v>196.7</v>
      </c>
    </row>
    <row r="967" spans="1:12" x14ac:dyDescent="0.25">
      <c r="A967" t="s">
        <v>992</v>
      </c>
      <c r="B967" s="1">
        <v>46299</v>
      </c>
      <c r="C967">
        <v>2</v>
      </c>
      <c r="D967" t="s">
        <v>13</v>
      </c>
      <c r="E967">
        <v>146</v>
      </c>
      <c r="F967" t="s">
        <v>24</v>
      </c>
      <c r="G967">
        <v>5</v>
      </c>
      <c r="H967">
        <v>154.57</v>
      </c>
      <c r="I967">
        <v>0.45</v>
      </c>
      <c r="J967" t="s">
        <v>15</v>
      </c>
      <c r="K967" t="s">
        <v>39</v>
      </c>
      <c r="L967">
        <v>425.07</v>
      </c>
    </row>
    <row r="968" spans="1:12" x14ac:dyDescent="0.25">
      <c r="A968" t="s">
        <v>993</v>
      </c>
      <c r="B968" s="1">
        <v>46300</v>
      </c>
      <c r="C968">
        <v>17</v>
      </c>
      <c r="D968" t="s">
        <v>18</v>
      </c>
      <c r="E968">
        <v>150</v>
      </c>
      <c r="F968" t="s">
        <v>22</v>
      </c>
      <c r="G968">
        <v>6</v>
      </c>
      <c r="H968">
        <v>426.2</v>
      </c>
      <c r="I968">
        <v>0.28000000000000003</v>
      </c>
      <c r="J968" t="s">
        <v>25</v>
      </c>
      <c r="K968" t="s">
        <v>16</v>
      </c>
      <c r="L968">
        <v>1841.18</v>
      </c>
    </row>
    <row r="969" spans="1:12" x14ac:dyDescent="0.25">
      <c r="A969" t="s">
        <v>994</v>
      </c>
      <c r="B969" s="1">
        <v>46301</v>
      </c>
      <c r="C969">
        <v>20</v>
      </c>
      <c r="D969" t="s">
        <v>18</v>
      </c>
      <c r="E969">
        <v>102</v>
      </c>
      <c r="F969" t="s">
        <v>19</v>
      </c>
      <c r="G969">
        <v>9</v>
      </c>
      <c r="H969">
        <v>86.4</v>
      </c>
      <c r="I969">
        <v>0.14000000000000001</v>
      </c>
      <c r="J969" t="s">
        <v>25</v>
      </c>
      <c r="K969" t="s">
        <v>16</v>
      </c>
      <c r="L969">
        <v>668.74</v>
      </c>
    </row>
    <row r="970" spans="1:12" x14ac:dyDescent="0.25">
      <c r="A970" t="s">
        <v>995</v>
      </c>
      <c r="B970" s="1">
        <v>46302</v>
      </c>
      <c r="C970">
        <v>14</v>
      </c>
      <c r="D970" t="s">
        <v>18</v>
      </c>
      <c r="E970">
        <v>132</v>
      </c>
      <c r="F970" t="s">
        <v>19</v>
      </c>
      <c r="G970">
        <v>7</v>
      </c>
      <c r="H970">
        <v>207.34</v>
      </c>
      <c r="I970">
        <v>0.24</v>
      </c>
      <c r="J970" t="s">
        <v>28</v>
      </c>
      <c r="K970" t="s">
        <v>20</v>
      </c>
      <c r="L970">
        <v>1103.05</v>
      </c>
    </row>
    <row r="971" spans="1:12" x14ac:dyDescent="0.25">
      <c r="A971" t="s">
        <v>996</v>
      </c>
      <c r="B971" s="1">
        <v>46303</v>
      </c>
      <c r="C971">
        <v>14</v>
      </c>
      <c r="D971" t="s">
        <v>18</v>
      </c>
      <c r="E971">
        <v>104</v>
      </c>
      <c r="F971" t="s">
        <v>22</v>
      </c>
      <c r="G971">
        <v>10</v>
      </c>
      <c r="H971">
        <v>180.67</v>
      </c>
      <c r="I971">
        <v>0.3</v>
      </c>
      <c r="J971" t="s">
        <v>25</v>
      </c>
      <c r="K971" t="s">
        <v>16</v>
      </c>
      <c r="L971">
        <v>1264.69</v>
      </c>
    </row>
    <row r="972" spans="1:12" x14ac:dyDescent="0.25">
      <c r="A972" t="s">
        <v>997</v>
      </c>
      <c r="B972" s="1">
        <v>46304</v>
      </c>
      <c r="C972">
        <v>2</v>
      </c>
      <c r="D972" t="s">
        <v>13</v>
      </c>
      <c r="E972">
        <v>149</v>
      </c>
      <c r="F972" t="s">
        <v>43</v>
      </c>
      <c r="G972">
        <v>9</v>
      </c>
      <c r="H972">
        <v>273.64</v>
      </c>
      <c r="I972">
        <v>0.35</v>
      </c>
      <c r="J972" t="s">
        <v>25</v>
      </c>
      <c r="K972" t="s">
        <v>16</v>
      </c>
      <c r="L972">
        <v>1600.79</v>
      </c>
    </row>
    <row r="973" spans="1:12" x14ac:dyDescent="0.25">
      <c r="A973" t="s">
        <v>998</v>
      </c>
      <c r="B973" s="1">
        <v>46305</v>
      </c>
      <c r="C973">
        <v>2</v>
      </c>
      <c r="D973" t="s">
        <v>13</v>
      </c>
      <c r="E973">
        <v>111</v>
      </c>
      <c r="F973" t="s">
        <v>24</v>
      </c>
      <c r="G973">
        <v>4</v>
      </c>
      <c r="H973">
        <v>329.81</v>
      </c>
      <c r="I973">
        <v>0.24</v>
      </c>
      <c r="J973" t="s">
        <v>28</v>
      </c>
      <c r="K973" t="s">
        <v>39</v>
      </c>
      <c r="L973">
        <v>1002.62</v>
      </c>
    </row>
    <row r="974" spans="1:12" x14ac:dyDescent="0.25">
      <c r="A974" t="s">
        <v>999</v>
      </c>
      <c r="B974" s="1">
        <v>46306</v>
      </c>
      <c r="C974">
        <v>2</v>
      </c>
      <c r="D974" t="s">
        <v>13</v>
      </c>
      <c r="E974">
        <v>139</v>
      </c>
      <c r="F974" t="s">
        <v>14</v>
      </c>
      <c r="G974">
        <v>3</v>
      </c>
      <c r="H974">
        <v>338.24</v>
      </c>
      <c r="I974">
        <v>0.16</v>
      </c>
      <c r="J974" t="s">
        <v>15</v>
      </c>
      <c r="K974" t="s">
        <v>30</v>
      </c>
      <c r="L974">
        <v>852.36</v>
      </c>
    </row>
    <row r="975" spans="1:12" x14ac:dyDescent="0.25">
      <c r="A975" t="s">
        <v>1000</v>
      </c>
      <c r="B975" s="1">
        <v>46307</v>
      </c>
      <c r="C975">
        <v>18</v>
      </c>
      <c r="D975" t="s">
        <v>13</v>
      </c>
      <c r="E975">
        <v>120</v>
      </c>
      <c r="F975" t="s">
        <v>22</v>
      </c>
      <c r="G975">
        <v>4</v>
      </c>
      <c r="H975">
        <v>77.099999999999994</v>
      </c>
      <c r="I975">
        <v>0.06</v>
      </c>
      <c r="J975" t="s">
        <v>15</v>
      </c>
      <c r="K975" t="s">
        <v>39</v>
      </c>
      <c r="L975">
        <v>289.89999999999998</v>
      </c>
    </row>
    <row r="976" spans="1:12" x14ac:dyDescent="0.25">
      <c r="A976" t="s">
        <v>1001</v>
      </c>
      <c r="B976" s="1">
        <v>46308</v>
      </c>
      <c r="C976">
        <v>5</v>
      </c>
      <c r="D976" t="s">
        <v>18</v>
      </c>
      <c r="E976">
        <v>137</v>
      </c>
      <c r="F976" t="s">
        <v>22</v>
      </c>
      <c r="G976">
        <v>10</v>
      </c>
      <c r="H976">
        <v>461.59</v>
      </c>
      <c r="I976">
        <v>0.34</v>
      </c>
      <c r="J976" t="s">
        <v>15</v>
      </c>
      <c r="K976" t="s">
        <v>16</v>
      </c>
      <c r="L976">
        <v>3046.49</v>
      </c>
    </row>
    <row r="977" spans="1:12" x14ac:dyDescent="0.25">
      <c r="A977" t="s">
        <v>1002</v>
      </c>
      <c r="B977" s="1">
        <v>46309</v>
      </c>
      <c r="C977">
        <v>10</v>
      </c>
      <c r="D977" t="s">
        <v>18</v>
      </c>
      <c r="E977">
        <v>107</v>
      </c>
      <c r="F977" t="s">
        <v>24</v>
      </c>
      <c r="G977">
        <v>5</v>
      </c>
      <c r="H977">
        <v>380.52</v>
      </c>
      <c r="I977">
        <v>0.42</v>
      </c>
      <c r="J977" t="s">
        <v>28</v>
      </c>
      <c r="K977" t="s">
        <v>39</v>
      </c>
      <c r="L977">
        <v>1103.51</v>
      </c>
    </row>
    <row r="978" spans="1:12" x14ac:dyDescent="0.25">
      <c r="A978" t="s">
        <v>1003</v>
      </c>
      <c r="B978" s="1">
        <v>46310</v>
      </c>
      <c r="C978">
        <v>14</v>
      </c>
      <c r="D978" t="s">
        <v>18</v>
      </c>
      <c r="E978">
        <v>110</v>
      </c>
      <c r="F978" t="s">
        <v>19</v>
      </c>
      <c r="G978">
        <v>6</v>
      </c>
      <c r="H978">
        <v>411.81</v>
      </c>
      <c r="I978">
        <v>0.14000000000000001</v>
      </c>
      <c r="J978" t="s">
        <v>28</v>
      </c>
      <c r="K978" t="s">
        <v>20</v>
      </c>
      <c r="L978">
        <v>2124.94</v>
      </c>
    </row>
    <row r="979" spans="1:12" x14ac:dyDescent="0.25">
      <c r="A979" t="s">
        <v>1004</v>
      </c>
      <c r="B979" s="1">
        <v>46311</v>
      </c>
      <c r="C979">
        <v>18</v>
      </c>
      <c r="D979" t="s">
        <v>18</v>
      </c>
      <c r="E979">
        <v>110</v>
      </c>
      <c r="F979" t="s">
        <v>22</v>
      </c>
      <c r="G979">
        <v>6</v>
      </c>
      <c r="H979">
        <v>9.27</v>
      </c>
      <c r="I979">
        <v>0.21</v>
      </c>
      <c r="J979" t="s">
        <v>25</v>
      </c>
      <c r="K979" t="s">
        <v>26</v>
      </c>
      <c r="L979">
        <v>43.94</v>
      </c>
    </row>
    <row r="980" spans="1:12" x14ac:dyDescent="0.25">
      <c r="A980" t="s">
        <v>1005</v>
      </c>
      <c r="B980" s="1">
        <v>46312</v>
      </c>
      <c r="C980">
        <v>17</v>
      </c>
      <c r="D980" t="s">
        <v>18</v>
      </c>
      <c r="E980">
        <v>108</v>
      </c>
      <c r="F980" t="s">
        <v>14</v>
      </c>
      <c r="G980">
        <v>3</v>
      </c>
      <c r="H980">
        <v>404.64</v>
      </c>
      <c r="I980">
        <v>0.17</v>
      </c>
      <c r="J980" t="s">
        <v>25</v>
      </c>
      <c r="K980" t="s">
        <v>16</v>
      </c>
      <c r="L980">
        <v>1007.55</v>
      </c>
    </row>
    <row r="981" spans="1:12" x14ac:dyDescent="0.25">
      <c r="A981" t="s">
        <v>1006</v>
      </c>
      <c r="B981" s="1">
        <v>46313</v>
      </c>
      <c r="C981">
        <v>13</v>
      </c>
      <c r="D981" t="s">
        <v>18</v>
      </c>
      <c r="E981">
        <v>144</v>
      </c>
      <c r="F981" t="s">
        <v>24</v>
      </c>
      <c r="G981">
        <v>5</v>
      </c>
      <c r="H981">
        <v>300.18</v>
      </c>
      <c r="I981">
        <v>0.26</v>
      </c>
      <c r="J981" t="s">
        <v>25</v>
      </c>
      <c r="K981" t="s">
        <v>30</v>
      </c>
      <c r="L981">
        <v>1110.67</v>
      </c>
    </row>
    <row r="982" spans="1:12" x14ac:dyDescent="0.25">
      <c r="A982" t="s">
        <v>1007</v>
      </c>
      <c r="B982" s="1">
        <v>46314</v>
      </c>
      <c r="C982">
        <v>9</v>
      </c>
      <c r="D982" t="s">
        <v>18</v>
      </c>
      <c r="E982">
        <v>134</v>
      </c>
      <c r="F982" t="s">
        <v>43</v>
      </c>
      <c r="G982">
        <v>7</v>
      </c>
      <c r="H982">
        <v>384.59</v>
      </c>
      <c r="I982">
        <v>0.24</v>
      </c>
      <c r="J982" t="s">
        <v>25</v>
      </c>
      <c r="K982" t="s">
        <v>20</v>
      </c>
      <c r="L982">
        <v>2046.02</v>
      </c>
    </row>
    <row r="983" spans="1:12" x14ac:dyDescent="0.25">
      <c r="A983" t="s">
        <v>1008</v>
      </c>
      <c r="B983" s="1">
        <v>46316</v>
      </c>
      <c r="C983">
        <v>15</v>
      </c>
      <c r="D983" t="s">
        <v>18</v>
      </c>
      <c r="E983">
        <v>136</v>
      </c>
      <c r="F983" t="s">
        <v>43</v>
      </c>
      <c r="G983">
        <v>5</v>
      </c>
      <c r="H983">
        <v>344.99</v>
      </c>
      <c r="I983">
        <v>0.37</v>
      </c>
      <c r="J983" t="s">
        <v>28</v>
      </c>
      <c r="K983" t="s">
        <v>26</v>
      </c>
      <c r="L983">
        <v>1086.72</v>
      </c>
    </row>
    <row r="984" spans="1:12" x14ac:dyDescent="0.25">
      <c r="A984" t="s">
        <v>1009</v>
      </c>
      <c r="B984" s="1">
        <v>46317</v>
      </c>
      <c r="C984">
        <v>17</v>
      </c>
      <c r="D984" t="s">
        <v>18</v>
      </c>
      <c r="E984">
        <v>121</v>
      </c>
      <c r="F984" t="s">
        <v>43</v>
      </c>
      <c r="G984">
        <v>8</v>
      </c>
      <c r="H984">
        <v>12.34</v>
      </c>
      <c r="I984">
        <v>0.13</v>
      </c>
      <c r="J984" t="s">
        <v>28</v>
      </c>
      <c r="K984" t="s">
        <v>39</v>
      </c>
      <c r="L984">
        <v>1023.105</v>
      </c>
    </row>
    <row r="985" spans="1:12" x14ac:dyDescent="0.25">
      <c r="A985" t="s">
        <v>1010</v>
      </c>
      <c r="B985" s="1">
        <v>46318</v>
      </c>
      <c r="C985">
        <v>15</v>
      </c>
      <c r="D985" t="s">
        <v>18</v>
      </c>
      <c r="E985">
        <v>140</v>
      </c>
      <c r="F985" t="s">
        <v>19</v>
      </c>
      <c r="G985">
        <v>7</v>
      </c>
      <c r="H985">
        <v>387.66</v>
      </c>
      <c r="I985">
        <v>0.02</v>
      </c>
      <c r="J985" t="s">
        <v>15</v>
      </c>
      <c r="K985" t="s">
        <v>30</v>
      </c>
      <c r="L985">
        <v>2659.35</v>
      </c>
    </row>
    <row r="986" spans="1:12" x14ac:dyDescent="0.25">
      <c r="A986" t="s">
        <v>1011</v>
      </c>
      <c r="B986" s="1">
        <v>46319</v>
      </c>
      <c r="C986">
        <v>20</v>
      </c>
      <c r="D986" t="s">
        <v>18</v>
      </c>
      <c r="E986">
        <v>133</v>
      </c>
      <c r="F986" t="s">
        <v>22</v>
      </c>
      <c r="G986">
        <v>2</v>
      </c>
      <c r="H986">
        <v>362.22</v>
      </c>
      <c r="I986">
        <v>0.15</v>
      </c>
      <c r="J986" t="s">
        <v>25</v>
      </c>
      <c r="K986" t="s">
        <v>26</v>
      </c>
      <c r="L986">
        <v>615.77</v>
      </c>
    </row>
    <row r="987" spans="1:12" x14ac:dyDescent="0.25">
      <c r="A987" t="s">
        <v>1012</v>
      </c>
      <c r="B987" s="1">
        <v>46320</v>
      </c>
      <c r="C987">
        <v>4</v>
      </c>
      <c r="D987" t="s">
        <v>13</v>
      </c>
      <c r="E987">
        <v>128</v>
      </c>
      <c r="F987" t="s">
        <v>43</v>
      </c>
      <c r="G987">
        <v>5</v>
      </c>
      <c r="H987">
        <v>46.88</v>
      </c>
      <c r="I987">
        <v>0.48</v>
      </c>
      <c r="J987" t="s">
        <v>28</v>
      </c>
      <c r="K987" t="s">
        <v>20</v>
      </c>
      <c r="L987">
        <v>121.89</v>
      </c>
    </row>
    <row r="988" spans="1:12" x14ac:dyDescent="0.25">
      <c r="A988" t="s">
        <v>1013</v>
      </c>
      <c r="B988" s="1">
        <v>46321</v>
      </c>
      <c r="C988">
        <v>10</v>
      </c>
      <c r="D988" t="s">
        <v>18</v>
      </c>
      <c r="E988">
        <v>148</v>
      </c>
      <c r="F988" t="s">
        <v>19</v>
      </c>
      <c r="G988">
        <v>6</v>
      </c>
      <c r="H988">
        <v>384.16</v>
      </c>
      <c r="I988">
        <v>0.39</v>
      </c>
      <c r="J988" t="s">
        <v>25</v>
      </c>
      <c r="K988" t="s">
        <v>20</v>
      </c>
      <c r="L988">
        <v>1406.03</v>
      </c>
    </row>
    <row r="989" spans="1:12" x14ac:dyDescent="0.25">
      <c r="A989" t="s">
        <v>1014</v>
      </c>
      <c r="B989" s="1">
        <v>46322</v>
      </c>
      <c r="C989">
        <v>9</v>
      </c>
      <c r="D989" t="s">
        <v>13</v>
      </c>
      <c r="E989">
        <v>143</v>
      </c>
      <c r="F989" t="s">
        <v>43</v>
      </c>
      <c r="G989">
        <v>1</v>
      </c>
      <c r="H989">
        <v>288.45999999999998</v>
      </c>
      <c r="I989">
        <v>0.28000000000000003</v>
      </c>
      <c r="J989" t="s">
        <v>15</v>
      </c>
      <c r="K989" t="s">
        <v>16</v>
      </c>
      <c r="L989">
        <v>207.69</v>
      </c>
    </row>
    <row r="990" spans="1:12" x14ac:dyDescent="0.25">
      <c r="A990" t="s">
        <v>1015</v>
      </c>
      <c r="B990" s="1">
        <v>46323</v>
      </c>
      <c r="C990">
        <v>19</v>
      </c>
      <c r="D990" t="s">
        <v>18</v>
      </c>
      <c r="E990">
        <v>111</v>
      </c>
      <c r="F990" t="s">
        <v>24</v>
      </c>
      <c r="G990">
        <v>10</v>
      </c>
      <c r="H990">
        <v>483.29</v>
      </c>
      <c r="I990">
        <v>0.47</v>
      </c>
      <c r="J990" t="s">
        <v>28</v>
      </c>
      <c r="K990" t="s">
        <v>26</v>
      </c>
      <c r="L990">
        <v>2561.44</v>
      </c>
    </row>
    <row r="991" spans="1:12" x14ac:dyDescent="0.25">
      <c r="A991" t="s">
        <v>1016</v>
      </c>
      <c r="B991" s="1">
        <v>46324</v>
      </c>
      <c r="C991">
        <v>19</v>
      </c>
      <c r="D991" t="s">
        <v>13</v>
      </c>
      <c r="E991">
        <v>111</v>
      </c>
      <c r="F991" t="s">
        <v>43</v>
      </c>
      <c r="G991">
        <v>7</v>
      </c>
      <c r="H991">
        <v>95.07</v>
      </c>
      <c r="I991">
        <v>0.34</v>
      </c>
      <c r="J991" t="s">
        <v>15</v>
      </c>
      <c r="K991" t="s">
        <v>20</v>
      </c>
      <c r="L991">
        <v>439.22</v>
      </c>
    </row>
    <row r="992" spans="1:12" x14ac:dyDescent="0.25">
      <c r="A992" t="s">
        <v>1017</v>
      </c>
      <c r="B992" s="1">
        <v>46325</v>
      </c>
      <c r="C992">
        <v>18</v>
      </c>
      <c r="D992" t="s">
        <v>13</v>
      </c>
      <c r="E992">
        <v>128</v>
      </c>
      <c r="F992" t="s">
        <v>43</v>
      </c>
      <c r="G992">
        <v>2</v>
      </c>
      <c r="H992">
        <v>441.47</v>
      </c>
      <c r="I992">
        <v>0.2</v>
      </c>
      <c r="J992" t="s">
        <v>25</v>
      </c>
      <c r="K992" t="s">
        <v>20</v>
      </c>
      <c r="L992">
        <v>706.35</v>
      </c>
    </row>
    <row r="993" spans="1:12" x14ac:dyDescent="0.25">
      <c r="A993" t="s">
        <v>1018</v>
      </c>
      <c r="B993" s="1">
        <v>46326</v>
      </c>
      <c r="C993">
        <v>13</v>
      </c>
      <c r="D993" t="s">
        <v>13</v>
      </c>
      <c r="E993">
        <v>142</v>
      </c>
      <c r="F993" t="s">
        <v>19</v>
      </c>
      <c r="G993">
        <v>2</v>
      </c>
      <c r="H993">
        <v>343.55</v>
      </c>
      <c r="I993">
        <v>0.03</v>
      </c>
      <c r="J993" t="s">
        <v>28</v>
      </c>
      <c r="K993" t="s">
        <v>26</v>
      </c>
      <c r="L993">
        <v>666.49</v>
      </c>
    </row>
    <row r="994" spans="1:12" x14ac:dyDescent="0.25">
      <c r="A994" t="s">
        <v>1019</v>
      </c>
      <c r="B994" s="1">
        <v>46327</v>
      </c>
      <c r="C994">
        <v>12</v>
      </c>
      <c r="D994" t="s">
        <v>13</v>
      </c>
      <c r="E994">
        <v>145</v>
      </c>
      <c r="F994" t="s">
        <v>22</v>
      </c>
      <c r="G994">
        <v>8</v>
      </c>
      <c r="H994">
        <v>170.38</v>
      </c>
      <c r="I994">
        <v>0.37</v>
      </c>
      <c r="J994" t="s">
        <v>15</v>
      </c>
      <c r="K994" t="s">
        <v>30</v>
      </c>
      <c r="L994">
        <v>858.72</v>
      </c>
    </row>
    <row r="995" spans="1:12" x14ac:dyDescent="0.25">
      <c r="A995" t="s">
        <v>1020</v>
      </c>
      <c r="B995" s="1">
        <v>46328</v>
      </c>
      <c r="C995">
        <v>6</v>
      </c>
      <c r="D995" t="s">
        <v>18</v>
      </c>
      <c r="E995">
        <v>133</v>
      </c>
      <c r="F995" t="s">
        <v>19</v>
      </c>
      <c r="G995">
        <v>9</v>
      </c>
      <c r="H995">
        <v>47.13</v>
      </c>
      <c r="I995">
        <v>0.28999999999999998</v>
      </c>
      <c r="J995" t="s">
        <v>28</v>
      </c>
      <c r="K995" t="s">
        <v>39</v>
      </c>
      <c r="L995">
        <v>301.16000000000003</v>
      </c>
    </row>
    <row r="996" spans="1:12" x14ac:dyDescent="0.25">
      <c r="A996" t="s">
        <v>1021</v>
      </c>
      <c r="B996" s="1">
        <v>46329</v>
      </c>
      <c r="C996">
        <v>15</v>
      </c>
      <c r="D996" t="s">
        <v>18</v>
      </c>
      <c r="E996">
        <v>120</v>
      </c>
      <c r="F996" t="s">
        <v>24</v>
      </c>
      <c r="G996">
        <v>3</v>
      </c>
      <c r="H996">
        <v>264.25</v>
      </c>
      <c r="I996">
        <v>0.25</v>
      </c>
      <c r="J996" t="s">
        <v>28</v>
      </c>
      <c r="K996" t="s">
        <v>30</v>
      </c>
      <c r="L996">
        <v>594.55999999999995</v>
      </c>
    </row>
    <row r="997" spans="1:12" x14ac:dyDescent="0.25">
      <c r="A997" t="s">
        <v>1022</v>
      </c>
      <c r="B997" s="1">
        <v>46330</v>
      </c>
      <c r="C997">
        <v>14</v>
      </c>
      <c r="D997" t="s">
        <v>18</v>
      </c>
      <c r="E997">
        <v>140</v>
      </c>
      <c r="F997" t="s">
        <v>14</v>
      </c>
      <c r="G997">
        <v>8</v>
      </c>
      <c r="H997">
        <v>125.88</v>
      </c>
      <c r="I997">
        <v>0.48</v>
      </c>
      <c r="J997" t="s">
        <v>28</v>
      </c>
      <c r="K997" t="s">
        <v>30</v>
      </c>
      <c r="L997">
        <v>523.66</v>
      </c>
    </row>
    <row r="998" spans="1:12" x14ac:dyDescent="0.25">
      <c r="A998" t="s">
        <v>1023</v>
      </c>
      <c r="B998" s="1">
        <v>46331</v>
      </c>
      <c r="C998">
        <v>20</v>
      </c>
      <c r="D998" t="s">
        <v>18</v>
      </c>
      <c r="E998">
        <v>116</v>
      </c>
      <c r="F998" t="s">
        <v>19</v>
      </c>
      <c r="G998">
        <v>3</v>
      </c>
      <c r="H998">
        <v>361.22</v>
      </c>
      <c r="I998">
        <v>0.35</v>
      </c>
      <c r="J998" t="s">
        <v>25</v>
      </c>
      <c r="K998" t="s">
        <v>39</v>
      </c>
      <c r="L998">
        <v>704.38</v>
      </c>
    </row>
    <row r="999" spans="1:12" x14ac:dyDescent="0.25">
      <c r="A999" t="s">
        <v>1024</v>
      </c>
      <c r="B999" s="1">
        <v>46332</v>
      </c>
      <c r="C999">
        <v>5</v>
      </c>
      <c r="D999" t="s">
        <v>18</v>
      </c>
      <c r="E999">
        <v>103</v>
      </c>
      <c r="F999" t="s">
        <v>22</v>
      </c>
      <c r="G999">
        <v>6</v>
      </c>
      <c r="H999">
        <v>448.67</v>
      </c>
      <c r="I999">
        <v>0.08</v>
      </c>
      <c r="J999" t="s">
        <v>25</v>
      </c>
      <c r="K999" t="s">
        <v>30</v>
      </c>
      <c r="L999">
        <v>2476.66</v>
      </c>
    </row>
    <row r="1000" spans="1:12" x14ac:dyDescent="0.25">
      <c r="A1000" t="s">
        <v>1025</v>
      </c>
      <c r="B1000" s="1">
        <v>46333</v>
      </c>
      <c r="C1000">
        <v>19</v>
      </c>
      <c r="D1000" t="s">
        <v>18</v>
      </c>
      <c r="E1000">
        <v>140</v>
      </c>
      <c r="F1000" t="s">
        <v>22</v>
      </c>
      <c r="G1000">
        <v>4</v>
      </c>
      <c r="H1000">
        <v>12.35</v>
      </c>
      <c r="I1000">
        <v>0.11</v>
      </c>
      <c r="J1000" t="s">
        <v>25</v>
      </c>
      <c r="K1000" t="s">
        <v>30</v>
      </c>
      <c r="L1000">
        <v>43.97</v>
      </c>
    </row>
    <row r="1001" spans="1:12" x14ac:dyDescent="0.25">
      <c r="A1001" t="s">
        <v>1026</v>
      </c>
      <c r="B1001" s="1">
        <v>46334</v>
      </c>
      <c r="C1001">
        <v>5</v>
      </c>
      <c r="D1001" t="s">
        <v>18</v>
      </c>
      <c r="E1001">
        <v>134</v>
      </c>
      <c r="F1001" t="s">
        <v>22</v>
      </c>
      <c r="G1001">
        <v>5</v>
      </c>
      <c r="H1001">
        <v>157.38</v>
      </c>
      <c r="I1001">
        <v>0.43</v>
      </c>
      <c r="J1001" t="s">
        <v>15</v>
      </c>
      <c r="K1001" t="s">
        <v>20</v>
      </c>
      <c r="L1001">
        <v>448.53</v>
      </c>
    </row>
    <row r="1002" spans="1:12" x14ac:dyDescent="0.25">
      <c r="A1002" t="s">
        <v>1027</v>
      </c>
      <c r="B1002" s="1">
        <v>46335</v>
      </c>
      <c r="C1002">
        <v>11</v>
      </c>
      <c r="D1002" t="s">
        <v>18</v>
      </c>
      <c r="E1002">
        <v>122</v>
      </c>
      <c r="F1002" t="s">
        <v>43</v>
      </c>
      <c r="G1002">
        <v>6</v>
      </c>
      <c r="H1002">
        <v>500</v>
      </c>
      <c r="I1002">
        <v>0.08</v>
      </c>
      <c r="J1002" t="s">
        <v>25</v>
      </c>
      <c r="K1002" t="s">
        <v>26</v>
      </c>
      <c r="L1002">
        <v>2760</v>
      </c>
    </row>
    <row r="1003" spans="1:12" x14ac:dyDescent="0.25">
      <c r="A1003" t="s">
        <v>1028</v>
      </c>
      <c r="B1003" s="1">
        <v>46336</v>
      </c>
      <c r="C1003">
        <v>10</v>
      </c>
      <c r="D1003" t="s">
        <v>18</v>
      </c>
      <c r="E1003">
        <v>132</v>
      </c>
      <c r="F1003" t="s">
        <v>19</v>
      </c>
      <c r="G1003">
        <v>9</v>
      </c>
      <c r="H1003">
        <v>137.35</v>
      </c>
      <c r="I1003">
        <v>0.23</v>
      </c>
      <c r="J1003" t="s">
        <v>15</v>
      </c>
      <c r="K1003" t="s">
        <v>39</v>
      </c>
      <c r="L1003">
        <v>951.84</v>
      </c>
    </row>
    <row r="1004" spans="1:12" x14ac:dyDescent="0.25">
      <c r="A1004" t="s">
        <v>1029</v>
      </c>
      <c r="B1004" s="1">
        <v>46337</v>
      </c>
      <c r="C1004">
        <v>16</v>
      </c>
      <c r="D1004" t="s">
        <v>13</v>
      </c>
      <c r="E1004">
        <v>140</v>
      </c>
      <c r="F1004" t="s">
        <v>22</v>
      </c>
      <c r="G1004">
        <v>6</v>
      </c>
      <c r="H1004">
        <v>339.39</v>
      </c>
      <c r="I1004">
        <v>0.08</v>
      </c>
      <c r="J1004" t="s">
        <v>28</v>
      </c>
      <c r="K1004" t="s">
        <v>39</v>
      </c>
      <c r="L1004">
        <v>1873.43</v>
      </c>
    </row>
    <row r="1005" spans="1:12" x14ac:dyDescent="0.25">
      <c r="A1005" t="s">
        <v>1030</v>
      </c>
      <c r="B1005" s="1">
        <v>46338</v>
      </c>
      <c r="C1005">
        <v>1</v>
      </c>
      <c r="D1005" t="s">
        <v>18</v>
      </c>
      <c r="E1005">
        <v>103</v>
      </c>
      <c r="F1005" t="s">
        <v>22</v>
      </c>
      <c r="G1005">
        <v>10</v>
      </c>
      <c r="H1005">
        <v>213.53</v>
      </c>
      <c r="I1005">
        <v>0.12</v>
      </c>
      <c r="J1005" t="s">
        <v>25</v>
      </c>
      <c r="K1005" t="s">
        <v>20</v>
      </c>
      <c r="L1005">
        <v>1879.06</v>
      </c>
    </row>
    <row r="1006" spans="1:12" x14ac:dyDescent="0.25">
      <c r="A1006" t="s">
        <v>1031</v>
      </c>
      <c r="B1006" s="1">
        <v>46339</v>
      </c>
      <c r="C1006">
        <v>18</v>
      </c>
      <c r="D1006" t="s">
        <v>13</v>
      </c>
      <c r="E1006">
        <v>138</v>
      </c>
      <c r="F1006" t="s">
        <v>19</v>
      </c>
      <c r="G1006">
        <v>6</v>
      </c>
      <c r="H1006">
        <v>265.64999999999998</v>
      </c>
      <c r="I1006">
        <v>0.26</v>
      </c>
      <c r="J1006" t="s">
        <v>28</v>
      </c>
      <c r="K1006" t="s">
        <v>26</v>
      </c>
      <c r="L1006">
        <v>1179.49</v>
      </c>
    </row>
    <row r="1007" spans="1:12" x14ac:dyDescent="0.25">
      <c r="A1007" t="s">
        <v>1032</v>
      </c>
      <c r="B1007" s="1">
        <v>46340</v>
      </c>
      <c r="C1007">
        <v>9</v>
      </c>
      <c r="D1007" t="s">
        <v>13</v>
      </c>
      <c r="E1007">
        <v>105</v>
      </c>
      <c r="F1007" t="s">
        <v>22</v>
      </c>
      <c r="G1007">
        <v>10</v>
      </c>
      <c r="H1007">
        <v>36.78</v>
      </c>
      <c r="I1007">
        <v>0.21</v>
      </c>
      <c r="J1007" t="s">
        <v>15</v>
      </c>
      <c r="K1007" t="s">
        <v>26</v>
      </c>
      <c r="L1007">
        <v>290.56</v>
      </c>
    </row>
    <row r="1008" spans="1:12" x14ac:dyDescent="0.25">
      <c r="A1008" t="s">
        <v>1033</v>
      </c>
      <c r="B1008" s="1">
        <v>46341</v>
      </c>
      <c r="C1008">
        <v>20</v>
      </c>
      <c r="D1008" t="s">
        <v>18</v>
      </c>
      <c r="E1008">
        <v>109</v>
      </c>
      <c r="F1008" t="s">
        <v>14</v>
      </c>
      <c r="G1008">
        <v>4</v>
      </c>
      <c r="H1008">
        <v>97.33</v>
      </c>
      <c r="I1008">
        <v>0.39</v>
      </c>
      <c r="J1008" t="s">
        <v>28</v>
      </c>
      <c r="K1008" t="s">
        <v>26</v>
      </c>
      <c r="L1008">
        <v>237.49</v>
      </c>
    </row>
    <row r="1009" spans="1:12" x14ac:dyDescent="0.25">
      <c r="A1009" t="s">
        <v>1034</v>
      </c>
      <c r="B1009" s="1">
        <v>46342</v>
      </c>
      <c r="C1009">
        <v>13</v>
      </c>
      <c r="D1009" t="s">
        <v>18</v>
      </c>
      <c r="E1009">
        <v>116</v>
      </c>
      <c r="F1009" t="s">
        <v>14</v>
      </c>
      <c r="G1009">
        <v>9</v>
      </c>
      <c r="H1009">
        <v>222.31</v>
      </c>
      <c r="I1009">
        <v>0.39</v>
      </c>
      <c r="J1009" t="s">
        <v>28</v>
      </c>
      <c r="K1009" t="s">
        <v>30</v>
      </c>
      <c r="L1009">
        <v>1220.48</v>
      </c>
    </row>
    <row r="1010" spans="1:12" x14ac:dyDescent="0.25">
      <c r="A1010" t="s">
        <v>1035</v>
      </c>
      <c r="B1010" s="1">
        <v>46343</v>
      </c>
      <c r="C1010">
        <v>1</v>
      </c>
      <c r="D1010" t="s">
        <v>13</v>
      </c>
      <c r="E1010">
        <v>128</v>
      </c>
      <c r="F1010" t="s">
        <v>14</v>
      </c>
      <c r="G1010">
        <v>4</v>
      </c>
      <c r="H1010">
        <v>427.3</v>
      </c>
      <c r="I1010">
        <v>0.36</v>
      </c>
      <c r="J1010" t="s">
        <v>15</v>
      </c>
      <c r="K1010" t="s">
        <v>20</v>
      </c>
      <c r="L1010">
        <v>1093.8900000000001</v>
      </c>
    </row>
    <row r="1011" spans="1:12" x14ac:dyDescent="0.25">
      <c r="A1011" t="s">
        <v>1036</v>
      </c>
      <c r="B1011" s="1">
        <v>46344</v>
      </c>
      <c r="C1011">
        <v>17</v>
      </c>
      <c r="D1011" t="s">
        <v>18</v>
      </c>
      <c r="E1011">
        <v>122</v>
      </c>
      <c r="F1011" t="s">
        <v>24</v>
      </c>
      <c r="G1011">
        <v>4</v>
      </c>
      <c r="H1011">
        <v>36.68</v>
      </c>
      <c r="I1011">
        <v>0.04</v>
      </c>
      <c r="J1011" t="s">
        <v>28</v>
      </c>
      <c r="K1011" t="s">
        <v>16</v>
      </c>
      <c r="L1011">
        <v>316.92</v>
      </c>
    </row>
    <row r="1012" spans="1:12" x14ac:dyDescent="0.25">
      <c r="A1012" t="s">
        <v>1037</v>
      </c>
      <c r="B1012" s="1">
        <v>46345</v>
      </c>
      <c r="C1012">
        <v>15</v>
      </c>
      <c r="D1012" t="s">
        <v>18</v>
      </c>
      <c r="E1012">
        <v>149</v>
      </c>
      <c r="F1012" t="s">
        <v>14</v>
      </c>
      <c r="G1012">
        <v>9</v>
      </c>
      <c r="H1012">
        <v>49.3</v>
      </c>
      <c r="I1012">
        <v>0.14000000000000001</v>
      </c>
      <c r="J1012" t="s">
        <v>15</v>
      </c>
      <c r="K1012" t="s">
        <v>20</v>
      </c>
      <c r="L1012">
        <v>381.58</v>
      </c>
    </row>
    <row r="1013" spans="1:12" x14ac:dyDescent="0.25">
      <c r="A1013" t="s">
        <v>1038</v>
      </c>
      <c r="B1013" s="1">
        <v>46346</v>
      </c>
      <c r="C1013">
        <v>4</v>
      </c>
      <c r="D1013" t="s">
        <v>13</v>
      </c>
      <c r="E1013">
        <v>125</v>
      </c>
      <c r="F1013" t="s">
        <v>43</v>
      </c>
      <c r="G1013">
        <v>10</v>
      </c>
      <c r="H1013">
        <v>144.84</v>
      </c>
      <c r="I1013">
        <v>0.09</v>
      </c>
      <c r="J1013" t="s">
        <v>25</v>
      </c>
      <c r="K1013" t="s">
        <v>30</v>
      </c>
      <c r="L1013">
        <v>1318.04</v>
      </c>
    </row>
    <row r="1014" spans="1:12" x14ac:dyDescent="0.25">
      <c r="A1014" t="s">
        <v>1039</v>
      </c>
      <c r="B1014" s="1">
        <v>46347</v>
      </c>
      <c r="C1014">
        <v>15</v>
      </c>
      <c r="D1014" t="s">
        <v>13</v>
      </c>
      <c r="E1014">
        <v>103</v>
      </c>
      <c r="F1014" t="s">
        <v>22</v>
      </c>
      <c r="G1014">
        <v>6</v>
      </c>
      <c r="H1014">
        <v>155.84</v>
      </c>
      <c r="I1014">
        <v>0.26</v>
      </c>
      <c r="J1014" t="s">
        <v>25</v>
      </c>
      <c r="K1014" t="s">
        <v>16</v>
      </c>
      <c r="L1014">
        <v>691.93</v>
      </c>
    </row>
    <row r="1015" spans="1:12" x14ac:dyDescent="0.25">
      <c r="A1015" t="s">
        <v>1040</v>
      </c>
      <c r="B1015" s="1">
        <v>46348</v>
      </c>
      <c r="C1015">
        <v>10</v>
      </c>
      <c r="D1015" t="s">
        <v>13</v>
      </c>
      <c r="E1015">
        <v>136</v>
      </c>
      <c r="F1015" t="s">
        <v>22</v>
      </c>
      <c r="G1015">
        <v>4</v>
      </c>
      <c r="H1015">
        <v>205.75</v>
      </c>
      <c r="I1015">
        <v>0.33</v>
      </c>
      <c r="J1015" t="s">
        <v>28</v>
      </c>
      <c r="K1015" t="s">
        <v>20</v>
      </c>
      <c r="L1015">
        <v>551.41</v>
      </c>
    </row>
    <row r="1016" spans="1:12" x14ac:dyDescent="0.25">
      <c r="A1016" t="s">
        <v>1041</v>
      </c>
      <c r="B1016" s="1">
        <v>46350</v>
      </c>
      <c r="C1016">
        <v>1</v>
      </c>
      <c r="D1016" t="s">
        <v>18</v>
      </c>
      <c r="E1016">
        <v>128</v>
      </c>
      <c r="F1016" t="s">
        <v>22</v>
      </c>
      <c r="G1016">
        <v>8</v>
      </c>
      <c r="H1016">
        <v>446.47</v>
      </c>
      <c r="I1016">
        <v>0.47</v>
      </c>
      <c r="J1016" t="s">
        <v>28</v>
      </c>
      <c r="K1016" t="s">
        <v>20</v>
      </c>
      <c r="L1016">
        <v>1893.03</v>
      </c>
    </row>
    <row r="1017" spans="1:12" x14ac:dyDescent="0.25">
      <c r="A1017" t="s">
        <v>1042</v>
      </c>
      <c r="B1017" s="1">
        <v>46351</v>
      </c>
      <c r="C1017">
        <v>3</v>
      </c>
      <c r="D1017" t="s">
        <v>13</v>
      </c>
      <c r="E1017">
        <v>136</v>
      </c>
      <c r="F1017" t="s">
        <v>14</v>
      </c>
      <c r="G1017">
        <v>5</v>
      </c>
      <c r="H1017">
        <v>136.22999999999999</v>
      </c>
      <c r="I1017">
        <v>0.28999999999999998</v>
      </c>
      <c r="J1017" t="s">
        <v>25</v>
      </c>
      <c r="K1017" t="s">
        <v>30</v>
      </c>
      <c r="L1017">
        <v>483.62</v>
      </c>
    </row>
    <row r="1018" spans="1:12" x14ac:dyDescent="0.25">
      <c r="A1018" t="s">
        <v>1043</v>
      </c>
      <c r="B1018" s="1">
        <v>46352</v>
      </c>
      <c r="C1018">
        <v>12</v>
      </c>
      <c r="D1018" t="s">
        <v>13</v>
      </c>
      <c r="E1018">
        <v>113</v>
      </c>
      <c r="F1018" t="s">
        <v>14</v>
      </c>
      <c r="G1018">
        <v>3</v>
      </c>
      <c r="H1018">
        <v>16.809999999999999</v>
      </c>
      <c r="I1018">
        <v>0.48</v>
      </c>
      <c r="J1018" t="s">
        <v>28</v>
      </c>
      <c r="K1018" t="s">
        <v>30</v>
      </c>
      <c r="L1018">
        <v>26.22</v>
      </c>
    </row>
    <row r="1019" spans="1:12" x14ac:dyDescent="0.25">
      <c r="A1019" t="s">
        <v>1044</v>
      </c>
      <c r="B1019" s="1">
        <v>46353</v>
      </c>
      <c r="C1019">
        <v>12</v>
      </c>
      <c r="D1019" t="s">
        <v>18</v>
      </c>
      <c r="E1019">
        <v>108</v>
      </c>
      <c r="F1019" t="s">
        <v>22</v>
      </c>
      <c r="G1019">
        <v>9</v>
      </c>
      <c r="H1019">
        <v>332.88</v>
      </c>
      <c r="I1019">
        <v>0.21</v>
      </c>
      <c r="J1019" t="s">
        <v>28</v>
      </c>
      <c r="K1019" t="s">
        <v>16</v>
      </c>
      <c r="L1019">
        <v>2366.7800000000002</v>
      </c>
    </row>
    <row r="1020" spans="1:12" x14ac:dyDescent="0.25">
      <c r="A1020" t="s">
        <v>1045</v>
      </c>
      <c r="B1020" s="1">
        <v>46354</v>
      </c>
      <c r="C1020">
        <v>14</v>
      </c>
      <c r="D1020" t="s">
        <v>18</v>
      </c>
      <c r="E1020">
        <v>139</v>
      </c>
      <c r="F1020" t="s">
        <v>24</v>
      </c>
      <c r="G1020">
        <v>8</v>
      </c>
      <c r="H1020">
        <v>103.63</v>
      </c>
      <c r="I1020">
        <v>0.39</v>
      </c>
      <c r="J1020" t="s">
        <v>25</v>
      </c>
      <c r="K1020" t="s">
        <v>26</v>
      </c>
      <c r="L1020">
        <v>505.71</v>
      </c>
    </row>
    <row r="1021" spans="1:12" x14ac:dyDescent="0.25">
      <c r="A1021" t="s">
        <v>1046</v>
      </c>
      <c r="B1021" s="1">
        <v>46355</v>
      </c>
      <c r="C1021">
        <v>10</v>
      </c>
      <c r="D1021" t="s">
        <v>13</v>
      </c>
      <c r="E1021">
        <v>140</v>
      </c>
      <c r="F1021" t="s">
        <v>19</v>
      </c>
      <c r="G1021">
        <v>4</v>
      </c>
      <c r="H1021">
        <v>348.07</v>
      </c>
      <c r="I1021">
        <v>0.23</v>
      </c>
      <c r="J1021" t="s">
        <v>15</v>
      </c>
      <c r="K1021" t="s">
        <v>30</v>
      </c>
      <c r="L1021">
        <v>1072.06</v>
      </c>
    </row>
    <row r="1022" spans="1:12" x14ac:dyDescent="0.25">
      <c r="A1022" t="s">
        <v>1047</v>
      </c>
      <c r="B1022" s="1">
        <v>46356</v>
      </c>
      <c r="C1022">
        <v>5</v>
      </c>
      <c r="D1022" t="s">
        <v>13</v>
      </c>
      <c r="E1022">
        <v>142</v>
      </c>
      <c r="F1022" t="s">
        <v>22</v>
      </c>
      <c r="G1022">
        <v>6</v>
      </c>
      <c r="H1022">
        <v>499.39</v>
      </c>
      <c r="I1022">
        <v>0.37</v>
      </c>
      <c r="J1022" t="s">
        <v>15</v>
      </c>
      <c r="K1022" t="s">
        <v>30</v>
      </c>
      <c r="L1022">
        <v>1887.69</v>
      </c>
    </row>
    <row r="1023" spans="1:12" x14ac:dyDescent="0.25">
      <c r="A1023" t="s">
        <v>1048</v>
      </c>
      <c r="B1023" s="1">
        <v>46357</v>
      </c>
      <c r="C1023">
        <v>16</v>
      </c>
      <c r="D1023" t="s">
        <v>13</v>
      </c>
      <c r="E1023">
        <v>119</v>
      </c>
      <c r="F1023" t="s">
        <v>24</v>
      </c>
      <c r="G1023">
        <v>1</v>
      </c>
      <c r="H1023">
        <v>181.8</v>
      </c>
      <c r="I1023">
        <v>0.33</v>
      </c>
      <c r="J1023" t="s">
        <v>25</v>
      </c>
      <c r="K1023" t="s">
        <v>26</v>
      </c>
      <c r="L1023">
        <v>121.81</v>
      </c>
    </row>
    <row r="1024" spans="1:12" x14ac:dyDescent="0.25">
      <c r="A1024" t="s">
        <v>1049</v>
      </c>
      <c r="B1024" s="1">
        <v>46358</v>
      </c>
      <c r="C1024">
        <v>5</v>
      </c>
      <c r="D1024" t="s">
        <v>13</v>
      </c>
      <c r="E1024">
        <v>109</v>
      </c>
      <c r="F1024" t="s">
        <v>43</v>
      </c>
      <c r="G1024">
        <v>7</v>
      </c>
      <c r="H1024">
        <v>338.72</v>
      </c>
      <c r="I1024">
        <v>0.14000000000000001</v>
      </c>
      <c r="J1024" t="s">
        <v>25</v>
      </c>
      <c r="K1024" t="s">
        <v>20</v>
      </c>
      <c r="L1024">
        <v>1023.105</v>
      </c>
    </row>
    <row r="1025" spans="1:12" x14ac:dyDescent="0.25">
      <c r="A1025" t="s">
        <v>1050</v>
      </c>
      <c r="B1025" s="1">
        <v>46359</v>
      </c>
      <c r="C1025">
        <v>5</v>
      </c>
      <c r="D1025" t="s">
        <v>18</v>
      </c>
      <c r="E1025">
        <v>141</v>
      </c>
      <c r="F1025" t="s">
        <v>22</v>
      </c>
      <c r="G1025">
        <v>7</v>
      </c>
      <c r="H1025">
        <v>447.96</v>
      </c>
      <c r="I1025">
        <v>0.15</v>
      </c>
      <c r="J1025" t="s">
        <v>25</v>
      </c>
      <c r="K1025" t="s">
        <v>16</v>
      </c>
      <c r="L1025">
        <v>1023.105</v>
      </c>
    </row>
    <row r="1026" spans="1:12" x14ac:dyDescent="0.25">
      <c r="A1026" t="s">
        <v>1051</v>
      </c>
      <c r="B1026" s="1">
        <v>46360</v>
      </c>
      <c r="C1026">
        <v>8</v>
      </c>
      <c r="D1026" t="s">
        <v>13</v>
      </c>
      <c r="E1026">
        <v>150</v>
      </c>
      <c r="F1026" t="s">
        <v>19</v>
      </c>
      <c r="G1026">
        <v>7</v>
      </c>
      <c r="H1026">
        <v>23.81</v>
      </c>
      <c r="I1026">
        <v>0.49</v>
      </c>
      <c r="J1026" t="s">
        <v>28</v>
      </c>
      <c r="K1026" t="s">
        <v>39</v>
      </c>
      <c r="L1026">
        <v>85</v>
      </c>
    </row>
    <row r="1027" spans="1:12" x14ac:dyDescent="0.25">
      <c r="A1027" t="s">
        <v>1052</v>
      </c>
      <c r="B1027" s="1">
        <v>46361</v>
      </c>
      <c r="C1027">
        <v>14</v>
      </c>
      <c r="D1027" t="s">
        <v>13</v>
      </c>
      <c r="E1027">
        <v>131</v>
      </c>
      <c r="F1027" t="s">
        <v>43</v>
      </c>
      <c r="G1027">
        <v>4</v>
      </c>
      <c r="H1027">
        <v>490.73</v>
      </c>
      <c r="I1027">
        <v>0.16</v>
      </c>
      <c r="J1027" t="s">
        <v>15</v>
      </c>
      <c r="K1027" t="s">
        <v>20</v>
      </c>
      <c r="L1027">
        <v>1648.85</v>
      </c>
    </row>
    <row r="1028" spans="1:12" x14ac:dyDescent="0.25">
      <c r="A1028" t="s">
        <v>1053</v>
      </c>
      <c r="B1028" s="1">
        <v>46362</v>
      </c>
      <c r="C1028">
        <v>3</v>
      </c>
      <c r="D1028" t="s">
        <v>18</v>
      </c>
      <c r="E1028">
        <v>149</v>
      </c>
      <c r="F1028" t="s">
        <v>43</v>
      </c>
      <c r="G1028">
        <v>1</v>
      </c>
      <c r="H1028">
        <v>147.69999999999999</v>
      </c>
      <c r="I1028">
        <v>0.24</v>
      </c>
      <c r="J1028" t="s">
        <v>15</v>
      </c>
      <c r="K1028" t="s">
        <v>30</v>
      </c>
      <c r="L1028">
        <v>112.25</v>
      </c>
    </row>
    <row r="1029" spans="1:12" x14ac:dyDescent="0.25">
      <c r="A1029" t="s">
        <v>1054</v>
      </c>
      <c r="B1029" s="1">
        <v>46363</v>
      </c>
      <c r="C1029">
        <v>17</v>
      </c>
      <c r="D1029" t="s">
        <v>18</v>
      </c>
      <c r="E1029">
        <v>138</v>
      </c>
      <c r="F1029" t="s">
        <v>19</v>
      </c>
      <c r="G1029">
        <v>9</v>
      </c>
      <c r="H1029">
        <v>82.44</v>
      </c>
      <c r="I1029">
        <v>0.5</v>
      </c>
      <c r="J1029" t="s">
        <v>28</v>
      </c>
      <c r="K1029" t="s">
        <v>26</v>
      </c>
      <c r="L1029">
        <v>370.98</v>
      </c>
    </row>
    <row r="1030" spans="1:12" x14ac:dyDescent="0.25">
      <c r="A1030" t="s">
        <v>1055</v>
      </c>
      <c r="B1030" s="1">
        <v>46364</v>
      </c>
      <c r="C1030">
        <v>9</v>
      </c>
      <c r="D1030" t="s">
        <v>18</v>
      </c>
      <c r="E1030">
        <v>133</v>
      </c>
      <c r="F1030" t="s">
        <v>14</v>
      </c>
      <c r="G1030">
        <v>10</v>
      </c>
      <c r="H1030">
        <v>83.05</v>
      </c>
      <c r="I1030">
        <v>0.03</v>
      </c>
      <c r="J1030" t="s">
        <v>28</v>
      </c>
      <c r="K1030" t="s">
        <v>26</v>
      </c>
      <c r="L1030">
        <v>805.58</v>
      </c>
    </row>
    <row r="1031" spans="1:12" x14ac:dyDescent="0.25">
      <c r="A1031" t="s">
        <v>1056</v>
      </c>
      <c r="B1031" s="1">
        <v>46365</v>
      </c>
      <c r="C1031">
        <v>10</v>
      </c>
      <c r="D1031" t="s">
        <v>18</v>
      </c>
      <c r="E1031">
        <v>142</v>
      </c>
      <c r="F1031" t="s">
        <v>19</v>
      </c>
      <c r="G1031">
        <v>8</v>
      </c>
      <c r="H1031">
        <v>120.84</v>
      </c>
      <c r="I1031">
        <v>0.17</v>
      </c>
      <c r="J1031" t="s">
        <v>15</v>
      </c>
      <c r="K1031" t="s">
        <v>20</v>
      </c>
      <c r="L1031">
        <v>802.38</v>
      </c>
    </row>
    <row r="1032" spans="1:12" x14ac:dyDescent="0.25">
      <c r="A1032" t="s">
        <v>1057</v>
      </c>
      <c r="B1032" s="1">
        <v>46366</v>
      </c>
      <c r="C1032">
        <v>10</v>
      </c>
      <c r="D1032" t="s">
        <v>18</v>
      </c>
      <c r="E1032">
        <v>149</v>
      </c>
      <c r="F1032" t="s">
        <v>43</v>
      </c>
      <c r="G1032">
        <v>7</v>
      </c>
      <c r="H1032">
        <v>340.46</v>
      </c>
      <c r="I1032">
        <v>0.23</v>
      </c>
      <c r="J1032" t="s">
        <v>25</v>
      </c>
      <c r="K1032" t="s">
        <v>16</v>
      </c>
      <c r="L1032">
        <v>1835.08</v>
      </c>
    </row>
    <row r="1033" spans="1:12" x14ac:dyDescent="0.25">
      <c r="A1033" t="s">
        <v>1058</v>
      </c>
      <c r="B1033" s="1">
        <v>46367</v>
      </c>
      <c r="C1033">
        <v>12</v>
      </c>
      <c r="D1033" t="s">
        <v>13</v>
      </c>
      <c r="E1033">
        <v>150</v>
      </c>
      <c r="F1033" t="s">
        <v>14</v>
      </c>
      <c r="G1033">
        <v>10</v>
      </c>
      <c r="H1033">
        <v>114.95</v>
      </c>
      <c r="I1033">
        <v>0.41</v>
      </c>
      <c r="J1033" t="s">
        <v>15</v>
      </c>
      <c r="K1033" t="s">
        <v>30</v>
      </c>
      <c r="L1033">
        <v>678.21</v>
      </c>
    </row>
    <row r="1034" spans="1:12" x14ac:dyDescent="0.25">
      <c r="A1034" t="s">
        <v>1059</v>
      </c>
      <c r="B1034" s="1">
        <v>46368</v>
      </c>
      <c r="C1034">
        <v>20</v>
      </c>
      <c r="D1034" t="s">
        <v>13</v>
      </c>
      <c r="E1034">
        <v>128</v>
      </c>
      <c r="F1034" t="s">
        <v>24</v>
      </c>
      <c r="G1034">
        <v>6</v>
      </c>
      <c r="H1034">
        <v>224.49</v>
      </c>
      <c r="I1034">
        <v>0.23</v>
      </c>
      <c r="J1034" t="s">
        <v>28</v>
      </c>
      <c r="K1034" t="s">
        <v>30</v>
      </c>
      <c r="L1034">
        <v>1037.1400000000001</v>
      </c>
    </row>
    <row r="1035" spans="1:12" x14ac:dyDescent="0.25">
      <c r="A1035" t="s">
        <v>1060</v>
      </c>
      <c r="B1035" s="1">
        <v>46369</v>
      </c>
      <c r="C1035">
        <v>11</v>
      </c>
      <c r="D1035" t="s">
        <v>13</v>
      </c>
      <c r="E1035">
        <v>150</v>
      </c>
      <c r="F1035" t="s">
        <v>14</v>
      </c>
      <c r="G1035">
        <v>2</v>
      </c>
      <c r="H1035">
        <v>29.41</v>
      </c>
      <c r="I1035">
        <v>0.08</v>
      </c>
      <c r="J1035" t="s">
        <v>25</v>
      </c>
      <c r="K1035" t="s">
        <v>16</v>
      </c>
      <c r="L1035">
        <v>54.11</v>
      </c>
    </row>
    <row r="1036" spans="1:12" x14ac:dyDescent="0.25">
      <c r="A1036" t="s">
        <v>1061</v>
      </c>
      <c r="B1036" s="1">
        <v>46370</v>
      </c>
      <c r="C1036">
        <v>5</v>
      </c>
      <c r="D1036" t="s">
        <v>18</v>
      </c>
      <c r="E1036">
        <v>114</v>
      </c>
      <c r="F1036" t="s">
        <v>19</v>
      </c>
      <c r="G1036">
        <v>8</v>
      </c>
      <c r="H1036">
        <v>202.42</v>
      </c>
      <c r="I1036">
        <v>0.21</v>
      </c>
      <c r="J1036" t="s">
        <v>25</v>
      </c>
      <c r="K1036" t="s">
        <v>39</v>
      </c>
      <c r="L1036">
        <v>1279.29</v>
      </c>
    </row>
    <row r="1037" spans="1:12" x14ac:dyDescent="0.25">
      <c r="A1037" t="s">
        <v>1062</v>
      </c>
      <c r="B1037" s="1">
        <v>46371</v>
      </c>
      <c r="C1037">
        <v>17</v>
      </c>
      <c r="D1037" t="s">
        <v>18</v>
      </c>
      <c r="E1037">
        <v>138</v>
      </c>
      <c r="F1037" t="s">
        <v>19</v>
      </c>
      <c r="G1037">
        <v>3</v>
      </c>
      <c r="H1037">
        <v>99.96</v>
      </c>
      <c r="I1037">
        <v>0.01</v>
      </c>
      <c r="J1037" t="s">
        <v>28</v>
      </c>
      <c r="K1037" t="s">
        <v>30</v>
      </c>
      <c r="L1037">
        <v>296.88</v>
      </c>
    </row>
    <row r="1038" spans="1:12" x14ac:dyDescent="0.25">
      <c r="A1038" t="s">
        <v>1063</v>
      </c>
      <c r="B1038" s="1">
        <v>46372</v>
      </c>
      <c r="C1038">
        <v>13</v>
      </c>
      <c r="D1038" t="s">
        <v>18</v>
      </c>
      <c r="E1038">
        <v>144</v>
      </c>
      <c r="F1038" t="s">
        <v>22</v>
      </c>
      <c r="G1038">
        <v>2</v>
      </c>
      <c r="H1038">
        <v>338.83</v>
      </c>
      <c r="I1038">
        <v>0.19</v>
      </c>
      <c r="J1038" t="s">
        <v>15</v>
      </c>
      <c r="K1038" t="s">
        <v>20</v>
      </c>
      <c r="L1038">
        <v>548.9</v>
      </c>
    </row>
    <row r="1039" spans="1:12" x14ac:dyDescent="0.25">
      <c r="A1039" t="s">
        <v>1064</v>
      </c>
      <c r="B1039" s="1">
        <v>46373</v>
      </c>
      <c r="C1039">
        <v>12</v>
      </c>
      <c r="D1039" t="s">
        <v>13</v>
      </c>
      <c r="E1039">
        <v>126</v>
      </c>
      <c r="F1039" t="s">
        <v>22</v>
      </c>
      <c r="G1039">
        <v>2</v>
      </c>
      <c r="H1039">
        <v>56.05</v>
      </c>
      <c r="I1039">
        <v>0.48</v>
      </c>
      <c r="J1039" t="s">
        <v>15</v>
      </c>
      <c r="K1039" t="s">
        <v>39</v>
      </c>
      <c r="L1039">
        <v>58.29</v>
      </c>
    </row>
    <row r="1040" spans="1:12" x14ac:dyDescent="0.25">
      <c r="A1040" t="s">
        <v>1065</v>
      </c>
      <c r="B1040" s="1">
        <v>46374</v>
      </c>
      <c r="C1040">
        <v>5</v>
      </c>
      <c r="D1040" t="s">
        <v>18</v>
      </c>
      <c r="E1040">
        <v>116</v>
      </c>
      <c r="F1040" t="s">
        <v>43</v>
      </c>
      <c r="G1040">
        <v>8</v>
      </c>
      <c r="H1040">
        <v>217.81</v>
      </c>
      <c r="I1040">
        <v>0.38</v>
      </c>
      <c r="J1040" t="s">
        <v>25</v>
      </c>
      <c r="K1040" t="s">
        <v>26</v>
      </c>
      <c r="L1040">
        <v>1023.105</v>
      </c>
    </row>
    <row r="1041" spans="1:12" x14ac:dyDescent="0.25">
      <c r="A1041" t="s">
        <v>1066</v>
      </c>
      <c r="B1041" s="1">
        <v>46375</v>
      </c>
      <c r="C1041">
        <v>3</v>
      </c>
      <c r="D1041" t="s">
        <v>18</v>
      </c>
      <c r="E1041">
        <v>119</v>
      </c>
      <c r="F1041" t="s">
        <v>14</v>
      </c>
      <c r="G1041">
        <v>4</v>
      </c>
      <c r="H1041">
        <v>386.58</v>
      </c>
      <c r="I1041">
        <v>0.38</v>
      </c>
      <c r="J1041" t="s">
        <v>28</v>
      </c>
      <c r="K1041" t="s">
        <v>39</v>
      </c>
      <c r="L1041">
        <v>958.72</v>
      </c>
    </row>
    <row r="1042" spans="1:12" x14ac:dyDescent="0.25">
      <c r="A1042" t="s">
        <v>1067</v>
      </c>
      <c r="B1042" s="1">
        <v>46376</v>
      </c>
      <c r="C1042">
        <v>10</v>
      </c>
      <c r="D1042" t="s">
        <v>13</v>
      </c>
      <c r="E1042">
        <v>110</v>
      </c>
      <c r="F1042" t="s">
        <v>19</v>
      </c>
      <c r="G1042">
        <v>1</v>
      </c>
      <c r="H1042">
        <v>476.6</v>
      </c>
      <c r="I1042">
        <v>0.28000000000000003</v>
      </c>
      <c r="J1042" t="s">
        <v>28</v>
      </c>
      <c r="K1042" t="s">
        <v>20</v>
      </c>
      <c r="L1042">
        <v>343.15</v>
      </c>
    </row>
    <row r="1043" spans="1:12" x14ac:dyDescent="0.25">
      <c r="A1043" t="s">
        <v>1068</v>
      </c>
      <c r="B1043" s="1">
        <v>46377</v>
      </c>
      <c r="C1043">
        <v>18</v>
      </c>
      <c r="D1043" t="s">
        <v>13</v>
      </c>
      <c r="E1043">
        <v>111</v>
      </c>
      <c r="F1043" t="s">
        <v>43</v>
      </c>
      <c r="G1043">
        <v>6</v>
      </c>
      <c r="H1043">
        <v>426.57</v>
      </c>
      <c r="I1043">
        <v>0.28999999999999998</v>
      </c>
      <c r="J1043" t="s">
        <v>28</v>
      </c>
      <c r="K1043" t="s">
        <v>20</v>
      </c>
      <c r="L1043">
        <v>1817.19</v>
      </c>
    </row>
    <row r="1044" spans="1:12" x14ac:dyDescent="0.25">
      <c r="A1044" t="s">
        <v>1069</v>
      </c>
      <c r="B1044" s="1">
        <v>46378</v>
      </c>
      <c r="C1044">
        <v>9</v>
      </c>
      <c r="D1044" t="s">
        <v>13</v>
      </c>
      <c r="E1044">
        <v>103</v>
      </c>
      <c r="F1044" t="s">
        <v>14</v>
      </c>
      <c r="G1044">
        <v>7</v>
      </c>
      <c r="H1044">
        <v>430.06</v>
      </c>
      <c r="I1044">
        <v>0.1</v>
      </c>
      <c r="J1044" t="s">
        <v>28</v>
      </c>
      <c r="K1044" t="s">
        <v>20</v>
      </c>
      <c r="L1044">
        <v>2709.38</v>
      </c>
    </row>
    <row r="1045" spans="1:12" x14ac:dyDescent="0.25">
      <c r="A1045" t="s">
        <v>1070</v>
      </c>
      <c r="B1045" s="1">
        <v>46379</v>
      </c>
      <c r="C1045">
        <v>1</v>
      </c>
      <c r="D1045" t="s">
        <v>13</v>
      </c>
      <c r="E1045">
        <v>112</v>
      </c>
      <c r="F1045" t="s">
        <v>14</v>
      </c>
      <c r="G1045">
        <v>4</v>
      </c>
      <c r="H1045">
        <v>307.24</v>
      </c>
      <c r="I1045">
        <v>0.02</v>
      </c>
      <c r="J1045" t="s">
        <v>28</v>
      </c>
      <c r="K1045" t="s">
        <v>16</v>
      </c>
      <c r="L1045">
        <v>1204.3800000000001</v>
      </c>
    </row>
    <row r="1046" spans="1:12" x14ac:dyDescent="0.25">
      <c r="A1046" t="s">
        <v>1071</v>
      </c>
      <c r="B1046" s="1">
        <v>46380</v>
      </c>
      <c r="C1046">
        <v>15</v>
      </c>
      <c r="D1046" t="s">
        <v>13</v>
      </c>
      <c r="E1046">
        <v>120</v>
      </c>
      <c r="F1046" t="s">
        <v>22</v>
      </c>
      <c r="G1046">
        <v>10</v>
      </c>
      <c r="H1046">
        <v>495.97</v>
      </c>
      <c r="I1046">
        <v>0.25</v>
      </c>
      <c r="J1046" t="s">
        <v>25</v>
      </c>
      <c r="K1046" t="s">
        <v>26</v>
      </c>
      <c r="L1046">
        <v>3719.78</v>
      </c>
    </row>
    <row r="1047" spans="1:12" x14ac:dyDescent="0.25">
      <c r="A1047" t="s">
        <v>1072</v>
      </c>
      <c r="B1047" s="1">
        <v>46381</v>
      </c>
      <c r="C1047">
        <v>17</v>
      </c>
      <c r="D1047" t="s">
        <v>18</v>
      </c>
      <c r="E1047">
        <v>119</v>
      </c>
      <c r="F1047" t="s">
        <v>43</v>
      </c>
      <c r="G1047">
        <v>9</v>
      </c>
      <c r="H1047">
        <v>460.3</v>
      </c>
      <c r="I1047">
        <v>0.46</v>
      </c>
      <c r="J1047" t="s">
        <v>15</v>
      </c>
      <c r="K1047" t="s">
        <v>16</v>
      </c>
      <c r="L1047">
        <v>2237.06</v>
      </c>
    </row>
    <row r="1048" spans="1:12" x14ac:dyDescent="0.25">
      <c r="A1048" t="s">
        <v>1073</v>
      </c>
      <c r="B1048" s="1">
        <v>46382</v>
      </c>
      <c r="C1048">
        <v>17</v>
      </c>
      <c r="D1048" t="s">
        <v>13</v>
      </c>
      <c r="E1048">
        <v>113</v>
      </c>
      <c r="F1048" t="s">
        <v>14</v>
      </c>
      <c r="G1048">
        <v>10</v>
      </c>
      <c r="H1048">
        <v>477.13</v>
      </c>
      <c r="I1048">
        <v>0.14000000000000001</v>
      </c>
      <c r="J1048" t="s">
        <v>15</v>
      </c>
      <c r="K1048" t="s">
        <v>26</v>
      </c>
      <c r="L1048">
        <v>4103.32</v>
      </c>
    </row>
    <row r="1049" spans="1:12" x14ac:dyDescent="0.25">
      <c r="A1049" t="s">
        <v>1074</v>
      </c>
      <c r="B1049" s="1">
        <v>46383</v>
      </c>
      <c r="C1049">
        <v>11</v>
      </c>
      <c r="D1049" t="s">
        <v>18</v>
      </c>
      <c r="E1049">
        <v>119</v>
      </c>
      <c r="F1049" t="s">
        <v>14</v>
      </c>
      <c r="G1049">
        <v>6</v>
      </c>
      <c r="H1049">
        <v>496.9</v>
      </c>
      <c r="I1049">
        <v>0.41</v>
      </c>
      <c r="J1049" t="s">
        <v>25</v>
      </c>
      <c r="K1049" t="s">
        <v>26</v>
      </c>
      <c r="L1049">
        <v>1759.03</v>
      </c>
    </row>
    <row r="1050" spans="1:12" x14ac:dyDescent="0.25">
      <c r="A1050" t="s">
        <v>1075</v>
      </c>
      <c r="B1050" s="1">
        <v>46384</v>
      </c>
      <c r="C1050">
        <v>3</v>
      </c>
      <c r="D1050" t="s">
        <v>18</v>
      </c>
      <c r="E1050">
        <v>129</v>
      </c>
      <c r="F1050" t="s">
        <v>14</v>
      </c>
      <c r="G1050">
        <v>5</v>
      </c>
      <c r="H1050">
        <v>429.73</v>
      </c>
      <c r="I1050">
        <v>0.02</v>
      </c>
      <c r="J1050" t="s">
        <v>25</v>
      </c>
      <c r="K1050" t="s">
        <v>26</v>
      </c>
      <c r="L1050">
        <v>2105.6799999999998</v>
      </c>
    </row>
    <row r="1051" spans="1:12" x14ac:dyDescent="0.25">
      <c r="A1051" t="s">
        <v>1076</v>
      </c>
      <c r="B1051" s="1">
        <v>46385</v>
      </c>
      <c r="C1051">
        <v>19</v>
      </c>
      <c r="D1051" t="s">
        <v>18</v>
      </c>
      <c r="E1051">
        <v>113</v>
      </c>
      <c r="F1051" t="s">
        <v>14</v>
      </c>
      <c r="G1051">
        <v>6</v>
      </c>
      <c r="H1051">
        <v>42.19</v>
      </c>
      <c r="I1051">
        <v>0.41</v>
      </c>
      <c r="J1051" t="s">
        <v>28</v>
      </c>
      <c r="K1051" t="s">
        <v>30</v>
      </c>
      <c r="L1051">
        <v>149.35</v>
      </c>
    </row>
    <row r="1052" spans="1:12" x14ac:dyDescent="0.25">
      <c r="A1052" t="s">
        <v>1077</v>
      </c>
      <c r="B1052" s="1">
        <v>46386</v>
      </c>
      <c r="C1052">
        <v>3</v>
      </c>
      <c r="D1052" t="s">
        <v>13</v>
      </c>
      <c r="E1052">
        <v>146</v>
      </c>
      <c r="F1052" t="s">
        <v>24</v>
      </c>
      <c r="G1052">
        <v>2</v>
      </c>
      <c r="H1052">
        <v>362.22</v>
      </c>
      <c r="I1052">
        <v>0</v>
      </c>
      <c r="J1052" t="s">
        <v>15</v>
      </c>
      <c r="K1052" t="s">
        <v>20</v>
      </c>
      <c r="L1052">
        <v>724.44</v>
      </c>
    </row>
    <row r="1053" spans="1:12" x14ac:dyDescent="0.25">
      <c r="A1053" t="s">
        <v>1078</v>
      </c>
      <c r="B1053" s="1">
        <v>46387</v>
      </c>
      <c r="C1053">
        <v>1</v>
      </c>
      <c r="D1053" t="s">
        <v>13</v>
      </c>
      <c r="E1053">
        <v>125</v>
      </c>
      <c r="F1053" t="s">
        <v>19</v>
      </c>
      <c r="G1053">
        <v>1</v>
      </c>
      <c r="H1053">
        <v>92.27</v>
      </c>
      <c r="I1053">
        <v>0.3</v>
      </c>
      <c r="J1053" t="s">
        <v>28</v>
      </c>
      <c r="K1053" t="s">
        <v>30</v>
      </c>
      <c r="L1053">
        <v>64.59</v>
      </c>
    </row>
    <row r="1054" spans="1:12" x14ac:dyDescent="0.25">
      <c r="A1054" t="s">
        <v>1079</v>
      </c>
      <c r="B1054" s="1">
        <v>46389</v>
      </c>
      <c r="C1054">
        <v>1</v>
      </c>
      <c r="D1054" t="s">
        <v>13</v>
      </c>
      <c r="E1054">
        <v>121</v>
      </c>
      <c r="F1054" t="s">
        <v>14</v>
      </c>
      <c r="G1054">
        <v>4</v>
      </c>
      <c r="H1054">
        <v>164.57</v>
      </c>
      <c r="I1054">
        <v>0.41</v>
      </c>
      <c r="J1054" t="s">
        <v>25</v>
      </c>
      <c r="K1054" t="s">
        <v>26</v>
      </c>
      <c r="L1054">
        <v>388.39</v>
      </c>
    </row>
    <row r="1055" spans="1:12" x14ac:dyDescent="0.25">
      <c r="A1055" t="s">
        <v>1080</v>
      </c>
      <c r="B1055" s="1">
        <v>46390</v>
      </c>
      <c r="C1055">
        <v>2</v>
      </c>
      <c r="D1055" t="s">
        <v>13</v>
      </c>
      <c r="E1055">
        <v>143</v>
      </c>
      <c r="F1055" t="s">
        <v>19</v>
      </c>
      <c r="G1055">
        <v>4</v>
      </c>
      <c r="H1055">
        <v>174.29</v>
      </c>
      <c r="I1055">
        <v>0.13</v>
      </c>
      <c r="J1055" t="s">
        <v>28</v>
      </c>
      <c r="K1055" t="s">
        <v>20</v>
      </c>
      <c r="L1055">
        <v>606.53</v>
      </c>
    </row>
    <row r="1056" spans="1:12" x14ac:dyDescent="0.25">
      <c r="A1056" t="s">
        <v>1081</v>
      </c>
      <c r="B1056" s="1">
        <v>46391</v>
      </c>
      <c r="C1056">
        <v>16</v>
      </c>
      <c r="D1056" t="s">
        <v>13</v>
      </c>
      <c r="E1056">
        <v>101</v>
      </c>
      <c r="F1056" t="s">
        <v>24</v>
      </c>
      <c r="G1056">
        <v>1</v>
      </c>
      <c r="H1056">
        <v>224.09</v>
      </c>
      <c r="I1056">
        <v>0.2</v>
      </c>
      <c r="J1056" t="s">
        <v>15</v>
      </c>
      <c r="K1056" t="s">
        <v>26</v>
      </c>
      <c r="L1056">
        <v>179.27</v>
      </c>
    </row>
    <row r="1057" spans="1:12" x14ac:dyDescent="0.25">
      <c r="A1057" t="s">
        <v>1082</v>
      </c>
      <c r="B1057" s="1">
        <v>46392</v>
      </c>
      <c r="C1057">
        <v>3</v>
      </c>
      <c r="D1057" t="s">
        <v>13</v>
      </c>
      <c r="E1057">
        <v>147</v>
      </c>
      <c r="F1057" t="s">
        <v>19</v>
      </c>
      <c r="G1057">
        <v>2</v>
      </c>
      <c r="H1057">
        <v>125.44</v>
      </c>
      <c r="I1057">
        <v>0.02</v>
      </c>
      <c r="J1057" t="s">
        <v>15</v>
      </c>
      <c r="K1057" t="s">
        <v>26</v>
      </c>
      <c r="L1057">
        <v>245.86</v>
      </c>
    </row>
    <row r="1058" spans="1:12" x14ac:dyDescent="0.25">
      <c r="A1058" t="s">
        <v>1083</v>
      </c>
      <c r="B1058" s="1">
        <v>46393</v>
      </c>
      <c r="C1058">
        <v>14</v>
      </c>
      <c r="D1058" t="s">
        <v>18</v>
      </c>
      <c r="E1058">
        <v>140</v>
      </c>
      <c r="F1058" t="s">
        <v>14</v>
      </c>
      <c r="G1058">
        <v>5</v>
      </c>
      <c r="H1058">
        <v>71.790000000000006</v>
      </c>
      <c r="I1058">
        <v>0.4</v>
      </c>
      <c r="J1058" t="s">
        <v>15</v>
      </c>
      <c r="K1058" t="s">
        <v>30</v>
      </c>
      <c r="L1058">
        <v>215.37</v>
      </c>
    </row>
    <row r="1059" spans="1:12" x14ac:dyDescent="0.25">
      <c r="A1059" t="s">
        <v>1084</v>
      </c>
      <c r="B1059" s="1">
        <v>46394</v>
      </c>
      <c r="C1059">
        <v>11</v>
      </c>
      <c r="D1059" t="s">
        <v>13</v>
      </c>
      <c r="E1059">
        <v>103</v>
      </c>
      <c r="F1059" t="s">
        <v>24</v>
      </c>
      <c r="G1059">
        <v>2</v>
      </c>
      <c r="H1059">
        <v>278.02999999999997</v>
      </c>
      <c r="I1059">
        <v>0.16</v>
      </c>
      <c r="J1059" t="s">
        <v>28</v>
      </c>
      <c r="K1059" t="s">
        <v>30</v>
      </c>
      <c r="L1059">
        <v>467.09</v>
      </c>
    </row>
    <row r="1060" spans="1:12" x14ac:dyDescent="0.25">
      <c r="A1060" t="s">
        <v>1085</v>
      </c>
      <c r="B1060" s="1">
        <v>46395</v>
      </c>
      <c r="C1060">
        <v>17</v>
      </c>
      <c r="D1060" t="s">
        <v>13</v>
      </c>
      <c r="E1060">
        <v>111</v>
      </c>
      <c r="F1060" t="s">
        <v>43</v>
      </c>
      <c r="G1060">
        <v>5</v>
      </c>
      <c r="H1060">
        <v>157.85</v>
      </c>
      <c r="I1060">
        <v>0.13</v>
      </c>
      <c r="J1060" t="s">
        <v>28</v>
      </c>
      <c r="K1060" t="s">
        <v>20</v>
      </c>
      <c r="L1060">
        <v>686.65</v>
      </c>
    </row>
    <row r="1061" spans="1:12" x14ac:dyDescent="0.25">
      <c r="A1061" t="s">
        <v>1086</v>
      </c>
      <c r="B1061" s="1">
        <v>46396</v>
      </c>
      <c r="C1061">
        <v>12</v>
      </c>
      <c r="D1061" t="s">
        <v>13</v>
      </c>
      <c r="E1061">
        <v>128</v>
      </c>
      <c r="F1061" t="s">
        <v>43</v>
      </c>
      <c r="G1061">
        <v>8</v>
      </c>
      <c r="H1061">
        <v>295.05</v>
      </c>
      <c r="I1061">
        <v>0.02</v>
      </c>
      <c r="J1061" t="s">
        <v>25</v>
      </c>
      <c r="K1061" t="s">
        <v>20</v>
      </c>
      <c r="L1061">
        <v>2313.19</v>
      </c>
    </row>
    <row r="1062" spans="1:12" x14ac:dyDescent="0.25">
      <c r="A1062" t="s">
        <v>1087</v>
      </c>
      <c r="B1062" s="1">
        <v>46397</v>
      </c>
      <c r="C1062">
        <v>17</v>
      </c>
      <c r="D1062" t="s">
        <v>13</v>
      </c>
      <c r="E1062">
        <v>127</v>
      </c>
      <c r="F1062" t="s">
        <v>22</v>
      </c>
      <c r="G1062">
        <v>8</v>
      </c>
      <c r="H1062">
        <v>228.38</v>
      </c>
      <c r="I1062">
        <v>0.33</v>
      </c>
      <c r="J1062" t="s">
        <v>28</v>
      </c>
      <c r="K1062" t="s">
        <v>16</v>
      </c>
      <c r="L1062">
        <v>1224.1199999999999</v>
      </c>
    </row>
    <row r="1063" spans="1:12" x14ac:dyDescent="0.25">
      <c r="A1063" t="s">
        <v>1088</v>
      </c>
      <c r="B1063" s="1">
        <v>46398</v>
      </c>
      <c r="C1063">
        <v>19</v>
      </c>
      <c r="D1063" t="s">
        <v>13</v>
      </c>
      <c r="E1063">
        <v>124</v>
      </c>
      <c r="F1063" t="s">
        <v>14</v>
      </c>
      <c r="G1063">
        <v>9</v>
      </c>
      <c r="H1063">
        <v>303.8</v>
      </c>
      <c r="I1063">
        <v>0.05</v>
      </c>
      <c r="J1063" t="s">
        <v>25</v>
      </c>
      <c r="K1063" t="s">
        <v>30</v>
      </c>
      <c r="L1063">
        <v>2597.4899999999998</v>
      </c>
    </row>
    <row r="1064" spans="1:12" x14ac:dyDescent="0.25">
      <c r="A1064" t="s">
        <v>1089</v>
      </c>
      <c r="B1064" s="1">
        <v>46399</v>
      </c>
      <c r="C1064">
        <v>1</v>
      </c>
      <c r="D1064" t="s">
        <v>18</v>
      </c>
      <c r="E1064">
        <v>119</v>
      </c>
      <c r="F1064" t="s">
        <v>19</v>
      </c>
      <c r="G1064">
        <v>3</v>
      </c>
      <c r="H1064">
        <v>253.18</v>
      </c>
      <c r="I1064">
        <v>7.0000000000000007E-2</v>
      </c>
      <c r="J1064" t="s">
        <v>15</v>
      </c>
      <c r="K1064" t="s">
        <v>20</v>
      </c>
      <c r="L1064">
        <v>706.37</v>
      </c>
    </row>
    <row r="1065" spans="1:12" x14ac:dyDescent="0.25">
      <c r="A1065" t="s">
        <v>1090</v>
      </c>
      <c r="B1065" s="1">
        <v>46400</v>
      </c>
      <c r="C1065">
        <v>3</v>
      </c>
      <c r="D1065" t="s">
        <v>18</v>
      </c>
      <c r="E1065">
        <v>131</v>
      </c>
      <c r="F1065" t="s">
        <v>43</v>
      </c>
      <c r="G1065">
        <v>1</v>
      </c>
      <c r="H1065">
        <v>55.79</v>
      </c>
      <c r="I1065">
        <v>0.31</v>
      </c>
      <c r="J1065" t="s">
        <v>28</v>
      </c>
      <c r="K1065" t="s">
        <v>39</v>
      </c>
      <c r="L1065">
        <v>38.5</v>
      </c>
    </row>
    <row r="1066" spans="1:12" x14ac:dyDescent="0.25">
      <c r="A1066" t="s">
        <v>1091</v>
      </c>
      <c r="B1066" s="1">
        <v>46401</v>
      </c>
      <c r="C1066">
        <v>6</v>
      </c>
      <c r="D1066" t="s">
        <v>13</v>
      </c>
      <c r="E1066">
        <v>138</v>
      </c>
      <c r="F1066" t="s">
        <v>24</v>
      </c>
      <c r="G1066">
        <v>6</v>
      </c>
      <c r="H1066">
        <v>389.4</v>
      </c>
      <c r="I1066">
        <v>0.01</v>
      </c>
      <c r="J1066" t="s">
        <v>25</v>
      </c>
      <c r="K1066" t="s">
        <v>39</v>
      </c>
      <c r="L1066">
        <v>2313.04</v>
      </c>
    </row>
    <row r="1067" spans="1:12" x14ac:dyDescent="0.25">
      <c r="A1067" t="s">
        <v>1092</v>
      </c>
      <c r="B1067" s="1">
        <v>46402</v>
      </c>
      <c r="C1067">
        <v>11</v>
      </c>
      <c r="D1067" t="s">
        <v>18</v>
      </c>
      <c r="E1067">
        <v>140</v>
      </c>
      <c r="F1067" t="s">
        <v>14</v>
      </c>
      <c r="G1067">
        <v>9</v>
      </c>
      <c r="H1067">
        <v>43.38</v>
      </c>
      <c r="I1067">
        <v>0.48</v>
      </c>
      <c r="J1067" t="s">
        <v>28</v>
      </c>
      <c r="K1067" t="s">
        <v>30</v>
      </c>
      <c r="L1067">
        <v>203.02</v>
      </c>
    </row>
    <row r="1068" spans="1:12" x14ac:dyDescent="0.25">
      <c r="A1068" t="s">
        <v>1093</v>
      </c>
      <c r="B1068" s="1">
        <v>46403</v>
      </c>
      <c r="C1068">
        <v>3</v>
      </c>
      <c r="D1068" t="s">
        <v>18</v>
      </c>
      <c r="E1068">
        <v>108</v>
      </c>
      <c r="F1068" t="s">
        <v>22</v>
      </c>
      <c r="G1068">
        <v>5</v>
      </c>
      <c r="H1068">
        <v>495.9</v>
      </c>
      <c r="I1068">
        <v>0.23</v>
      </c>
      <c r="J1068" t="s">
        <v>28</v>
      </c>
      <c r="K1068" t="s">
        <v>20</v>
      </c>
      <c r="L1068">
        <v>1909.22</v>
      </c>
    </row>
    <row r="1069" spans="1:12" x14ac:dyDescent="0.25">
      <c r="A1069" t="s">
        <v>1094</v>
      </c>
      <c r="B1069" s="1">
        <v>46404</v>
      </c>
      <c r="C1069">
        <v>18</v>
      </c>
      <c r="D1069" t="s">
        <v>13</v>
      </c>
      <c r="E1069">
        <v>124</v>
      </c>
      <c r="F1069" t="s">
        <v>19</v>
      </c>
      <c r="G1069">
        <v>5</v>
      </c>
      <c r="H1069">
        <v>229.6</v>
      </c>
      <c r="I1069">
        <v>0.12</v>
      </c>
      <c r="J1069" t="s">
        <v>28</v>
      </c>
      <c r="K1069" t="s">
        <v>30</v>
      </c>
      <c r="L1069">
        <v>1010.24</v>
      </c>
    </row>
    <row r="1070" spans="1:12" x14ac:dyDescent="0.25">
      <c r="A1070" t="s">
        <v>1095</v>
      </c>
      <c r="B1070" s="1">
        <v>46405</v>
      </c>
      <c r="C1070">
        <v>1</v>
      </c>
      <c r="D1070" t="s">
        <v>13</v>
      </c>
      <c r="E1070">
        <v>118</v>
      </c>
      <c r="F1070" t="s">
        <v>24</v>
      </c>
      <c r="G1070">
        <v>6</v>
      </c>
      <c r="H1070">
        <v>57.44</v>
      </c>
      <c r="I1070">
        <v>0.17</v>
      </c>
      <c r="J1070" t="s">
        <v>25</v>
      </c>
      <c r="K1070" t="s">
        <v>30</v>
      </c>
      <c r="L1070">
        <v>286.05</v>
      </c>
    </row>
    <row r="1071" spans="1:12" x14ac:dyDescent="0.25">
      <c r="A1071" t="s">
        <v>1096</v>
      </c>
      <c r="B1071" s="1">
        <v>46406</v>
      </c>
      <c r="C1071">
        <v>3</v>
      </c>
      <c r="D1071" t="s">
        <v>13</v>
      </c>
      <c r="E1071">
        <v>141</v>
      </c>
      <c r="F1071" t="s">
        <v>14</v>
      </c>
      <c r="G1071">
        <v>8</v>
      </c>
      <c r="H1071">
        <v>411.99</v>
      </c>
      <c r="I1071">
        <v>0.05</v>
      </c>
      <c r="J1071" t="s">
        <v>28</v>
      </c>
      <c r="K1071" t="s">
        <v>20</v>
      </c>
      <c r="L1071">
        <v>3131.12</v>
      </c>
    </row>
    <row r="1072" spans="1:12" x14ac:dyDescent="0.25">
      <c r="A1072" t="s">
        <v>1097</v>
      </c>
      <c r="B1072" s="1">
        <v>46407</v>
      </c>
      <c r="C1072">
        <v>8</v>
      </c>
      <c r="D1072" t="s">
        <v>13</v>
      </c>
      <c r="E1072">
        <v>136</v>
      </c>
      <c r="F1072" t="s">
        <v>43</v>
      </c>
      <c r="G1072">
        <v>2</v>
      </c>
      <c r="H1072">
        <v>318.48</v>
      </c>
      <c r="I1072">
        <v>0.36</v>
      </c>
      <c r="J1072" t="s">
        <v>28</v>
      </c>
      <c r="K1072" t="s">
        <v>39</v>
      </c>
      <c r="L1072">
        <v>407.65</v>
      </c>
    </row>
    <row r="1073" spans="1:12" x14ac:dyDescent="0.25">
      <c r="A1073" t="s">
        <v>1098</v>
      </c>
      <c r="B1073" s="1">
        <v>46408</v>
      </c>
      <c r="C1073">
        <v>12</v>
      </c>
      <c r="D1073" t="s">
        <v>13</v>
      </c>
      <c r="E1073">
        <v>105</v>
      </c>
      <c r="F1073" t="s">
        <v>14</v>
      </c>
      <c r="G1073">
        <v>4</v>
      </c>
      <c r="H1073">
        <v>230.56</v>
      </c>
      <c r="I1073">
        <v>0.12</v>
      </c>
      <c r="J1073" t="s">
        <v>15</v>
      </c>
      <c r="K1073" t="s">
        <v>39</v>
      </c>
      <c r="L1073">
        <v>811.57</v>
      </c>
    </row>
    <row r="1074" spans="1:12" x14ac:dyDescent="0.25">
      <c r="A1074" t="s">
        <v>1099</v>
      </c>
      <c r="B1074" s="1">
        <v>46409</v>
      </c>
      <c r="C1074">
        <v>15</v>
      </c>
      <c r="D1074" t="s">
        <v>13</v>
      </c>
      <c r="E1074">
        <v>145</v>
      </c>
      <c r="F1074" t="s">
        <v>22</v>
      </c>
      <c r="G1074">
        <v>1</v>
      </c>
      <c r="H1074">
        <v>361.41</v>
      </c>
      <c r="I1074">
        <v>0.04</v>
      </c>
      <c r="J1074" t="s">
        <v>25</v>
      </c>
      <c r="K1074" t="s">
        <v>20</v>
      </c>
      <c r="L1074">
        <v>346.95</v>
      </c>
    </row>
    <row r="1075" spans="1:12" x14ac:dyDescent="0.25">
      <c r="A1075" t="s">
        <v>1100</v>
      </c>
      <c r="B1075" s="1">
        <v>46410</v>
      </c>
      <c r="C1075">
        <v>16</v>
      </c>
      <c r="D1075" t="s">
        <v>18</v>
      </c>
      <c r="E1075">
        <v>136</v>
      </c>
      <c r="F1075" t="s">
        <v>19</v>
      </c>
      <c r="G1075">
        <v>8</v>
      </c>
      <c r="H1075">
        <v>385.33</v>
      </c>
      <c r="I1075">
        <v>0.03</v>
      </c>
      <c r="J1075" t="s">
        <v>28</v>
      </c>
      <c r="K1075" t="s">
        <v>20</v>
      </c>
      <c r="L1075">
        <v>2990.16</v>
      </c>
    </row>
    <row r="1076" spans="1:12" x14ac:dyDescent="0.25">
      <c r="A1076" t="s">
        <v>1101</v>
      </c>
      <c r="B1076" s="1">
        <v>46411</v>
      </c>
      <c r="C1076">
        <v>19</v>
      </c>
      <c r="D1076" t="s">
        <v>13</v>
      </c>
      <c r="E1076">
        <v>123</v>
      </c>
      <c r="F1076" t="s">
        <v>22</v>
      </c>
      <c r="G1076">
        <v>1</v>
      </c>
      <c r="H1076">
        <v>384.91</v>
      </c>
      <c r="I1076">
        <v>0.11</v>
      </c>
      <c r="J1076" t="s">
        <v>15</v>
      </c>
      <c r="K1076" t="s">
        <v>30</v>
      </c>
      <c r="L1076">
        <v>342.57</v>
      </c>
    </row>
    <row r="1077" spans="1:12" x14ac:dyDescent="0.25">
      <c r="A1077" t="s">
        <v>1102</v>
      </c>
      <c r="B1077" s="1">
        <v>46412</v>
      </c>
      <c r="C1077">
        <v>8</v>
      </c>
      <c r="D1077" t="s">
        <v>13</v>
      </c>
      <c r="E1077">
        <v>117</v>
      </c>
      <c r="F1077" t="s">
        <v>19</v>
      </c>
      <c r="G1077">
        <v>1</v>
      </c>
      <c r="H1077">
        <v>109.67</v>
      </c>
      <c r="I1077">
        <v>0.36</v>
      </c>
      <c r="J1077" t="s">
        <v>28</v>
      </c>
      <c r="K1077" t="s">
        <v>39</v>
      </c>
      <c r="L1077">
        <v>70.19</v>
      </c>
    </row>
    <row r="1078" spans="1:12" x14ac:dyDescent="0.25">
      <c r="A1078" t="s">
        <v>1103</v>
      </c>
      <c r="B1078" s="1">
        <v>46413</v>
      </c>
      <c r="C1078">
        <v>19</v>
      </c>
      <c r="D1078" t="s">
        <v>18</v>
      </c>
      <c r="E1078">
        <v>146</v>
      </c>
      <c r="F1078" t="s">
        <v>22</v>
      </c>
      <c r="G1078">
        <v>8</v>
      </c>
      <c r="H1078">
        <v>350.79</v>
      </c>
      <c r="I1078">
        <v>0.1</v>
      </c>
      <c r="J1078" t="s">
        <v>28</v>
      </c>
      <c r="K1078" t="s">
        <v>20</v>
      </c>
      <c r="L1078">
        <v>2525.69</v>
      </c>
    </row>
    <row r="1079" spans="1:12" x14ac:dyDescent="0.25">
      <c r="A1079" t="s">
        <v>1104</v>
      </c>
      <c r="B1079" s="1">
        <v>46414</v>
      </c>
      <c r="C1079">
        <v>20</v>
      </c>
      <c r="D1079" t="s">
        <v>18</v>
      </c>
      <c r="E1079">
        <v>130</v>
      </c>
      <c r="F1079" t="s">
        <v>19</v>
      </c>
      <c r="G1079">
        <v>6</v>
      </c>
      <c r="H1079">
        <v>443.04</v>
      </c>
      <c r="I1079">
        <v>0.39</v>
      </c>
      <c r="J1079" t="s">
        <v>25</v>
      </c>
      <c r="K1079" t="s">
        <v>26</v>
      </c>
      <c r="L1079">
        <v>1621.53</v>
      </c>
    </row>
    <row r="1080" spans="1:12" x14ac:dyDescent="0.25">
      <c r="A1080" t="s">
        <v>1105</v>
      </c>
      <c r="B1080" s="1">
        <v>46415</v>
      </c>
      <c r="C1080">
        <v>17</v>
      </c>
      <c r="D1080" t="s">
        <v>18</v>
      </c>
      <c r="E1080">
        <v>116</v>
      </c>
      <c r="F1080" t="s">
        <v>14</v>
      </c>
      <c r="G1080">
        <v>3</v>
      </c>
      <c r="H1080">
        <v>424.3</v>
      </c>
      <c r="I1080">
        <v>0.31</v>
      </c>
      <c r="J1080" t="s">
        <v>28</v>
      </c>
      <c r="K1080" t="s">
        <v>30</v>
      </c>
      <c r="L1080">
        <v>878.3</v>
      </c>
    </row>
    <row r="1081" spans="1:12" x14ac:dyDescent="0.25">
      <c r="A1081" t="s">
        <v>1106</v>
      </c>
      <c r="B1081" s="1">
        <v>46416</v>
      </c>
      <c r="C1081">
        <v>17</v>
      </c>
      <c r="D1081" t="s">
        <v>18</v>
      </c>
      <c r="E1081">
        <v>148</v>
      </c>
      <c r="F1081" t="s">
        <v>43</v>
      </c>
      <c r="G1081">
        <v>5</v>
      </c>
      <c r="H1081">
        <v>250.48</v>
      </c>
      <c r="I1081">
        <v>0.11</v>
      </c>
      <c r="J1081" t="s">
        <v>28</v>
      </c>
      <c r="K1081" t="s">
        <v>39</v>
      </c>
      <c r="L1081">
        <v>1114.6400000000001</v>
      </c>
    </row>
    <row r="1082" spans="1:12" x14ac:dyDescent="0.25">
      <c r="A1082" t="s">
        <v>1107</v>
      </c>
      <c r="B1082" s="1">
        <v>46417</v>
      </c>
      <c r="C1082">
        <v>15</v>
      </c>
      <c r="D1082" t="s">
        <v>18</v>
      </c>
      <c r="E1082">
        <v>117</v>
      </c>
      <c r="F1082" t="s">
        <v>43</v>
      </c>
      <c r="G1082">
        <v>2</v>
      </c>
      <c r="H1082">
        <v>288.79000000000002</v>
      </c>
      <c r="I1082">
        <v>0.02</v>
      </c>
      <c r="J1082" t="s">
        <v>25</v>
      </c>
      <c r="K1082" t="s">
        <v>20</v>
      </c>
      <c r="L1082">
        <v>566.03</v>
      </c>
    </row>
    <row r="1083" spans="1:12" x14ac:dyDescent="0.25">
      <c r="A1083" t="s">
        <v>1108</v>
      </c>
      <c r="B1083" s="1">
        <v>46418</v>
      </c>
      <c r="C1083">
        <v>16</v>
      </c>
      <c r="D1083" t="s">
        <v>13</v>
      </c>
      <c r="E1083">
        <v>124</v>
      </c>
      <c r="F1083" t="s">
        <v>24</v>
      </c>
      <c r="G1083">
        <v>9</v>
      </c>
      <c r="H1083">
        <v>337.11</v>
      </c>
      <c r="I1083">
        <v>0.18</v>
      </c>
      <c r="J1083" t="s">
        <v>25</v>
      </c>
      <c r="K1083" t="s">
        <v>30</v>
      </c>
      <c r="L1083">
        <v>2487.87</v>
      </c>
    </row>
    <row r="1084" spans="1:12" x14ac:dyDescent="0.25">
      <c r="A1084" t="s">
        <v>1109</v>
      </c>
      <c r="B1084" s="1">
        <v>46419</v>
      </c>
      <c r="C1084">
        <v>2</v>
      </c>
      <c r="D1084" t="s">
        <v>18</v>
      </c>
      <c r="E1084">
        <v>143</v>
      </c>
      <c r="F1084" t="s">
        <v>24</v>
      </c>
      <c r="G1084">
        <v>1</v>
      </c>
      <c r="H1084">
        <v>218.04</v>
      </c>
      <c r="I1084">
        <v>0.17</v>
      </c>
      <c r="J1084" t="s">
        <v>25</v>
      </c>
      <c r="K1084" t="s">
        <v>26</v>
      </c>
      <c r="L1084">
        <v>180.97</v>
      </c>
    </row>
    <row r="1085" spans="1:12" x14ac:dyDescent="0.25">
      <c r="A1085" t="s">
        <v>1110</v>
      </c>
      <c r="B1085" s="1">
        <v>46420</v>
      </c>
      <c r="C1085">
        <v>20</v>
      </c>
      <c r="D1085" t="s">
        <v>13</v>
      </c>
      <c r="E1085">
        <v>118</v>
      </c>
      <c r="F1085" t="s">
        <v>22</v>
      </c>
      <c r="G1085">
        <v>10</v>
      </c>
      <c r="H1085">
        <v>264.33999999999997</v>
      </c>
      <c r="I1085">
        <v>0.21</v>
      </c>
      <c r="J1085" t="s">
        <v>28</v>
      </c>
      <c r="K1085" t="s">
        <v>16</v>
      </c>
      <c r="L1085">
        <v>2088.29</v>
      </c>
    </row>
    <row r="1086" spans="1:12" x14ac:dyDescent="0.25">
      <c r="A1086" t="s">
        <v>1111</v>
      </c>
      <c r="B1086" s="1">
        <v>46421</v>
      </c>
      <c r="C1086">
        <v>7</v>
      </c>
      <c r="D1086" t="s">
        <v>13</v>
      </c>
      <c r="E1086">
        <v>144</v>
      </c>
      <c r="F1086" t="s">
        <v>19</v>
      </c>
      <c r="G1086">
        <v>9</v>
      </c>
      <c r="H1086">
        <v>239.27</v>
      </c>
      <c r="I1086">
        <v>0.27</v>
      </c>
      <c r="J1086" t="s">
        <v>28</v>
      </c>
      <c r="K1086" t="s">
        <v>39</v>
      </c>
      <c r="L1086">
        <v>1572</v>
      </c>
    </row>
    <row r="1087" spans="1:12" x14ac:dyDescent="0.25">
      <c r="A1087" t="s">
        <v>1112</v>
      </c>
      <c r="B1087" s="1">
        <v>46422</v>
      </c>
      <c r="C1087">
        <v>19</v>
      </c>
      <c r="D1087" t="s">
        <v>13</v>
      </c>
      <c r="E1087">
        <v>148</v>
      </c>
      <c r="F1087" t="s">
        <v>14</v>
      </c>
      <c r="G1087">
        <v>6</v>
      </c>
      <c r="H1087">
        <v>404.98</v>
      </c>
      <c r="I1087">
        <v>0.28000000000000003</v>
      </c>
      <c r="J1087" t="s">
        <v>25</v>
      </c>
      <c r="K1087" t="s">
        <v>16</v>
      </c>
      <c r="L1087">
        <v>1749.51</v>
      </c>
    </row>
    <row r="1088" spans="1:12" x14ac:dyDescent="0.25">
      <c r="A1088" t="s">
        <v>1113</v>
      </c>
      <c r="B1088" s="1">
        <v>46423</v>
      </c>
      <c r="C1088">
        <v>10</v>
      </c>
      <c r="D1088" t="s">
        <v>13</v>
      </c>
      <c r="E1088">
        <v>128</v>
      </c>
      <c r="F1088" t="s">
        <v>19</v>
      </c>
      <c r="G1088">
        <v>9</v>
      </c>
      <c r="H1088">
        <v>178.66</v>
      </c>
      <c r="I1088">
        <v>0.41</v>
      </c>
      <c r="J1088" t="s">
        <v>15</v>
      </c>
      <c r="K1088" t="s">
        <v>39</v>
      </c>
      <c r="L1088">
        <v>948.68</v>
      </c>
    </row>
    <row r="1089" spans="1:12" x14ac:dyDescent="0.25">
      <c r="A1089" t="s">
        <v>1114</v>
      </c>
      <c r="B1089" s="1">
        <v>46424</v>
      </c>
      <c r="C1089">
        <v>2</v>
      </c>
      <c r="D1089" t="s">
        <v>18</v>
      </c>
      <c r="E1089">
        <v>102</v>
      </c>
      <c r="F1089" t="s">
        <v>19</v>
      </c>
      <c r="G1089">
        <v>1</v>
      </c>
      <c r="H1089">
        <v>194.51</v>
      </c>
      <c r="I1089">
        <v>0.08</v>
      </c>
      <c r="J1089" t="s">
        <v>25</v>
      </c>
      <c r="K1089" t="s">
        <v>16</v>
      </c>
      <c r="L1089">
        <v>178.95</v>
      </c>
    </row>
    <row r="1090" spans="1:12" x14ac:dyDescent="0.25">
      <c r="A1090" t="s">
        <v>1115</v>
      </c>
      <c r="B1090" s="1">
        <v>46425</v>
      </c>
      <c r="C1090">
        <v>4</v>
      </c>
      <c r="D1090" t="s">
        <v>13</v>
      </c>
      <c r="E1090">
        <v>130</v>
      </c>
      <c r="F1090" t="s">
        <v>19</v>
      </c>
      <c r="G1090">
        <v>1</v>
      </c>
      <c r="H1090">
        <v>426.21</v>
      </c>
      <c r="I1090">
        <v>0.36</v>
      </c>
      <c r="J1090" t="s">
        <v>25</v>
      </c>
      <c r="K1090" t="s">
        <v>16</v>
      </c>
      <c r="L1090">
        <v>272.77</v>
      </c>
    </row>
    <row r="1091" spans="1:12" x14ac:dyDescent="0.25">
      <c r="A1091" t="s">
        <v>1116</v>
      </c>
      <c r="B1091" s="1">
        <v>46426</v>
      </c>
      <c r="C1091">
        <v>11</v>
      </c>
      <c r="D1091" t="s">
        <v>18</v>
      </c>
      <c r="E1091">
        <v>137</v>
      </c>
      <c r="F1091" t="s">
        <v>14</v>
      </c>
      <c r="G1091">
        <v>3</v>
      </c>
      <c r="H1091">
        <v>143</v>
      </c>
      <c r="I1091">
        <v>0.25</v>
      </c>
      <c r="J1091" t="s">
        <v>25</v>
      </c>
      <c r="K1091" t="s">
        <v>20</v>
      </c>
      <c r="L1091">
        <v>321.75</v>
      </c>
    </row>
    <row r="1092" spans="1:12" x14ac:dyDescent="0.25">
      <c r="A1092" t="s">
        <v>1117</v>
      </c>
      <c r="B1092" s="1">
        <v>46427</v>
      </c>
      <c r="C1092">
        <v>3</v>
      </c>
      <c r="D1092" t="s">
        <v>18</v>
      </c>
      <c r="E1092">
        <v>146</v>
      </c>
      <c r="F1092" t="s">
        <v>19</v>
      </c>
      <c r="G1092">
        <v>2</v>
      </c>
      <c r="H1092">
        <v>411.34</v>
      </c>
      <c r="I1092">
        <v>0.25</v>
      </c>
      <c r="J1092" t="s">
        <v>28</v>
      </c>
      <c r="K1092" t="s">
        <v>30</v>
      </c>
      <c r="L1092">
        <v>617.01</v>
      </c>
    </row>
    <row r="1093" spans="1:12" x14ac:dyDescent="0.25">
      <c r="A1093" t="s">
        <v>1118</v>
      </c>
      <c r="B1093" s="1">
        <v>46428</v>
      </c>
      <c r="C1093">
        <v>4</v>
      </c>
      <c r="D1093" t="s">
        <v>18</v>
      </c>
      <c r="E1093">
        <v>120</v>
      </c>
      <c r="F1093" t="s">
        <v>24</v>
      </c>
      <c r="G1093">
        <v>4</v>
      </c>
      <c r="H1093">
        <v>113.97</v>
      </c>
      <c r="I1093">
        <v>0.36</v>
      </c>
      <c r="J1093" t="s">
        <v>25</v>
      </c>
      <c r="K1093" t="s">
        <v>30</v>
      </c>
      <c r="L1093">
        <v>291.76</v>
      </c>
    </row>
    <row r="1094" spans="1:12" x14ac:dyDescent="0.25">
      <c r="A1094" t="s">
        <v>1119</v>
      </c>
      <c r="B1094" s="1">
        <v>46429</v>
      </c>
      <c r="C1094">
        <v>10</v>
      </c>
      <c r="D1094" t="s">
        <v>18</v>
      </c>
      <c r="E1094">
        <v>145</v>
      </c>
      <c r="F1094" t="s">
        <v>14</v>
      </c>
      <c r="G1094">
        <v>3</v>
      </c>
      <c r="H1094">
        <v>403.67</v>
      </c>
      <c r="I1094">
        <v>0.18</v>
      </c>
      <c r="J1094" t="s">
        <v>15</v>
      </c>
      <c r="K1094" t="s">
        <v>20</v>
      </c>
      <c r="L1094">
        <v>993.03</v>
      </c>
    </row>
    <row r="1095" spans="1:12" x14ac:dyDescent="0.25">
      <c r="A1095" t="s">
        <v>1120</v>
      </c>
      <c r="B1095" s="1">
        <v>46430</v>
      </c>
      <c r="C1095">
        <v>13</v>
      </c>
      <c r="D1095" t="s">
        <v>13</v>
      </c>
      <c r="E1095">
        <v>112</v>
      </c>
      <c r="F1095" t="s">
        <v>22</v>
      </c>
      <c r="G1095">
        <v>9</v>
      </c>
      <c r="H1095">
        <v>192.54</v>
      </c>
      <c r="I1095">
        <v>0.18</v>
      </c>
      <c r="J1095" t="s">
        <v>25</v>
      </c>
      <c r="K1095" t="s">
        <v>26</v>
      </c>
      <c r="L1095">
        <v>1420.95</v>
      </c>
    </row>
    <row r="1096" spans="1:12" x14ac:dyDescent="0.25">
      <c r="A1096" t="s">
        <v>1121</v>
      </c>
      <c r="B1096" s="1">
        <v>46431</v>
      </c>
      <c r="C1096">
        <v>12</v>
      </c>
      <c r="D1096" t="s">
        <v>18</v>
      </c>
      <c r="E1096">
        <v>139</v>
      </c>
      <c r="F1096" t="s">
        <v>24</v>
      </c>
      <c r="G1096">
        <v>2</v>
      </c>
      <c r="H1096">
        <v>244.5</v>
      </c>
      <c r="I1096">
        <v>0.33</v>
      </c>
      <c r="J1096" t="s">
        <v>15</v>
      </c>
      <c r="K1096" t="s">
        <v>39</v>
      </c>
      <c r="L1096">
        <v>327.63</v>
      </c>
    </row>
    <row r="1097" spans="1:12" x14ac:dyDescent="0.25">
      <c r="A1097" t="s">
        <v>1122</v>
      </c>
      <c r="B1097" s="1">
        <v>46432</v>
      </c>
      <c r="C1097">
        <v>9</v>
      </c>
      <c r="D1097" t="s">
        <v>13</v>
      </c>
      <c r="E1097">
        <v>137</v>
      </c>
      <c r="F1097" t="s">
        <v>22</v>
      </c>
      <c r="G1097">
        <v>1</v>
      </c>
      <c r="H1097">
        <v>433.14</v>
      </c>
      <c r="I1097">
        <v>0.46</v>
      </c>
      <c r="J1097" t="s">
        <v>28</v>
      </c>
      <c r="K1097" t="s">
        <v>20</v>
      </c>
      <c r="L1097">
        <v>233.9</v>
      </c>
    </row>
    <row r="1098" spans="1:12" x14ac:dyDescent="0.25">
      <c r="A1098" t="s">
        <v>1123</v>
      </c>
      <c r="B1098" s="1">
        <v>46433</v>
      </c>
      <c r="C1098">
        <v>10</v>
      </c>
      <c r="D1098" t="s">
        <v>13</v>
      </c>
      <c r="E1098">
        <v>144</v>
      </c>
      <c r="F1098" t="s">
        <v>43</v>
      </c>
      <c r="G1098">
        <v>10</v>
      </c>
      <c r="H1098">
        <v>348.1</v>
      </c>
      <c r="I1098">
        <v>0.39</v>
      </c>
      <c r="J1098" t="s">
        <v>15</v>
      </c>
      <c r="K1098" t="s">
        <v>39</v>
      </c>
      <c r="L1098">
        <v>2123.41</v>
      </c>
    </row>
    <row r="1099" spans="1:12" x14ac:dyDescent="0.25">
      <c r="A1099" t="s">
        <v>1124</v>
      </c>
      <c r="B1099" s="1">
        <v>46434</v>
      </c>
      <c r="C1099">
        <v>4</v>
      </c>
      <c r="D1099" t="s">
        <v>18</v>
      </c>
      <c r="E1099">
        <v>117</v>
      </c>
      <c r="F1099" t="s">
        <v>19</v>
      </c>
      <c r="G1099">
        <v>8</v>
      </c>
      <c r="H1099">
        <v>289.68</v>
      </c>
      <c r="I1099">
        <v>0.19</v>
      </c>
      <c r="J1099" t="s">
        <v>28</v>
      </c>
      <c r="K1099" t="s">
        <v>16</v>
      </c>
      <c r="L1099">
        <v>1877.13</v>
      </c>
    </row>
    <row r="1100" spans="1:12" x14ac:dyDescent="0.25">
      <c r="A1100" t="s">
        <v>1125</v>
      </c>
      <c r="B1100" s="1">
        <v>46435</v>
      </c>
      <c r="C1100">
        <v>6</v>
      </c>
      <c r="D1100" t="s">
        <v>13</v>
      </c>
      <c r="E1100">
        <v>134</v>
      </c>
      <c r="F1100" t="s">
        <v>14</v>
      </c>
      <c r="G1100">
        <v>5</v>
      </c>
      <c r="H1100">
        <v>383.49</v>
      </c>
      <c r="I1100">
        <v>0.47</v>
      </c>
      <c r="J1100" t="s">
        <v>28</v>
      </c>
      <c r="K1100" t="s">
        <v>39</v>
      </c>
      <c r="L1100">
        <v>1016.25</v>
      </c>
    </row>
    <row r="1101" spans="1:12" x14ac:dyDescent="0.25">
      <c r="A1101" t="s">
        <v>1126</v>
      </c>
      <c r="B1101" s="1">
        <v>46436</v>
      </c>
      <c r="C1101">
        <v>17</v>
      </c>
      <c r="D1101" t="s">
        <v>18</v>
      </c>
      <c r="E1101">
        <v>141</v>
      </c>
      <c r="F1101" t="s">
        <v>22</v>
      </c>
      <c r="G1101">
        <v>5</v>
      </c>
      <c r="H1101">
        <v>252.81</v>
      </c>
      <c r="I1101">
        <v>0.19</v>
      </c>
      <c r="J1101" t="s">
        <v>15</v>
      </c>
      <c r="K1101" t="s">
        <v>39</v>
      </c>
      <c r="L1101">
        <v>1023.88</v>
      </c>
    </row>
    <row r="1102" spans="1:12" x14ac:dyDescent="0.25">
      <c r="A1102" t="s">
        <v>1127</v>
      </c>
      <c r="B1102" s="1">
        <v>46437</v>
      </c>
      <c r="C1102">
        <v>6</v>
      </c>
      <c r="D1102" t="s">
        <v>18</v>
      </c>
      <c r="E1102">
        <v>112</v>
      </c>
      <c r="F1102" t="s">
        <v>22</v>
      </c>
      <c r="G1102">
        <v>6</v>
      </c>
      <c r="H1102">
        <v>63.43</v>
      </c>
      <c r="I1102">
        <v>0.37</v>
      </c>
      <c r="J1102" t="s">
        <v>25</v>
      </c>
      <c r="K1102" t="s">
        <v>16</v>
      </c>
      <c r="L1102">
        <v>239.77</v>
      </c>
    </row>
    <row r="1103" spans="1:12" x14ac:dyDescent="0.25">
      <c r="A1103" t="s">
        <v>1128</v>
      </c>
      <c r="B1103" s="1">
        <v>46438</v>
      </c>
      <c r="C1103">
        <v>9</v>
      </c>
      <c r="D1103" t="s">
        <v>18</v>
      </c>
      <c r="E1103">
        <v>117</v>
      </c>
      <c r="F1103" t="s">
        <v>43</v>
      </c>
      <c r="G1103">
        <v>9</v>
      </c>
      <c r="H1103">
        <v>219.18</v>
      </c>
      <c r="I1103">
        <v>0.47</v>
      </c>
      <c r="J1103" t="s">
        <v>15</v>
      </c>
      <c r="K1103" t="s">
        <v>39</v>
      </c>
      <c r="L1103">
        <v>1045.49</v>
      </c>
    </row>
    <row r="1104" spans="1:12" x14ac:dyDescent="0.25">
      <c r="A1104" t="s">
        <v>1129</v>
      </c>
      <c r="B1104" s="1">
        <v>46440</v>
      </c>
      <c r="C1104">
        <v>17</v>
      </c>
      <c r="D1104" t="s">
        <v>18</v>
      </c>
      <c r="E1104">
        <v>114</v>
      </c>
      <c r="F1104" t="s">
        <v>22</v>
      </c>
      <c r="G1104">
        <v>4</v>
      </c>
      <c r="H1104">
        <v>31.71</v>
      </c>
      <c r="I1104">
        <v>0.44</v>
      </c>
      <c r="J1104" t="s">
        <v>25</v>
      </c>
      <c r="K1104" t="s">
        <v>30</v>
      </c>
      <c r="L1104">
        <v>71.03</v>
      </c>
    </row>
    <row r="1105" spans="1:12" x14ac:dyDescent="0.25">
      <c r="A1105" t="s">
        <v>1130</v>
      </c>
      <c r="B1105" s="1">
        <v>46441</v>
      </c>
      <c r="C1105">
        <v>17</v>
      </c>
      <c r="D1105" t="s">
        <v>13</v>
      </c>
      <c r="E1105">
        <v>120</v>
      </c>
      <c r="F1105" t="s">
        <v>19</v>
      </c>
      <c r="G1105">
        <v>8</v>
      </c>
      <c r="H1105">
        <v>473.44</v>
      </c>
      <c r="I1105">
        <v>0.2</v>
      </c>
      <c r="J1105" t="s">
        <v>25</v>
      </c>
      <c r="K1105" t="s">
        <v>30</v>
      </c>
      <c r="L1105">
        <v>3030.02</v>
      </c>
    </row>
    <row r="1106" spans="1:12" x14ac:dyDescent="0.25">
      <c r="A1106" t="s">
        <v>1131</v>
      </c>
      <c r="B1106" s="1">
        <v>46442</v>
      </c>
      <c r="C1106">
        <v>20</v>
      </c>
      <c r="D1106" t="s">
        <v>18</v>
      </c>
      <c r="E1106">
        <v>110</v>
      </c>
      <c r="F1106" t="s">
        <v>43</v>
      </c>
      <c r="G1106">
        <v>10</v>
      </c>
      <c r="H1106">
        <v>449.34</v>
      </c>
      <c r="I1106">
        <v>0.03</v>
      </c>
      <c r="J1106" t="s">
        <v>25</v>
      </c>
      <c r="K1106" t="s">
        <v>39</v>
      </c>
      <c r="L1106">
        <v>4358.6000000000004</v>
      </c>
    </row>
    <row r="1107" spans="1:12" x14ac:dyDescent="0.25">
      <c r="A1107" t="s">
        <v>1132</v>
      </c>
      <c r="B1107" s="1">
        <v>46443</v>
      </c>
      <c r="C1107">
        <v>11</v>
      </c>
      <c r="D1107" t="s">
        <v>13</v>
      </c>
      <c r="E1107">
        <v>127</v>
      </c>
      <c r="F1107" t="s">
        <v>19</v>
      </c>
      <c r="G1107">
        <v>1</v>
      </c>
      <c r="H1107">
        <v>102.58</v>
      </c>
      <c r="I1107">
        <v>0.46</v>
      </c>
      <c r="J1107" t="s">
        <v>28</v>
      </c>
      <c r="K1107" t="s">
        <v>20</v>
      </c>
      <c r="L1107">
        <v>55.39</v>
      </c>
    </row>
    <row r="1108" spans="1:12" x14ac:dyDescent="0.25">
      <c r="A1108" t="s">
        <v>1133</v>
      </c>
      <c r="B1108" s="1">
        <v>46444</v>
      </c>
      <c r="C1108">
        <v>1</v>
      </c>
      <c r="D1108" t="s">
        <v>18</v>
      </c>
      <c r="E1108">
        <v>113</v>
      </c>
      <c r="F1108" t="s">
        <v>19</v>
      </c>
      <c r="G1108">
        <v>3</v>
      </c>
      <c r="H1108">
        <v>74.91</v>
      </c>
      <c r="I1108">
        <v>0.48</v>
      </c>
      <c r="J1108" t="s">
        <v>25</v>
      </c>
      <c r="K1108" t="s">
        <v>39</v>
      </c>
      <c r="L1108">
        <v>116.86</v>
      </c>
    </row>
    <row r="1109" spans="1:12" x14ac:dyDescent="0.25">
      <c r="A1109" t="s">
        <v>1134</v>
      </c>
      <c r="B1109" s="1">
        <v>46445</v>
      </c>
      <c r="C1109">
        <v>10</v>
      </c>
      <c r="D1109" t="s">
        <v>13</v>
      </c>
      <c r="E1109">
        <v>129</v>
      </c>
      <c r="F1109" t="s">
        <v>24</v>
      </c>
      <c r="G1109">
        <v>7</v>
      </c>
      <c r="H1109">
        <v>43.87</v>
      </c>
      <c r="I1109">
        <v>0.38</v>
      </c>
      <c r="J1109" t="s">
        <v>25</v>
      </c>
      <c r="K1109" t="s">
        <v>30</v>
      </c>
      <c r="L1109">
        <v>190.4</v>
      </c>
    </row>
    <row r="1110" spans="1:12" x14ac:dyDescent="0.25">
      <c r="A1110" t="s">
        <v>1135</v>
      </c>
      <c r="B1110" s="1">
        <v>46447</v>
      </c>
      <c r="C1110">
        <v>16</v>
      </c>
      <c r="D1110" t="s">
        <v>18</v>
      </c>
      <c r="E1110">
        <v>115</v>
      </c>
      <c r="F1110" t="s">
        <v>43</v>
      </c>
      <c r="G1110">
        <v>6</v>
      </c>
      <c r="H1110">
        <v>387.06</v>
      </c>
      <c r="I1110">
        <v>0.03</v>
      </c>
      <c r="J1110" t="s">
        <v>28</v>
      </c>
      <c r="K1110" t="s">
        <v>30</v>
      </c>
      <c r="L1110">
        <v>2252.69</v>
      </c>
    </row>
    <row r="1111" spans="1:12" x14ac:dyDescent="0.25">
      <c r="A1111" t="s">
        <v>1136</v>
      </c>
      <c r="B1111" s="1">
        <v>46448</v>
      </c>
      <c r="C1111">
        <v>18</v>
      </c>
      <c r="D1111" t="s">
        <v>18</v>
      </c>
      <c r="E1111">
        <v>129</v>
      </c>
      <c r="F1111" t="s">
        <v>22</v>
      </c>
      <c r="G1111">
        <v>7</v>
      </c>
      <c r="H1111">
        <v>226.06</v>
      </c>
      <c r="I1111">
        <v>0.05</v>
      </c>
      <c r="J1111" t="s">
        <v>15</v>
      </c>
      <c r="K1111" t="s">
        <v>30</v>
      </c>
      <c r="L1111">
        <v>1503.3</v>
      </c>
    </row>
    <row r="1112" spans="1:12" x14ac:dyDescent="0.25">
      <c r="A1112" t="s">
        <v>1137</v>
      </c>
      <c r="B1112" s="1">
        <v>46449</v>
      </c>
      <c r="C1112">
        <v>1</v>
      </c>
      <c r="D1112" t="s">
        <v>13</v>
      </c>
      <c r="E1112">
        <v>127</v>
      </c>
      <c r="F1112" t="s">
        <v>43</v>
      </c>
      <c r="G1112">
        <v>9</v>
      </c>
      <c r="H1112">
        <v>409.86</v>
      </c>
      <c r="I1112">
        <v>0.16</v>
      </c>
      <c r="J1112" t="s">
        <v>15</v>
      </c>
      <c r="K1112" t="s">
        <v>16</v>
      </c>
      <c r="L1112">
        <v>3098.54</v>
      </c>
    </row>
    <row r="1113" spans="1:12" x14ac:dyDescent="0.25">
      <c r="A1113" t="s">
        <v>1138</v>
      </c>
      <c r="B1113" s="1">
        <v>46450</v>
      </c>
      <c r="C1113">
        <v>3</v>
      </c>
      <c r="D1113" t="s">
        <v>13</v>
      </c>
      <c r="E1113">
        <v>103</v>
      </c>
      <c r="F1113" t="s">
        <v>14</v>
      </c>
      <c r="G1113">
        <v>4</v>
      </c>
      <c r="H1113">
        <v>422.02</v>
      </c>
      <c r="I1113">
        <v>0.02</v>
      </c>
      <c r="J1113" t="s">
        <v>28</v>
      </c>
      <c r="K1113" t="s">
        <v>26</v>
      </c>
      <c r="L1113">
        <v>1654.32</v>
      </c>
    </row>
    <row r="1114" spans="1:12" x14ac:dyDescent="0.25">
      <c r="A1114" t="s">
        <v>1139</v>
      </c>
      <c r="B1114" s="1">
        <v>46451</v>
      </c>
      <c r="C1114">
        <v>13</v>
      </c>
      <c r="D1114" t="s">
        <v>18</v>
      </c>
      <c r="E1114">
        <v>107</v>
      </c>
      <c r="F1114" t="s">
        <v>14</v>
      </c>
      <c r="G1114">
        <v>10</v>
      </c>
      <c r="H1114">
        <v>52.6</v>
      </c>
      <c r="I1114">
        <v>0.22</v>
      </c>
      <c r="J1114" t="s">
        <v>15</v>
      </c>
      <c r="K1114" t="s">
        <v>16</v>
      </c>
      <c r="L1114">
        <v>410.28</v>
      </c>
    </row>
    <row r="1115" spans="1:12" x14ac:dyDescent="0.25">
      <c r="A1115" t="s">
        <v>1140</v>
      </c>
      <c r="B1115" s="1">
        <v>46452</v>
      </c>
      <c r="C1115">
        <v>14</v>
      </c>
      <c r="D1115" t="s">
        <v>18</v>
      </c>
      <c r="E1115">
        <v>142</v>
      </c>
      <c r="F1115" t="s">
        <v>14</v>
      </c>
      <c r="G1115">
        <v>4</v>
      </c>
      <c r="H1115">
        <v>413.22</v>
      </c>
      <c r="I1115">
        <v>0.46</v>
      </c>
      <c r="J1115" t="s">
        <v>15</v>
      </c>
      <c r="K1115" t="s">
        <v>39</v>
      </c>
      <c r="L1115">
        <v>892.56</v>
      </c>
    </row>
    <row r="1116" spans="1:12" x14ac:dyDescent="0.25">
      <c r="A1116" t="s">
        <v>1141</v>
      </c>
      <c r="B1116" s="1">
        <v>46453</v>
      </c>
      <c r="C1116">
        <v>14</v>
      </c>
      <c r="D1116" t="s">
        <v>13</v>
      </c>
      <c r="E1116">
        <v>139</v>
      </c>
      <c r="F1116" t="s">
        <v>22</v>
      </c>
      <c r="G1116">
        <v>3</v>
      </c>
      <c r="H1116">
        <v>242.03</v>
      </c>
      <c r="I1116">
        <v>0.05</v>
      </c>
      <c r="J1116" t="s">
        <v>15</v>
      </c>
      <c r="K1116" t="s">
        <v>26</v>
      </c>
      <c r="L1116">
        <v>689.79</v>
      </c>
    </row>
    <row r="1117" spans="1:12" x14ac:dyDescent="0.25">
      <c r="A1117" t="s">
        <v>1142</v>
      </c>
      <c r="B1117" s="1">
        <v>46454</v>
      </c>
      <c r="C1117">
        <v>17</v>
      </c>
      <c r="D1117" t="s">
        <v>13</v>
      </c>
      <c r="E1117">
        <v>130</v>
      </c>
      <c r="F1117" t="s">
        <v>19</v>
      </c>
      <c r="G1117">
        <v>4</v>
      </c>
      <c r="H1117">
        <v>483.06</v>
      </c>
      <c r="I1117">
        <v>0.19</v>
      </c>
      <c r="J1117" t="s">
        <v>15</v>
      </c>
      <c r="K1117" t="s">
        <v>26</v>
      </c>
      <c r="L1117">
        <v>1565.11</v>
      </c>
    </row>
    <row r="1118" spans="1:12" x14ac:dyDescent="0.25">
      <c r="A1118" t="s">
        <v>1143</v>
      </c>
      <c r="B1118" s="1">
        <v>46456</v>
      </c>
      <c r="C1118">
        <v>3</v>
      </c>
      <c r="D1118" t="s">
        <v>18</v>
      </c>
      <c r="E1118">
        <v>144</v>
      </c>
      <c r="F1118" t="s">
        <v>43</v>
      </c>
      <c r="G1118">
        <v>7</v>
      </c>
      <c r="H1118">
        <v>222.19</v>
      </c>
      <c r="I1118">
        <v>0.15</v>
      </c>
      <c r="J1118" t="s">
        <v>28</v>
      </c>
      <c r="K1118" t="s">
        <v>30</v>
      </c>
      <c r="L1118">
        <v>1322.03</v>
      </c>
    </row>
    <row r="1119" spans="1:12" x14ac:dyDescent="0.25">
      <c r="A1119" t="s">
        <v>1144</v>
      </c>
      <c r="B1119" s="1">
        <v>46457</v>
      </c>
      <c r="C1119">
        <v>20</v>
      </c>
      <c r="D1119" t="s">
        <v>18</v>
      </c>
      <c r="E1119">
        <v>110</v>
      </c>
      <c r="F1119" t="s">
        <v>43</v>
      </c>
      <c r="G1119">
        <v>6</v>
      </c>
      <c r="H1119">
        <v>342.54</v>
      </c>
      <c r="I1119">
        <v>0.46</v>
      </c>
      <c r="J1119" t="s">
        <v>28</v>
      </c>
      <c r="K1119" t="s">
        <v>16</v>
      </c>
      <c r="L1119">
        <v>1109.83</v>
      </c>
    </row>
    <row r="1120" spans="1:12" x14ac:dyDescent="0.25">
      <c r="A1120" t="s">
        <v>1145</v>
      </c>
      <c r="B1120" s="1">
        <v>46458</v>
      </c>
      <c r="C1120">
        <v>12</v>
      </c>
      <c r="D1120" t="s">
        <v>13</v>
      </c>
      <c r="E1120">
        <v>123</v>
      </c>
      <c r="F1120" t="s">
        <v>43</v>
      </c>
      <c r="G1120">
        <v>4</v>
      </c>
      <c r="H1120">
        <v>358.51</v>
      </c>
      <c r="I1120">
        <v>0.34</v>
      </c>
      <c r="J1120" t="s">
        <v>25</v>
      </c>
      <c r="K1120" t="s">
        <v>39</v>
      </c>
      <c r="L1120">
        <v>946.47</v>
      </c>
    </row>
    <row r="1121" spans="1:12" x14ac:dyDescent="0.25">
      <c r="A1121" t="s">
        <v>1146</v>
      </c>
      <c r="B1121" s="1">
        <v>46459</v>
      </c>
      <c r="C1121">
        <v>3</v>
      </c>
      <c r="D1121" t="s">
        <v>18</v>
      </c>
      <c r="E1121">
        <v>143</v>
      </c>
      <c r="F1121" t="s">
        <v>19</v>
      </c>
      <c r="G1121">
        <v>2</v>
      </c>
      <c r="H1121">
        <v>392.56</v>
      </c>
      <c r="I1121">
        <v>0.49</v>
      </c>
      <c r="J1121" t="s">
        <v>28</v>
      </c>
      <c r="K1121" t="s">
        <v>26</v>
      </c>
      <c r="L1121">
        <v>400.41</v>
      </c>
    </row>
    <row r="1122" spans="1:12" x14ac:dyDescent="0.25">
      <c r="A1122" t="s">
        <v>1147</v>
      </c>
      <c r="B1122" s="1">
        <v>46460</v>
      </c>
      <c r="C1122">
        <v>1</v>
      </c>
      <c r="D1122" t="s">
        <v>18</v>
      </c>
      <c r="E1122">
        <v>133</v>
      </c>
      <c r="F1122" t="s">
        <v>22</v>
      </c>
      <c r="G1122">
        <v>5</v>
      </c>
      <c r="H1122">
        <v>126.65</v>
      </c>
      <c r="I1122">
        <v>0.44</v>
      </c>
      <c r="J1122" t="s">
        <v>25</v>
      </c>
      <c r="K1122" t="s">
        <v>30</v>
      </c>
      <c r="L1122">
        <v>354.62</v>
      </c>
    </row>
    <row r="1123" spans="1:12" x14ac:dyDescent="0.25">
      <c r="A1123" t="s">
        <v>1148</v>
      </c>
      <c r="B1123" s="1">
        <v>46461</v>
      </c>
      <c r="C1123">
        <v>9</v>
      </c>
      <c r="D1123" t="s">
        <v>13</v>
      </c>
      <c r="E1123">
        <v>120</v>
      </c>
      <c r="F1123" t="s">
        <v>19</v>
      </c>
      <c r="G1123">
        <v>1</v>
      </c>
      <c r="H1123">
        <v>211.39</v>
      </c>
      <c r="I1123">
        <v>0.18</v>
      </c>
      <c r="J1123" t="s">
        <v>15</v>
      </c>
      <c r="K1123" t="s">
        <v>26</v>
      </c>
      <c r="L1123">
        <v>173.34</v>
      </c>
    </row>
    <row r="1124" spans="1:12" x14ac:dyDescent="0.25">
      <c r="A1124" t="s">
        <v>1149</v>
      </c>
      <c r="B1124" s="1">
        <v>46462</v>
      </c>
      <c r="C1124">
        <v>17</v>
      </c>
      <c r="D1124" t="s">
        <v>13</v>
      </c>
      <c r="E1124">
        <v>148</v>
      </c>
      <c r="F1124" t="s">
        <v>14</v>
      </c>
      <c r="G1124">
        <v>3</v>
      </c>
      <c r="H1124">
        <v>193.12</v>
      </c>
      <c r="I1124">
        <v>0.39</v>
      </c>
      <c r="J1124" t="s">
        <v>25</v>
      </c>
      <c r="K1124" t="s">
        <v>39</v>
      </c>
      <c r="L1124">
        <v>353.41</v>
      </c>
    </row>
    <row r="1125" spans="1:12" x14ac:dyDescent="0.25">
      <c r="A1125" t="s">
        <v>1150</v>
      </c>
      <c r="B1125" s="1">
        <v>46463</v>
      </c>
      <c r="C1125">
        <v>8</v>
      </c>
      <c r="D1125" t="s">
        <v>13</v>
      </c>
      <c r="E1125">
        <v>125</v>
      </c>
      <c r="F1125" t="s">
        <v>43</v>
      </c>
      <c r="G1125">
        <v>2</v>
      </c>
      <c r="H1125">
        <v>333.52</v>
      </c>
      <c r="I1125">
        <v>0.01</v>
      </c>
      <c r="J1125" t="s">
        <v>15</v>
      </c>
      <c r="K1125" t="s">
        <v>39</v>
      </c>
      <c r="L1125">
        <v>660.37</v>
      </c>
    </row>
    <row r="1126" spans="1:12" x14ac:dyDescent="0.25">
      <c r="A1126" t="s">
        <v>1151</v>
      </c>
      <c r="B1126" s="1">
        <v>46464</v>
      </c>
      <c r="C1126">
        <v>9</v>
      </c>
      <c r="D1126" t="s">
        <v>13</v>
      </c>
      <c r="E1126">
        <v>110</v>
      </c>
      <c r="F1126" t="s">
        <v>43</v>
      </c>
      <c r="G1126">
        <v>6</v>
      </c>
      <c r="H1126">
        <v>138.56</v>
      </c>
      <c r="I1126">
        <v>0.24</v>
      </c>
      <c r="J1126" t="s">
        <v>28</v>
      </c>
      <c r="K1126" t="s">
        <v>39</v>
      </c>
      <c r="L1126">
        <v>631.83000000000004</v>
      </c>
    </row>
    <row r="1127" spans="1:12" x14ac:dyDescent="0.25">
      <c r="A1127" t="s">
        <v>1152</v>
      </c>
      <c r="B1127" s="1">
        <v>46465</v>
      </c>
      <c r="C1127">
        <v>3</v>
      </c>
      <c r="D1127" t="s">
        <v>13</v>
      </c>
      <c r="E1127">
        <v>123</v>
      </c>
      <c r="F1127" t="s">
        <v>14</v>
      </c>
      <c r="G1127">
        <v>10</v>
      </c>
      <c r="H1127">
        <v>398.65</v>
      </c>
      <c r="I1127">
        <v>0.38</v>
      </c>
      <c r="J1127" t="s">
        <v>28</v>
      </c>
      <c r="K1127" t="s">
        <v>26</v>
      </c>
      <c r="L1127">
        <v>2471.63</v>
      </c>
    </row>
    <row r="1128" spans="1:12" x14ac:dyDescent="0.25">
      <c r="A1128" t="s">
        <v>1153</v>
      </c>
      <c r="B1128" s="1">
        <v>46466</v>
      </c>
      <c r="C1128">
        <v>10</v>
      </c>
      <c r="D1128" t="s">
        <v>13</v>
      </c>
      <c r="E1128">
        <v>101</v>
      </c>
      <c r="F1128" t="s">
        <v>19</v>
      </c>
      <c r="G1128">
        <v>3</v>
      </c>
      <c r="H1128">
        <v>186.13</v>
      </c>
      <c r="I1128">
        <v>0.15</v>
      </c>
      <c r="J1128" t="s">
        <v>28</v>
      </c>
      <c r="K1128" t="s">
        <v>20</v>
      </c>
      <c r="L1128">
        <v>474.63</v>
      </c>
    </row>
    <row r="1129" spans="1:12" x14ac:dyDescent="0.25">
      <c r="A1129" t="s">
        <v>1154</v>
      </c>
      <c r="B1129" s="1">
        <v>46467</v>
      </c>
      <c r="C1129">
        <v>10</v>
      </c>
      <c r="D1129" t="s">
        <v>13</v>
      </c>
      <c r="E1129">
        <v>110</v>
      </c>
      <c r="F1129" t="s">
        <v>19</v>
      </c>
      <c r="G1129">
        <v>10</v>
      </c>
      <c r="H1129">
        <v>117.35</v>
      </c>
      <c r="I1129">
        <v>0.26</v>
      </c>
      <c r="J1129" t="s">
        <v>28</v>
      </c>
      <c r="K1129" t="s">
        <v>16</v>
      </c>
      <c r="L1129">
        <v>868.39</v>
      </c>
    </row>
    <row r="1130" spans="1:12" x14ac:dyDescent="0.25">
      <c r="A1130" t="s">
        <v>1155</v>
      </c>
      <c r="B1130" s="1">
        <v>46468</v>
      </c>
      <c r="C1130">
        <v>1</v>
      </c>
      <c r="D1130" t="s">
        <v>18</v>
      </c>
      <c r="E1130">
        <v>116</v>
      </c>
      <c r="F1130" t="s">
        <v>43</v>
      </c>
      <c r="G1130">
        <v>2</v>
      </c>
      <c r="H1130">
        <v>63.21</v>
      </c>
      <c r="I1130">
        <v>0.45</v>
      </c>
      <c r="J1130" t="s">
        <v>15</v>
      </c>
      <c r="K1130" t="s">
        <v>20</v>
      </c>
      <c r="L1130">
        <v>69.53</v>
      </c>
    </row>
    <row r="1131" spans="1:12" x14ac:dyDescent="0.25">
      <c r="A1131" t="s">
        <v>1156</v>
      </c>
      <c r="B1131" s="1">
        <v>46469</v>
      </c>
      <c r="C1131">
        <v>16</v>
      </c>
      <c r="D1131" t="s">
        <v>18</v>
      </c>
      <c r="E1131">
        <v>110</v>
      </c>
      <c r="F1131" t="s">
        <v>22</v>
      </c>
      <c r="G1131">
        <v>8</v>
      </c>
      <c r="H1131">
        <v>19.96</v>
      </c>
      <c r="I1131">
        <v>0.37</v>
      </c>
      <c r="J1131" t="s">
        <v>25</v>
      </c>
      <c r="K1131" t="s">
        <v>26</v>
      </c>
      <c r="L1131">
        <v>100.6</v>
      </c>
    </row>
    <row r="1132" spans="1:12" x14ac:dyDescent="0.25">
      <c r="A1132" t="s">
        <v>1157</v>
      </c>
      <c r="B1132" s="1">
        <v>46470</v>
      </c>
      <c r="C1132">
        <v>6</v>
      </c>
      <c r="D1132" t="s">
        <v>18</v>
      </c>
      <c r="E1132">
        <v>107</v>
      </c>
      <c r="F1132" t="s">
        <v>19</v>
      </c>
      <c r="G1132">
        <v>2</v>
      </c>
      <c r="H1132">
        <v>170.27</v>
      </c>
      <c r="I1132">
        <v>0.3</v>
      </c>
      <c r="J1132" t="s">
        <v>15</v>
      </c>
      <c r="K1132" t="s">
        <v>20</v>
      </c>
      <c r="L1132">
        <v>238.38</v>
      </c>
    </row>
    <row r="1133" spans="1:12" x14ac:dyDescent="0.25">
      <c r="A1133" t="s">
        <v>1158</v>
      </c>
      <c r="B1133" s="1">
        <v>46471</v>
      </c>
      <c r="C1133">
        <v>16</v>
      </c>
      <c r="D1133" t="s">
        <v>13</v>
      </c>
      <c r="E1133">
        <v>110</v>
      </c>
      <c r="F1133" t="s">
        <v>14</v>
      </c>
      <c r="G1133">
        <v>5</v>
      </c>
      <c r="H1133">
        <v>69.91</v>
      </c>
      <c r="I1133">
        <v>0.5</v>
      </c>
      <c r="J1133" t="s">
        <v>25</v>
      </c>
      <c r="K1133" t="s">
        <v>30</v>
      </c>
      <c r="L1133">
        <v>174.77</v>
      </c>
    </row>
    <row r="1134" spans="1:12" x14ac:dyDescent="0.25">
      <c r="A1134" t="s">
        <v>1159</v>
      </c>
      <c r="B1134" s="1">
        <v>46472</v>
      </c>
      <c r="C1134">
        <v>5</v>
      </c>
      <c r="D1134" t="s">
        <v>18</v>
      </c>
      <c r="E1134">
        <v>106</v>
      </c>
      <c r="F1134" t="s">
        <v>43</v>
      </c>
      <c r="G1134">
        <v>10</v>
      </c>
      <c r="H1134">
        <v>404.32</v>
      </c>
      <c r="I1134">
        <v>0.27</v>
      </c>
      <c r="J1134" t="s">
        <v>15</v>
      </c>
      <c r="K1134" t="s">
        <v>20</v>
      </c>
      <c r="L1134">
        <v>2951.54</v>
      </c>
    </row>
    <row r="1135" spans="1:12" x14ac:dyDescent="0.25">
      <c r="A1135" t="s">
        <v>1160</v>
      </c>
      <c r="B1135" s="1">
        <v>46473</v>
      </c>
      <c r="C1135">
        <v>14</v>
      </c>
      <c r="D1135" t="s">
        <v>13</v>
      </c>
      <c r="E1135">
        <v>136</v>
      </c>
      <c r="F1135" t="s">
        <v>19</v>
      </c>
      <c r="G1135">
        <v>1</v>
      </c>
      <c r="H1135">
        <v>346.54</v>
      </c>
      <c r="I1135">
        <v>0.25</v>
      </c>
      <c r="J1135" t="s">
        <v>28</v>
      </c>
      <c r="K1135" t="s">
        <v>26</v>
      </c>
      <c r="L1135">
        <v>259.91000000000003</v>
      </c>
    </row>
    <row r="1136" spans="1:12" x14ac:dyDescent="0.25">
      <c r="A1136" t="s">
        <v>1161</v>
      </c>
      <c r="B1136" s="1">
        <v>46474</v>
      </c>
      <c r="C1136">
        <v>16</v>
      </c>
      <c r="D1136" t="s">
        <v>13</v>
      </c>
      <c r="E1136">
        <v>123</v>
      </c>
      <c r="F1136" t="s">
        <v>14</v>
      </c>
      <c r="G1136">
        <v>3</v>
      </c>
      <c r="H1136">
        <v>395.23</v>
      </c>
      <c r="I1136">
        <v>0.17</v>
      </c>
      <c r="J1136" t="s">
        <v>28</v>
      </c>
      <c r="K1136" t="s">
        <v>20</v>
      </c>
      <c r="L1136">
        <v>984.12</v>
      </c>
    </row>
    <row r="1137" spans="1:12" x14ac:dyDescent="0.25">
      <c r="A1137" t="s">
        <v>1162</v>
      </c>
      <c r="B1137" s="1">
        <v>46475</v>
      </c>
      <c r="C1137">
        <v>2</v>
      </c>
      <c r="D1137" t="s">
        <v>13</v>
      </c>
      <c r="E1137">
        <v>143</v>
      </c>
      <c r="F1137" t="s">
        <v>24</v>
      </c>
      <c r="G1137">
        <v>1</v>
      </c>
      <c r="H1137">
        <v>478.67</v>
      </c>
      <c r="I1137">
        <v>0.44</v>
      </c>
      <c r="J1137" t="s">
        <v>25</v>
      </c>
      <c r="K1137" t="s">
        <v>39</v>
      </c>
      <c r="L1137">
        <v>268.06</v>
      </c>
    </row>
    <row r="1138" spans="1:12" x14ac:dyDescent="0.25">
      <c r="A1138" t="s">
        <v>1163</v>
      </c>
      <c r="B1138" s="1">
        <v>46477</v>
      </c>
      <c r="C1138">
        <v>13</v>
      </c>
      <c r="D1138" t="s">
        <v>13</v>
      </c>
      <c r="E1138">
        <v>137</v>
      </c>
      <c r="F1138" t="s">
        <v>43</v>
      </c>
      <c r="G1138">
        <v>6</v>
      </c>
      <c r="H1138">
        <v>214.98</v>
      </c>
      <c r="I1138">
        <v>0.14000000000000001</v>
      </c>
      <c r="J1138" t="s">
        <v>15</v>
      </c>
      <c r="K1138" t="s">
        <v>16</v>
      </c>
      <c r="L1138">
        <v>1023.105</v>
      </c>
    </row>
    <row r="1139" spans="1:12" x14ac:dyDescent="0.25">
      <c r="A1139" t="s">
        <v>1164</v>
      </c>
      <c r="B1139" s="1">
        <v>46478</v>
      </c>
      <c r="C1139">
        <v>4</v>
      </c>
      <c r="D1139" t="s">
        <v>13</v>
      </c>
      <c r="E1139">
        <v>137</v>
      </c>
      <c r="F1139" t="s">
        <v>43</v>
      </c>
      <c r="G1139">
        <v>7</v>
      </c>
      <c r="H1139">
        <v>170.49</v>
      </c>
      <c r="I1139">
        <v>0.41</v>
      </c>
      <c r="J1139" t="s">
        <v>28</v>
      </c>
      <c r="K1139" t="s">
        <v>20</v>
      </c>
      <c r="L1139">
        <v>704.12</v>
      </c>
    </row>
    <row r="1140" spans="1:12" x14ac:dyDescent="0.25">
      <c r="A1140" t="s">
        <v>1165</v>
      </c>
      <c r="B1140" s="1">
        <v>46479</v>
      </c>
      <c r="C1140">
        <v>5</v>
      </c>
      <c r="D1140" t="s">
        <v>18</v>
      </c>
      <c r="E1140">
        <v>131</v>
      </c>
      <c r="F1140" t="s">
        <v>43</v>
      </c>
      <c r="G1140">
        <v>7</v>
      </c>
      <c r="H1140">
        <v>460.19</v>
      </c>
      <c r="I1140">
        <v>0.38</v>
      </c>
      <c r="J1140" t="s">
        <v>25</v>
      </c>
      <c r="K1140" t="s">
        <v>16</v>
      </c>
      <c r="L1140">
        <v>1997.22</v>
      </c>
    </row>
    <row r="1141" spans="1:12" x14ac:dyDescent="0.25">
      <c r="A1141" t="s">
        <v>1166</v>
      </c>
      <c r="B1141" s="1">
        <v>46480</v>
      </c>
      <c r="C1141">
        <v>20</v>
      </c>
      <c r="D1141" t="s">
        <v>13</v>
      </c>
      <c r="E1141">
        <v>132</v>
      </c>
      <c r="F1141" t="s">
        <v>19</v>
      </c>
      <c r="G1141">
        <v>4</v>
      </c>
      <c r="H1141">
        <v>311.76</v>
      </c>
      <c r="I1141">
        <v>0.4</v>
      </c>
      <c r="J1141" t="s">
        <v>28</v>
      </c>
      <c r="K1141" t="s">
        <v>30</v>
      </c>
      <c r="L1141">
        <v>748.22</v>
      </c>
    </row>
    <row r="1142" spans="1:12" x14ac:dyDescent="0.25">
      <c r="A1142" t="s">
        <v>1167</v>
      </c>
      <c r="B1142" s="1">
        <v>46481</v>
      </c>
      <c r="C1142">
        <v>1</v>
      </c>
      <c r="D1142" t="s">
        <v>18</v>
      </c>
      <c r="E1142">
        <v>121</v>
      </c>
      <c r="F1142" t="s">
        <v>22</v>
      </c>
      <c r="G1142">
        <v>2</v>
      </c>
      <c r="H1142">
        <v>339.09</v>
      </c>
      <c r="I1142">
        <v>0.11</v>
      </c>
      <c r="J1142" t="s">
        <v>25</v>
      </c>
      <c r="K1142" t="s">
        <v>20</v>
      </c>
      <c r="L1142">
        <v>603.58000000000004</v>
      </c>
    </row>
    <row r="1143" spans="1:12" x14ac:dyDescent="0.25">
      <c r="A1143" t="s">
        <v>1168</v>
      </c>
      <c r="B1143" s="1">
        <v>46482</v>
      </c>
      <c r="C1143">
        <v>2</v>
      </c>
      <c r="D1143" t="s">
        <v>18</v>
      </c>
      <c r="E1143">
        <v>140</v>
      </c>
      <c r="F1143" t="s">
        <v>22</v>
      </c>
      <c r="G1143">
        <v>9</v>
      </c>
      <c r="H1143">
        <v>352.57</v>
      </c>
      <c r="I1143">
        <v>0.43</v>
      </c>
      <c r="J1143" t="s">
        <v>25</v>
      </c>
      <c r="K1143" t="s">
        <v>39</v>
      </c>
      <c r="L1143">
        <v>1808.68</v>
      </c>
    </row>
    <row r="1144" spans="1:12" x14ac:dyDescent="0.25">
      <c r="A1144" t="s">
        <v>1169</v>
      </c>
      <c r="B1144" s="1">
        <v>46484</v>
      </c>
      <c r="C1144">
        <v>3</v>
      </c>
      <c r="D1144" t="s">
        <v>18</v>
      </c>
      <c r="E1144">
        <v>101</v>
      </c>
      <c r="F1144" t="s">
        <v>22</v>
      </c>
      <c r="G1144">
        <v>6</v>
      </c>
      <c r="H1144">
        <v>484.32</v>
      </c>
      <c r="I1144">
        <v>0.16</v>
      </c>
      <c r="J1144" t="s">
        <v>28</v>
      </c>
      <c r="K1144" t="s">
        <v>16</v>
      </c>
      <c r="L1144">
        <v>2440.9699999999998</v>
      </c>
    </row>
    <row r="1145" spans="1:12" x14ac:dyDescent="0.25">
      <c r="A1145" t="s">
        <v>1170</v>
      </c>
      <c r="B1145" s="1">
        <v>46485</v>
      </c>
      <c r="C1145">
        <v>17</v>
      </c>
      <c r="D1145" t="s">
        <v>18</v>
      </c>
      <c r="E1145">
        <v>131</v>
      </c>
      <c r="F1145" t="s">
        <v>22</v>
      </c>
      <c r="G1145">
        <v>2</v>
      </c>
      <c r="H1145">
        <v>98.97</v>
      </c>
      <c r="I1145">
        <v>0.27</v>
      </c>
      <c r="J1145" t="s">
        <v>25</v>
      </c>
      <c r="K1145" t="s">
        <v>26</v>
      </c>
      <c r="L1145">
        <v>144.5</v>
      </c>
    </row>
    <row r="1146" spans="1:12" x14ac:dyDescent="0.25">
      <c r="A1146" t="s">
        <v>1171</v>
      </c>
      <c r="B1146" s="1">
        <v>46486</v>
      </c>
      <c r="C1146">
        <v>11</v>
      </c>
      <c r="D1146" t="s">
        <v>18</v>
      </c>
      <c r="E1146">
        <v>121</v>
      </c>
      <c r="F1146" t="s">
        <v>43</v>
      </c>
      <c r="G1146">
        <v>4</v>
      </c>
      <c r="H1146">
        <v>365.92</v>
      </c>
      <c r="I1146">
        <v>0</v>
      </c>
      <c r="J1146" t="s">
        <v>15</v>
      </c>
      <c r="K1146" t="s">
        <v>39</v>
      </c>
      <c r="L1146">
        <v>1463.68</v>
      </c>
    </row>
    <row r="1147" spans="1:12" x14ac:dyDescent="0.25">
      <c r="A1147" t="s">
        <v>1172</v>
      </c>
      <c r="B1147" s="1">
        <v>46487</v>
      </c>
      <c r="C1147">
        <v>3</v>
      </c>
      <c r="D1147" t="s">
        <v>18</v>
      </c>
      <c r="E1147">
        <v>142</v>
      </c>
      <c r="F1147" t="s">
        <v>24</v>
      </c>
      <c r="G1147">
        <v>3</v>
      </c>
      <c r="H1147">
        <v>294.04000000000002</v>
      </c>
      <c r="I1147">
        <v>0.26</v>
      </c>
      <c r="J1147" t="s">
        <v>28</v>
      </c>
      <c r="K1147" t="s">
        <v>20</v>
      </c>
      <c r="L1147">
        <v>652.77</v>
      </c>
    </row>
    <row r="1148" spans="1:12" x14ac:dyDescent="0.25">
      <c r="A1148" t="s">
        <v>1173</v>
      </c>
      <c r="B1148" s="1">
        <v>46488</v>
      </c>
      <c r="C1148">
        <v>3</v>
      </c>
      <c r="D1148" t="s">
        <v>13</v>
      </c>
      <c r="E1148">
        <v>140</v>
      </c>
      <c r="F1148" t="s">
        <v>22</v>
      </c>
      <c r="G1148">
        <v>10</v>
      </c>
      <c r="H1148">
        <v>331.67</v>
      </c>
      <c r="I1148">
        <v>0.42</v>
      </c>
      <c r="J1148" t="s">
        <v>25</v>
      </c>
      <c r="K1148" t="s">
        <v>16</v>
      </c>
      <c r="L1148">
        <v>1923.69</v>
      </c>
    </row>
    <row r="1149" spans="1:12" x14ac:dyDescent="0.25">
      <c r="A1149" t="s">
        <v>1174</v>
      </c>
      <c r="B1149" s="1">
        <v>46489</v>
      </c>
      <c r="C1149">
        <v>2</v>
      </c>
      <c r="D1149" t="s">
        <v>18</v>
      </c>
      <c r="E1149">
        <v>134</v>
      </c>
      <c r="F1149" t="s">
        <v>24</v>
      </c>
      <c r="G1149">
        <v>10</v>
      </c>
      <c r="H1149">
        <v>393.45</v>
      </c>
      <c r="I1149">
        <v>0.12</v>
      </c>
      <c r="J1149" t="s">
        <v>28</v>
      </c>
      <c r="K1149" t="s">
        <v>20</v>
      </c>
      <c r="L1149">
        <v>3462.36</v>
      </c>
    </row>
    <row r="1150" spans="1:12" x14ac:dyDescent="0.25">
      <c r="A1150" t="s">
        <v>1175</v>
      </c>
      <c r="B1150" s="1">
        <v>46490</v>
      </c>
      <c r="C1150">
        <v>6</v>
      </c>
      <c r="D1150" t="s">
        <v>18</v>
      </c>
      <c r="E1150">
        <v>150</v>
      </c>
      <c r="F1150" t="s">
        <v>22</v>
      </c>
      <c r="G1150">
        <v>7</v>
      </c>
      <c r="H1150">
        <v>304.66000000000003</v>
      </c>
      <c r="I1150">
        <v>0.03</v>
      </c>
      <c r="J1150" t="s">
        <v>15</v>
      </c>
      <c r="K1150" t="s">
        <v>30</v>
      </c>
      <c r="L1150">
        <v>2068.64</v>
      </c>
    </row>
    <row r="1151" spans="1:12" x14ac:dyDescent="0.25">
      <c r="A1151" t="s">
        <v>1176</v>
      </c>
      <c r="B1151" s="1">
        <v>46491</v>
      </c>
      <c r="C1151">
        <v>15</v>
      </c>
      <c r="D1151" t="s">
        <v>13</v>
      </c>
      <c r="E1151">
        <v>101</v>
      </c>
      <c r="F1151" t="s">
        <v>19</v>
      </c>
      <c r="G1151">
        <v>7</v>
      </c>
      <c r="H1151">
        <v>89.22</v>
      </c>
      <c r="I1151">
        <v>0.33</v>
      </c>
      <c r="J1151" t="s">
        <v>25</v>
      </c>
      <c r="K1151" t="s">
        <v>16</v>
      </c>
      <c r="L1151">
        <v>418.44</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4"/>
  <sheetViews>
    <sheetView workbookViewId="0">
      <selection activeCell="X19" sqref="X19"/>
    </sheetView>
  </sheetViews>
  <sheetFormatPr defaultRowHeight="15" x14ac:dyDescent="0.25"/>
  <cols>
    <col min="1" max="1" width="22.42578125" customWidth="1"/>
    <col min="2" max="2" width="15.5703125" customWidth="1"/>
    <col min="3" max="3" width="30.5703125" bestFit="1" customWidth="1"/>
  </cols>
  <sheetData>
    <row r="3" spans="1:3" x14ac:dyDescent="0.25">
      <c r="A3" t="s">
        <v>1185</v>
      </c>
      <c r="B3" t="s">
        <v>1177</v>
      </c>
    </row>
    <row r="4" spans="1:3" x14ac:dyDescent="0.25">
      <c r="A4" s="2">
        <v>1150</v>
      </c>
      <c r="B4" s="5">
        <v>1178415.7049999998</v>
      </c>
      <c r="C4" s="17">
        <f>GETPIVOTDATA("Sum of Revenue",$A$3)/GETPIVOTDATA("Count of Transaction_ID",$A$3)</f>
        <v>1024.709308695652</v>
      </c>
    </row>
  </sheetData>
  <pageMargins left="0.7" right="0.7" top="0.75" bottom="0.75" header="0.3" footer="0.3"/>
  <pageSetup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4"/>
  <sheetViews>
    <sheetView workbookViewId="0">
      <selection activeCell="X19" sqref="X19"/>
    </sheetView>
  </sheetViews>
  <sheetFormatPr defaultRowHeight="15" x14ac:dyDescent="0.25"/>
  <cols>
    <col min="1" max="1" width="15.42578125" bestFit="1" customWidth="1"/>
  </cols>
  <sheetData>
    <row r="3" spans="1:1" x14ac:dyDescent="0.25">
      <c r="A3" t="s">
        <v>1184</v>
      </c>
    </row>
    <row r="4" spans="1:1" x14ac:dyDescent="0.25">
      <c r="A4" s="2">
        <v>6248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4"/>
  <sheetViews>
    <sheetView workbookViewId="0">
      <selection activeCell="X19" sqref="X19"/>
    </sheetView>
  </sheetViews>
  <sheetFormatPr defaultRowHeight="15" x14ac:dyDescent="0.25"/>
  <cols>
    <col min="1" max="1" width="15.5703125" bestFit="1" customWidth="1"/>
  </cols>
  <sheetData>
    <row r="3" spans="1:1" x14ac:dyDescent="0.25">
      <c r="A3" t="s">
        <v>1177</v>
      </c>
    </row>
    <row r="4" spans="1:1" x14ac:dyDescent="0.25">
      <c r="A4" s="5">
        <v>1178415.7049999998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51"/>
  <sheetViews>
    <sheetView workbookViewId="0">
      <selection activeCell="X19" sqref="X19"/>
    </sheetView>
  </sheetViews>
  <sheetFormatPr defaultRowHeight="15" x14ac:dyDescent="0.25"/>
  <cols>
    <col min="1" max="1" width="16.140625" customWidth="1"/>
    <col min="3" max="3" width="10.7109375" customWidth="1"/>
    <col min="4" max="4" width="10.42578125" customWidth="1"/>
    <col min="5" max="5" width="12.85546875" customWidth="1"/>
    <col min="6" max="6" width="18.85546875" customWidth="1"/>
    <col min="7" max="7" width="10.85546875" customWidth="1"/>
    <col min="8" max="8" width="16.42578125" customWidth="1"/>
    <col min="9" max="9" width="10.85546875" customWidth="1"/>
    <col min="10" max="10" width="20.5703125" customWidth="1"/>
    <col min="11" max="11" width="9.28515625" customWidth="1"/>
    <col min="12" max="12" width="1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s="1">
        <v>45292</v>
      </c>
      <c r="C2">
        <v>8</v>
      </c>
      <c r="D2" t="s">
        <v>13</v>
      </c>
      <c r="E2">
        <v>144</v>
      </c>
      <c r="F2" t="s">
        <v>14</v>
      </c>
      <c r="G2">
        <v>9</v>
      </c>
      <c r="H2">
        <v>365.22</v>
      </c>
      <c r="I2">
        <v>0.09</v>
      </c>
      <c r="J2" t="s">
        <v>15</v>
      </c>
      <c r="K2" t="s">
        <v>16</v>
      </c>
      <c r="L2">
        <v>2991.15</v>
      </c>
    </row>
    <row r="3" spans="1:12" x14ac:dyDescent="0.25">
      <c r="A3" t="s">
        <v>17</v>
      </c>
      <c r="B3" s="1">
        <v>45293</v>
      </c>
      <c r="C3">
        <v>10</v>
      </c>
      <c r="D3" t="s">
        <v>18</v>
      </c>
      <c r="E3">
        <v>128</v>
      </c>
      <c r="F3" t="s">
        <v>19</v>
      </c>
      <c r="G3">
        <v>9</v>
      </c>
      <c r="H3">
        <v>381.06</v>
      </c>
      <c r="I3">
        <v>0.37</v>
      </c>
      <c r="J3" t="s">
        <v>15</v>
      </c>
      <c r="K3" t="s">
        <v>20</v>
      </c>
      <c r="L3">
        <v>2160.61</v>
      </c>
    </row>
    <row r="4" spans="1:12" x14ac:dyDescent="0.25">
      <c r="A4" t="s">
        <v>21</v>
      </c>
      <c r="B4" s="1">
        <v>45294</v>
      </c>
      <c r="C4">
        <v>17</v>
      </c>
      <c r="D4" t="s">
        <v>13</v>
      </c>
      <c r="E4">
        <v>123</v>
      </c>
      <c r="F4" t="s">
        <v>22</v>
      </c>
      <c r="G4">
        <v>9</v>
      </c>
      <c r="H4">
        <v>430.96</v>
      </c>
      <c r="I4">
        <v>0.23</v>
      </c>
      <c r="J4" t="s">
        <v>15</v>
      </c>
      <c r="K4" t="s">
        <v>16</v>
      </c>
      <c r="L4">
        <v>2986.55</v>
      </c>
    </row>
    <row r="5" spans="1:12" x14ac:dyDescent="0.25">
      <c r="A5" t="s">
        <v>23</v>
      </c>
      <c r="B5" s="1">
        <v>45295</v>
      </c>
      <c r="C5">
        <v>1</v>
      </c>
      <c r="D5" t="s">
        <v>13</v>
      </c>
      <c r="E5">
        <v>141</v>
      </c>
      <c r="F5" t="s">
        <v>24</v>
      </c>
      <c r="G5">
        <v>8</v>
      </c>
      <c r="H5">
        <v>174.51</v>
      </c>
      <c r="I5">
        <v>0.1</v>
      </c>
      <c r="J5" t="s">
        <v>25</v>
      </c>
      <c r="K5" t="s">
        <v>26</v>
      </c>
      <c r="L5">
        <v>1256.47</v>
      </c>
    </row>
    <row r="6" spans="1:12" x14ac:dyDescent="0.25">
      <c r="A6" t="s">
        <v>27</v>
      </c>
      <c r="B6" s="1">
        <v>45296</v>
      </c>
      <c r="C6">
        <v>7</v>
      </c>
      <c r="D6" t="s">
        <v>13</v>
      </c>
      <c r="E6">
        <v>104</v>
      </c>
      <c r="F6" t="s">
        <v>24</v>
      </c>
      <c r="G6">
        <v>9</v>
      </c>
      <c r="H6">
        <v>170.18</v>
      </c>
      <c r="I6">
        <v>0.49</v>
      </c>
      <c r="J6" t="s">
        <v>28</v>
      </c>
      <c r="K6" t="s">
        <v>16</v>
      </c>
      <c r="L6">
        <v>781.13</v>
      </c>
    </row>
    <row r="7" spans="1:12" x14ac:dyDescent="0.25">
      <c r="A7" t="s">
        <v>29</v>
      </c>
      <c r="B7" s="1">
        <v>45297</v>
      </c>
      <c r="C7">
        <v>13</v>
      </c>
      <c r="D7" t="s">
        <v>13</v>
      </c>
      <c r="E7">
        <v>120</v>
      </c>
      <c r="F7" t="s">
        <v>14</v>
      </c>
      <c r="G7">
        <v>6</v>
      </c>
      <c r="H7">
        <v>51.67</v>
      </c>
      <c r="I7">
        <v>0.44</v>
      </c>
      <c r="J7" t="s">
        <v>28</v>
      </c>
      <c r="K7" t="s">
        <v>30</v>
      </c>
      <c r="L7">
        <v>173.61</v>
      </c>
    </row>
    <row r="8" spans="1:12" x14ac:dyDescent="0.25">
      <c r="A8" t="s">
        <v>31</v>
      </c>
      <c r="B8" s="1">
        <v>45298</v>
      </c>
      <c r="C8">
        <v>9</v>
      </c>
      <c r="D8" t="s">
        <v>18</v>
      </c>
      <c r="E8">
        <v>145</v>
      </c>
      <c r="F8" t="s">
        <v>14</v>
      </c>
      <c r="G8">
        <v>7</v>
      </c>
      <c r="H8">
        <v>219.03</v>
      </c>
      <c r="I8">
        <v>0.19</v>
      </c>
      <c r="J8" t="s">
        <v>25</v>
      </c>
      <c r="K8" t="s">
        <v>30</v>
      </c>
      <c r="L8">
        <v>1241.9000000000001</v>
      </c>
    </row>
    <row r="9" spans="1:12" x14ac:dyDescent="0.25">
      <c r="A9" t="s">
        <v>32</v>
      </c>
      <c r="B9" s="1">
        <v>45299</v>
      </c>
      <c r="C9">
        <v>1</v>
      </c>
      <c r="D9" t="s">
        <v>13</v>
      </c>
      <c r="E9">
        <v>135</v>
      </c>
      <c r="F9" t="s">
        <v>19</v>
      </c>
      <c r="G9">
        <v>8</v>
      </c>
      <c r="H9">
        <v>97.65</v>
      </c>
      <c r="I9">
        <v>0.1</v>
      </c>
      <c r="J9" t="s">
        <v>25</v>
      </c>
      <c r="K9" t="s">
        <v>20</v>
      </c>
      <c r="L9">
        <v>703.08</v>
      </c>
    </row>
    <row r="10" spans="1:12" x14ac:dyDescent="0.25">
      <c r="A10" t="s">
        <v>33</v>
      </c>
      <c r="B10" s="1">
        <v>45300</v>
      </c>
      <c r="C10">
        <v>7</v>
      </c>
      <c r="D10" t="s">
        <v>13</v>
      </c>
      <c r="E10">
        <v>147</v>
      </c>
      <c r="F10" t="s">
        <v>19</v>
      </c>
      <c r="G10">
        <v>3</v>
      </c>
      <c r="H10">
        <v>232.5</v>
      </c>
      <c r="I10">
        <v>0.46</v>
      </c>
      <c r="J10" t="s">
        <v>25</v>
      </c>
      <c r="K10" t="s">
        <v>20</v>
      </c>
      <c r="L10">
        <v>376.65</v>
      </c>
    </row>
    <row r="11" spans="1:12" x14ac:dyDescent="0.25">
      <c r="A11" t="s">
        <v>34</v>
      </c>
      <c r="B11" s="1">
        <v>45301</v>
      </c>
      <c r="C11">
        <v>14</v>
      </c>
      <c r="D11" t="s">
        <v>13</v>
      </c>
      <c r="E11">
        <v>140</v>
      </c>
      <c r="F11" t="s">
        <v>19</v>
      </c>
      <c r="G11">
        <v>9</v>
      </c>
      <c r="H11">
        <v>144.65</v>
      </c>
      <c r="I11">
        <v>0.38</v>
      </c>
      <c r="J11" t="s">
        <v>15</v>
      </c>
      <c r="K11" t="s">
        <v>26</v>
      </c>
      <c r="L11">
        <v>807.15</v>
      </c>
    </row>
    <row r="12" spans="1:12" x14ac:dyDescent="0.25">
      <c r="A12" t="s">
        <v>35</v>
      </c>
      <c r="B12" s="1">
        <v>45302</v>
      </c>
      <c r="C12">
        <v>6</v>
      </c>
      <c r="D12" t="s">
        <v>18</v>
      </c>
      <c r="E12">
        <v>147</v>
      </c>
      <c r="F12" t="s">
        <v>22</v>
      </c>
      <c r="G12">
        <v>4</v>
      </c>
      <c r="H12">
        <v>211.13</v>
      </c>
      <c r="I12">
        <v>0.12</v>
      </c>
      <c r="J12" t="s">
        <v>15</v>
      </c>
      <c r="K12" t="s">
        <v>30</v>
      </c>
      <c r="L12">
        <v>743.18</v>
      </c>
    </row>
    <row r="13" spans="1:12" x14ac:dyDescent="0.25">
      <c r="A13" t="s">
        <v>36</v>
      </c>
      <c r="B13" s="1">
        <v>45303</v>
      </c>
      <c r="C13">
        <v>19</v>
      </c>
      <c r="D13" t="s">
        <v>18</v>
      </c>
      <c r="E13">
        <v>123</v>
      </c>
      <c r="F13" t="s">
        <v>22</v>
      </c>
      <c r="G13">
        <v>9</v>
      </c>
      <c r="H13">
        <v>245.86</v>
      </c>
      <c r="I13">
        <v>0.04</v>
      </c>
      <c r="J13" t="s">
        <v>15</v>
      </c>
      <c r="K13" t="s">
        <v>26</v>
      </c>
      <c r="L13">
        <v>2124.23</v>
      </c>
    </row>
    <row r="14" spans="1:12" x14ac:dyDescent="0.25">
      <c r="A14" t="s">
        <v>37</v>
      </c>
      <c r="B14" s="1">
        <v>45304</v>
      </c>
      <c r="C14">
        <v>19</v>
      </c>
      <c r="D14" t="s">
        <v>18</v>
      </c>
      <c r="E14">
        <v>114</v>
      </c>
      <c r="F14" t="s">
        <v>19</v>
      </c>
      <c r="G14">
        <v>2</v>
      </c>
      <c r="H14">
        <v>190.48</v>
      </c>
      <c r="I14">
        <v>0.01</v>
      </c>
      <c r="J14" t="s">
        <v>25</v>
      </c>
      <c r="K14" t="s">
        <v>16</v>
      </c>
      <c r="L14">
        <v>377.15</v>
      </c>
    </row>
    <row r="15" spans="1:12" x14ac:dyDescent="0.25">
      <c r="A15" t="s">
        <v>38</v>
      </c>
      <c r="B15" s="1">
        <v>45305</v>
      </c>
      <c r="C15">
        <v>5</v>
      </c>
      <c r="D15" t="s">
        <v>13</v>
      </c>
      <c r="E15">
        <v>146</v>
      </c>
      <c r="F15" t="s">
        <v>24</v>
      </c>
      <c r="G15">
        <v>8</v>
      </c>
      <c r="H15">
        <v>225.46</v>
      </c>
      <c r="I15">
        <v>0.42</v>
      </c>
      <c r="J15" t="s">
        <v>28</v>
      </c>
      <c r="K15" t="s">
        <v>39</v>
      </c>
      <c r="L15">
        <v>1046.1300000000001</v>
      </c>
    </row>
    <row r="16" spans="1:12" x14ac:dyDescent="0.25">
      <c r="A16" t="s">
        <v>40</v>
      </c>
      <c r="B16" s="1">
        <v>45306</v>
      </c>
      <c r="C16">
        <v>3</v>
      </c>
      <c r="D16" t="s">
        <v>13</v>
      </c>
      <c r="E16">
        <v>127</v>
      </c>
      <c r="F16" t="s">
        <v>14</v>
      </c>
      <c r="G16">
        <v>8</v>
      </c>
      <c r="H16">
        <v>345.24</v>
      </c>
      <c r="I16">
        <v>0.38</v>
      </c>
      <c r="J16" t="s">
        <v>28</v>
      </c>
      <c r="K16" t="s">
        <v>16</v>
      </c>
      <c r="L16">
        <v>1712.39</v>
      </c>
    </row>
    <row r="17" spans="1:12" x14ac:dyDescent="0.25">
      <c r="A17" t="s">
        <v>41</v>
      </c>
      <c r="B17" s="1">
        <v>45307</v>
      </c>
      <c r="C17">
        <v>3</v>
      </c>
      <c r="D17" t="s">
        <v>13</v>
      </c>
      <c r="E17">
        <v>130</v>
      </c>
      <c r="F17" t="s">
        <v>14</v>
      </c>
      <c r="G17">
        <v>1</v>
      </c>
      <c r="H17">
        <v>477.62</v>
      </c>
      <c r="I17">
        <v>0.17</v>
      </c>
      <c r="J17" t="s">
        <v>28</v>
      </c>
      <c r="K17" t="s">
        <v>20</v>
      </c>
      <c r="L17">
        <v>396.42</v>
      </c>
    </row>
    <row r="18" spans="1:12" x14ac:dyDescent="0.25">
      <c r="A18" t="s">
        <v>42</v>
      </c>
      <c r="B18" s="1">
        <v>45308</v>
      </c>
      <c r="C18">
        <v>19</v>
      </c>
      <c r="D18" t="s">
        <v>18</v>
      </c>
      <c r="E18">
        <v>107</v>
      </c>
      <c r="F18" t="s">
        <v>43</v>
      </c>
      <c r="G18">
        <v>5</v>
      </c>
      <c r="H18">
        <v>235.67</v>
      </c>
      <c r="I18">
        <v>0.16</v>
      </c>
      <c r="J18" t="s">
        <v>28</v>
      </c>
      <c r="K18" t="s">
        <v>16</v>
      </c>
      <c r="L18">
        <v>1023.105</v>
      </c>
    </row>
    <row r="19" spans="1:12" x14ac:dyDescent="0.25">
      <c r="A19" t="s">
        <v>44</v>
      </c>
      <c r="B19" s="1">
        <v>45309</v>
      </c>
      <c r="C19">
        <v>18</v>
      </c>
      <c r="D19" t="s">
        <v>18</v>
      </c>
      <c r="E19">
        <v>119</v>
      </c>
      <c r="F19" t="s">
        <v>43</v>
      </c>
      <c r="G19">
        <v>5</v>
      </c>
      <c r="H19">
        <v>365.99</v>
      </c>
      <c r="I19">
        <v>0.09</v>
      </c>
      <c r="J19" t="s">
        <v>15</v>
      </c>
      <c r="K19" t="s">
        <v>26</v>
      </c>
      <c r="L19">
        <v>1665.25</v>
      </c>
    </row>
    <row r="20" spans="1:12" x14ac:dyDescent="0.25">
      <c r="A20" t="s">
        <v>45</v>
      </c>
      <c r="B20" s="1">
        <v>45310</v>
      </c>
      <c r="C20">
        <v>1</v>
      </c>
      <c r="D20" t="s">
        <v>18</v>
      </c>
      <c r="E20">
        <v>113</v>
      </c>
      <c r="F20" t="s">
        <v>19</v>
      </c>
      <c r="G20">
        <v>4</v>
      </c>
      <c r="H20">
        <v>192.1</v>
      </c>
      <c r="I20">
        <v>0.3</v>
      </c>
      <c r="J20" t="s">
        <v>15</v>
      </c>
      <c r="K20" t="s">
        <v>26</v>
      </c>
      <c r="L20">
        <v>268.94</v>
      </c>
    </row>
    <row r="21" spans="1:12" x14ac:dyDescent="0.25">
      <c r="A21" t="s">
        <v>46</v>
      </c>
      <c r="B21" s="1">
        <v>45311</v>
      </c>
      <c r="C21">
        <v>1</v>
      </c>
      <c r="D21" t="s">
        <v>13</v>
      </c>
      <c r="E21">
        <v>109</v>
      </c>
      <c r="F21" t="s">
        <v>14</v>
      </c>
      <c r="G21">
        <v>1</v>
      </c>
      <c r="H21">
        <v>170.96</v>
      </c>
      <c r="I21">
        <v>0.12</v>
      </c>
      <c r="J21" t="s">
        <v>15</v>
      </c>
      <c r="K21" t="s">
        <v>30</v>
      </c>
      <c r="L21">
        <v>150.44</v>
      </c>
    </row>
    <row r="22" spans="1:12" x14ac:dyDescent="0.25">
      <c r="A22" t="s">
        <v>47</v>
      </c>
      <c r="B22" s="1">
        <v>45312</v>
      </c>
      <c r="C22">
        <v>20</v>
      </c>
      <c r="D22" t="s">
        <v>18</v>
      </c>
      <c r="E22">
        <v>132</v>
      </c>
      <c r="F22" t="s">
        <v>19</v>
      </c>
      <c r="G22">
        <v>1</v>
      </c>
      <c r="H22">
        <v>104.51</v>
      </c>
      <c r="I22">
        <v>0.06</v>
      </c>
      <c r="J22" t="s">
        <v>15</v>
      </c>
      <c r="K22" t="s">
        <v>30</v>
      </c>
      <c r="L22">
        <v>98.24</v>
      </c>
    </row>
    <row r="23" spans="1:12" x14ac:dyDescent="0.25">
      <c r="A23" t="s">
        <v>48</v>
      </c>
      <c r="B23" s="1">
        <v>45313</v>
      </c>
      <c r="C23">
        <v>11</v>
      </c>
      <c r="D23" t="s">
        <v>13</v>
      </c>
      <c r="E23">
        <v>150</v>
      </c>
      <c r="F23" t="s">
        <v>19</v>
      </c>
      <c r="G23">
        <v>4</v>
      </c>
      <c r="H23">
        <v>48.65</v>
      </c>
      <c r="I23">
        <v>0</v>
      </c>
      <c r="J23" t="s">
        <v>25</v>
      </c>
      <c r="K23" t="s">
        <v>26</v>
      </c>
      <c r="L23">
        <v>194.6</v>
      </c>
    </row>
    <row r="24" spans="1:12" x14ac:dyDescent="0.25">
      <c r="A24" t="s">
        <v>49</v>
      </c>
      <c r="B24" s="1">
        <v>45314</v>
      </c>
      <c r="C24">
        <v>7</v>
      </c>
      <c r="D24" t="s">
        <v>13</v>
      </c>
      <c r="E24">
        <v>138</v>
      </c>
      <c r="F24" t="s">
        <v>43</v>
      </c>
      <c r="G24">
        <v>10</v>
      </c>
      <c r="H24">
        <v>322.51</v>
      </c>
      <c r="I24">
        <v>0.15</v>
      </c>
      <c r="J24" t="s">
        <v>15</v>
      </c>
      <c r="K24" t="s">
        <v>20</v>
      </c>
      <c r="L24">
        <v>1023.105</v>
      </c>
    </row>
    <row r="25" spans="1:12" x14ac:dyDescent="0.25">
      <c r="A25" t="s">
        <v>50</v>
      </c>
      <c r="B25" s="1">
        <v>45315</v>
      </c>
      <c r="C25">
        <v>3</v>
      </c>
      <c r="D25" t="s">
        <v>13</v>
      </c>
      <c r="E25">
        <v>133</v>
      </c>
      <c r="F25" t="s">
        <v>22</v>
      </c>
      <c r="G25">
        <v>5</v>
      </c>
      <c r="H25">
        <v>478.87</v>
      </c>
      <c r="I25">
        <v>0.09</v>
      </c>
      <c r="J25" t="s">
        <v>15</v>
      </c>
      <c r="K25" t="s">
        <v>30</v>
      </c>
      <c r="L25">
        <v>2178.86</v>
      </c>
    </row>
    <row r="26" spans="1:12" x14ac:dyDescent="0.25">
      <c r="A26" t="s">
        <v>51</v>
      </c>
      <c r="B26" s="1">
        <v>45316</v>
      </c>
      <c r="C26">
        <v>18</v>
      </c>
      <c r="D26" t="s">
        <v>18</v>
      </c>
      <c r="E26">
        <v>131</v>
      </c>
      <c r="F26" t="s">
        <v>14</v>
      </c>
      <c r="G26">
        <v>5</v>
      </c>
      <c r="H26">
        <v>478.9</v>
      </c>
      <c r="I26">
        <v>0.33</v>
      </c>
      <c r="J26" t="s">
        <v>25</v>
      </c>
      <c r="K26" t="s">
        <v>26</v>
      </c>
      <c r="L26">
        <v>1604.31</v>
      </c>
    </row>
    <row r="27" spans="1:12" x14ac:dyDescent="0.25">
      <c r="A27" t="s">
        <v>52</v>
      </c>
      <c r="B27" s="1">
        <v>45317</v>
      </c>
      <c r="C27">
        <v>9</v>
      </c>
      <c r="D27" t="s">
        <v>18</v>
      </c>
      <c r="E27">
        <v>105</v>
      </c>
      <c r="F27" t="s">
        <v>22</v>
      </c>
      <c r="G27">
        <v>4</v>
      </c>
      <c r="H27">
        <v>342.58</v>
      </c>
      <c r="I27">
        <v>7.0000000000000007E-2</v>
      </c>
      <c r="J27" t="s">
        <v>15</v>
      </c>
      <c r="K27" t="s">
        <v>39</v>
      </c>
      <c r="L27">
        <v>1274.4000000000001</v>
      </c>
    </row>
    <row r="28" spans="1:12" x14ac:dyDescent="0.25">
      <c r="A28" t="s">
        <v>53</v>
      </c>
      <c r="B28" s="1">
        <v>45318</v>
      </c>
      <c r="C28">
        <v>9</v>
      </c>
      <c r="D28" t="s">
        <v>13</v>
      </c>
      <c r="E28">
        <v>103</v>
      </c>
      <c r="F28" t="s">
        <v>14</v>
      </c>
      <c r="G28">
        <v>6</v>
      </c>
      <c r="H28">
        <v>103.73</v>
      </c>
      <c r="I28">
        <v>0.28999999999999998</v>
      </c>
      <c r="J28" t="s">
        <v>25</v>
      </c>
      <c r="K28" t="s">
        <v>30</v>
      </c>
      <c r="L28">
        <v>441.89</v>
      </c>
    </row>
    <row r="29" spans="1:12" x14ac:dyDescent="0.25">
      <c r="A29" t="s">
        <v>54</v>
      </c>
      <c r="B29" s="1">
        <v>45319</v>
      </c>
      <c r="C29">
        <v>15</v>
      </c>
      <c r="D29" t="s">
        <v>18</v>
      </c>
      <c r="E29">
        <v>129</v>
      </c>
      <c r="F29" t="s">
        <v>24</v>
      </c>
      <c r="G29">
        <v>5</v>
      </c>
      <c r="H29">
        <v>165.61</v>
      </c>
      <c r="I29">
        <v>0.02</v>
      </c>
      <c r="J29" t="s">
        <v>28</v>
      </c>
      <c r="K29" t="s">
        <v>39</v>
      </c>
      <c r="L29">
        <v>811.49</v>
      </c>
    </row>
    <row r="30" spans="1:12" x14ac:dyDescent="0.25">
      <c r="A30" t="s">
        <v>55</v>
      </c>
      <c r="B30" s="1">
        <v>45320</v>
      </c>
      <c r="C30">
        <v>6</v>
      </c>
      <c r="D30" t="s">
        <v>18</v>
      </c>
      <c r="E30">
        <v>118</v>
      </c>
      <c r="F30" t="s">
        <v>22</v>
      </c>
      <c r="G30">
        <v>7</v>
      </c>
      <c r="H30">
        <v>308.23</v>
      </c>
      <c r="I30">
        <v>0.12</v>
      </c>
      <c r="J30" t="s">
        <v>15</v>
      </c>
      <c r="K30" t="s">
        <v>20</v>
      </c>
      <c r="L30">
        <v>1898.7</v>
      </c>
    </row>
    <row r="31" spans="1:12" x14ac:dyDescent="0.25">
      <c r="A31" t="s">
        <v>56</v>
      </c>
      <c r="B31" s="1">
        <v>45321</v>
      </c>
      <c r="C31">
        <v>7</v>
      </c>
      <c r="D31" t="s">
        <v>13</v>
      </c>
      <c r="E31">
        <v>113</v>
      </c>
      <c r="F31" t="s">
        <v>22</v>
      </c>
      <c r="G31">
        <v>3</v>
      </c>
      <c r="H31">
        <v>267.86</v>
      </c>
      <c r="I31">
        <v>0.13</v>
      </c>
      <c r="J31" t="s">
        <v>28</v>
      </c>
      <c r="K31" t="s">
        <v>30</v>
      </c>
      <c r="L31">
        <v>699.11</v>
      </c>
    </row>
    <row r="32" spans="1:12" x14ac:dyDescent="0.25">
      <c r="A32" t="s">
        <v>57</v>
      </c>
      <c r="B32" s="1">
        <v>45322</v>
      </c>
      <c r="C32">
        <v>16</v>
      </c>
      <c r="D32" t="s">
        <v>13</v>
      </c>
      <c r="E32">
        <v>136</v>
      </c>
      <c r="F32" t="s">
        <v>24</v>
      </c>
      <c r="G32">
        <v>1</v>
      </c>
      <c r="H32">
        <v>216.51</v>
      </c>
      <c r="I32">
        <v>0.13</v>
      </c>
      <c r="J32" t="s">
        <v>25</v>
      </c>
      <c r="K32" t="s">
        <v>26</v>
      </c>
      <c r="L32">
        <v>188.36</v>
      </c>
    </row>
    <row r="33" spans="1:12" x14ac:dyDescent="0.25">
      <c r="A33" t="s">
        <v>58</v>
      </c>
      <c r="B33" s="1">
        <v>45323</v>
      </c>
      <c r="C33">
        <v>7</v>
      </c>
      <c r="D33" t="s">
        <v>13</v>
      </c>
      <c r="E33">
        <v>105</v>
      </c>
      <c r="F33" t="s">
        <v>24</v>
      </c>
      <c r="G33">
        <v>4</v>
      </c>
      <c r="H33">
        <v>441.93</v>
      </c>
      <c r="I33">
        <v>0.31</v>
      </c>
      <c r="J33" t="s">
        <v>25</v>
      </c>
      <c r="K33" t="s">
        <v>16</v>
      </c>
      <c r="L33">
        <v>1219.73</v>
      </c>
    </row>
    <row r="34" spans="1:12" x14ac:dyDescent="0.25">
      <c r="A34" t="s">
        <v>59</v>
      </c>
      <c r="B34" s="1">
        <v>45324</v>
      </c>
      <c r="C34">
        <v>14</v>
      </c>
      <c r="D34" t="s">
        <v>18</v>
      </c>
      <c r="E34">
        <v>101</v>
      </c>
      <c r="F34" t="s">
        <v>22</v>
      </c>
      <c r="G34">
        <v>7</v>
      </c>
      <c r="H34">
        <v>157.16</v>
      </c>
      <c r="I34">
        <v>0.26</v>
      </c>
      <c r="J34" t="s">
        <v>25</v>
      </c>
      <c r="K34" t="s">
        <v>20</v>
      </c>
      <c r="L34">
        <v>814.09</v>
      </c>
    </row>
    <row r="35" spans="1:12" x14ac:dyDescent="0.25">
      <c r="A35" t="s">
        <v>60</v>
      </c>
      <c r="B35" s="1">
        <v>45326</v>
      </c>
      <c r="C35">
        <v>13</v>
      </c>
      <c r="D35" t="s">
        <v>13</v>
      </c>
      <c r="E35">
        <v>113</v>
      </c>
      <c r="F35" t="s">
        <v>43</v>
      </c>
      <c r="G35">
        <v>5</v>
      </c>
      <c r="H35">
        <v>133</v>
      </c>
      <c r="I35">
        <v>0.08</v>
      </c>
      <c r="J35" t="s">
        <v>25</v>
      </c>
      <c r="K35" t="s">
        <v>16</v>
      </c>
      <c r="L35">
        <v>611.79999999999995</v>
      </c>
    </row>
    <row r="36" spans="1:12" x14ac:dyDescent="0.25">
      <c r="A36" t="s">
        <v>61</v>
      </c>
      <c r="B36" s="1">
        <v>45327</v>
      </c>
      <c r="C36">
        <v>19</v>
      </c>
      <c r="D36" t="s">
        <v>18</v>
      </c>
      <c r="E36">
        <v>122</v>
      </c>
      <c r="F36" t="s">
        <v>22</v>
      </c>
      <c r="G36">
        <v>7</v>
      </c>
      <c r="H36">
        <v>222.67</v>
      </c>
      <c r="I36">
        <v>0.05</v>
      </c>
      <c r="J36" t="s">
        <v>25</v>
      </c>
      <c r="K36" t="s">
        <v>30</v>
      </c>
      <c r="L36">
        <v>1480.76</v>
      </c>
    </row>
    <row r="37" spans="1:12" x14ac:dyDescent="0.25">
      <c r="A37" t="s">
        <v>62</v>
      </c>
      <c r="B37" s="1">
        <v>45328</v>
      </c>
      <c r="C37">
        <v>3</v>
      </c>
      <c r="D37" t="s">
        <v>18</v>
      </c>
      <c r="E37">
        <v>104</v>
      </c>
      <c r="F37" t="s">
        <v>14</v>
      </c>
      <c r="G37">
        <v>5</v>
      </c>
      <c r="H37">
        <v>52.63</v>
      </c>
      <c r="I37">
        <v>0.5</v>
      </c>
      <c r="J37" t="s">
        <v>15</v>
      </c>
      <c r="K37" t="s">
        <v>26</v>
      </c>
      <c r="L37">
        <v>131.58000000000001</v>
      </c>
    </row>
    <row r="38" spans="1:12" x14ac:dyDescent="0.25">
      <c r="A38" t="s">
        <v>63</v>
      </c>
      <c r="B38" s="1">
        <v>45329</v>
      </c>
      <c r="C38">
        <v>3</v>
      </c>
      <c r="D38" t="s">
        <v>18</v>
      </c>
      <c r="E38">
        <v>111</v>
      </c>
      <c r="F38" t="s">
        <v>24</v>
      </c>
      <c r="G38">
        <v>7</v>
      </c>
      <c r="H38">
        <v>144.13999999999999</v>
      </c>
      <c r="I38">
        <v>0.08</v>
      </c>
      <c r="J38" t="s">
        <v>15</v>
      </c>
      <c r="K38" t="s">
        <v>20</v>
      </c>
      <c r="L38">
        <v>928.26</v>
      </c>
    </row>
    <row r="39" spans="1:12" x14ac:dyDescent="0.25">
      <c r="A39" t="s">
        <v>64</v>
      </c>
      <c r="B39" s="1">
        <v>45330</v>
      </c>
      <c r="C39">
        <v>5</v>
      </c>
      <c r="D39" t="s">
        <v>18</v>
      </c>
      <c r="E39">
        <v>124</v>
      </c>
      <c r="F39" t="s">
        <v>43</v>
      </c>
      <c r="G39">
        <v>1</v>
      </c>
      <c r="H39">
        <v>398.41</v>
      </c>
      <c r="I39">
        <v>0.46</v>
      </c>
      <c r="J39" t="s">
        <v>15</v>
      </c>
      <c r="K39" t="s">
        <v>16</v>
      </c>
      <c r="L39">
        <v>215.14</v>
      </c>
    </row>
    <row r="40" spans="1:12" x14ac:dyDescent="0.25">
      <c r="A40" t="s">
        <v>65</v>
      </c>
      <c r="B40" s="1">
        <v>45331</v>
      </c>
      <c r="C40">
        <v>12</v>
      </c>
      <c r="D40" t="s">
        <v>13</v>
      </c>
      <c r="E40">
        <v>102</v>
      </c>
      <c r="F40" t="s">
        <v>22</v>
      </c>
      <c r="G40">
        <v>7</v>
      </c>
      <c r="H40">
        <v>49.36</v>
      </c>
      <c r="I40">
        <v>0.37</v>
      </c>
      <c r="J40" t="s">
        <v>25</v>
      </c>
      <c r="K40" t="s">
        <v>30</v>
      </c>
      <c r="L40">
        <v>217.68</v>
      </c>
    </row>
    <row r="41" spans="1:12" x14ac:dyDescent="0.25">
      <c r="A41" t="s">
        <v>66</v>
      </c>
      <c r="B41" s="1">
        <v>45332</v>
      </c>
      <c r="C41">
        <v>7</v>
      </c>
      <c r="D41" t="s">
        <v>13</v>
      </c>
      <c r="E41">
        <v>139</v>
      </c>
      <c r="F41" t="s">
        <v>19</v>
      </c>
      <c r="G41">
        <v>1</v>
      </c>
      <c r="H41">
        <v>258.63</v>
      </c>
      <c r="I41">
        <v>0.13</v>
      </c>
      <c r="J41" t="s">
        <v>28</v>
      </c>
      <c r="K41" t="s">
        <v>30</v>
      </c>
      <c r="L41">
        <v>225.01</v>
      </c>
    </row>
    <row r="42" spans="1:12" x14ac:dyDescent="0.25">
      <c r="A42" t="s">
        <v>67</v>
      </c>
      <c r="B42" s="1">
        <v>45333</v>
      </c>
      <c r="C42">
        <v>10</v>
      </c>
      <c r="D42" t="s">
        <v>18</v>
      </c>
      <c r="E42">
        <v>130</v>
      </c>
      <c r="F42" t="s">
        <v>19</v>
      </c>
      <c r="G42">
        <v>8</v>
      </c>
      <c r="H42">
        <v>59.1</v>
      </c>
      <c r="I42">
        <v>0.46</v>
      </c>
      <c r="J42" t="s">
        <v>25</v>
      </c>
      <c r="K42" t="s">
        <v>26</v>
      </c>
      <c r="L42">
        <v>255.31</v>
      </c>
    </row>
    <row r="43" spans="1:12" x14ac:dyDescent="0.25">
      <c r="A43" t="s">
        <v>68</v>
      </c>
      <c r="B43" s="1">
        <v>45334</v>
      </c>
      <c r="C43">
        <v>13</v>
      </c>
      <c r="D43" t="s">
        <v>18</v>
      </c>
      <c r="E43">
        <v>120</v>
      </c>
      <c r="F43" t="s">
        <v>14</v>
      </c>
      <c r="G43">
        <v>2</v>
      </c>
      <c r="H43">
        <v>163.5</v>
      </c>
      <c r="I43">
        <v>0.15</v>
      </c>
      <c r="J43" t="s">
        <v>28</v>
      </c>
      <c r="K43" t="s">
        <v>20</v>
      </c>
      <c r="L43">
        <v>277.95</v>
      </c>
    </row>
    <row r="44" spans="1:12" x14ac:dyDescent="0.25">
      <c r="A44" t="s">
        <v>69</v>
      </c>
      <c r="B44" s="1">
        <v>45335</v>
      </c>
      <c r="C44">
        <v>4</v>
      </c>
      <c r="D44" t="s">
        <v>13</v>
      </c>
      <c r="E44">
        <v>127</v>
      </c>
      <c r="F44" t="s">
        <v>43</v>
      </c>
      <c r="G44">
        <v>9</v>
      </c>
      <c r="H44">
        <v>10.75</v>
      </c>
      <c r="I44">
        <v>0.14000000000000001</v>
      </c>
      <c r="J44" t="s">
        <v>25</v>
      </c>
      <c r="K44" t="s">
        <v>39</v>
      </c>
      <c r="L44">
        <v>83.2</v>
      </c>
    </row>
    <row r="45" spans="1:12" x14ac:dyDescent="0.25">
      <c r="A45" t="s">
        <v>70</v>
      </c>
      <c r="B45" s="1">
        <v>45336</v>
      </c>
      <c r="C45">
        <v>11</v>
      </c>
      <c r="D45" t="s">
        <v>18</v>
      </c>
      <c r="E45">
        <v>136</v>
      </c>
      <c r="F45" t="s">
        <v>19</v>
      </c>
      <c r="G45">
        <v>4</v>
      </c>
      <c r="H45">
        <v>400.34</v>
      </c>
      <c r="I45">
        <v>0.13</v>
      </c>
      <c r="J45" t="s">
        <v>25</v>
      </c>
      <c r="K45" t="s">
        <v>20</v>
      </c>
      <c r="L45">
        <v>1393.18</v>
      </c>
    </row>
    <row r="46" spans="1:12" x14ac:dyDescent="0.25">
      <c r="A46" t="s">
        <v>71</v>
      </c>
      <c r="B46" s="1">
        <v>45337</v>
      </c>
      <c r="C46">
        <v>3</v>
      </c>
      <c r="D46" t="s">
        <v>13</v>
      </c>
      <c r="E46">
        <v>109</v>
      </c>
      <c r="F46" t="s">
        <v>14</v>
      </c>
      <c r="G46">
        <v>8</v>
      </c>
      <c r="H46">
        <v>339.74</v>
      </c>
      <c r="I46">
        <v>0.39</v>
      </c>
      <c r="J46" t="s">
        <v>15</v>
      </c>
      <c r="K46" t="s">
        <v>30</v>
      </c>
      <c r="L46">
        <v>1657.93</v>
      </c>
    </row>
    <row r="47" spans="1:12" x14ac:dyDescent="0.25">
      <c r="A47" t="s">
        <v>72</v>
      </c>
      <c r="B47" s="1">
        <v>45338</v>
      </c>
      <c r="C47">
        <v>20</v>
      </c>
      <c r="D47" t="s">
        <v>13</v>
      </c>
      <c r="E47">
        <v>148</v>
      </c>
      <c r="F47" t="s">
        <v>14</v>
      </c>
      <c r="G47">
        <v>3</v>
      </c>
      <c r="H47">
        <v>103.74</v>
      </c>
      <c r="I47">
        <v>0.19</v>
      </c>
      <c r="J47" t="s">
        <v>28</v>
      </c>
      <c r="K47" t="s">
        <v>39</v>
      </c>
      <c r="L47">
        <v>252.09</v>
      </c>
    </row>
    <row r="48" spans="1:12" x14ac:dyDescent="0.25">
      <c r="A48" t="s">
        <v>73</v>
      </c>
      <c r="B48" s="1">
        <v>45339</v>
      </c>
      <c r="C48">
        <v>17</v>
      </c>
      <c r="D48" t="s">
        <v>13</v>
      </c>
      <c r="E48">
        <v>144</v>
      </c>
      <c r="F48" t="s">
        <v>43</v>
      </c>
      <c r="G48">
        <v>8</v>
      </c>
      <c r="H48">
        <v>63.61</v>
      </c>
      <c r="I48">
        <v>0.48</v>
      </c>
      <c r="J48" t="s">
        <v>15</v>
      </c>
      <c r="K48" t="s">
        <v>30</v>
      </c>
      <c r="L48">
        <v>1023.105</v>
      </c>
    </row>
    <row r="49" spans="1:12" x14ac:dyDescent="0.25">
      <c r="A49" t="s">
        <v>74</v>
      </c>
      <c r="B49" s="1">
        <v>45340</v>
      </c>
      <c r="C49">
        <v>9</v>
      </c>
      <c r="D49" t="s">
        <v>13</v>
      </c>
      <c r="E49">
        <v>128</v>
      </c>
      <c r="F49" t="s">
        <v>24</v>
      </c>
      <c r="G49">
        <v>4</v>
      </c>
      <c r="H49">
        <v>184.92</v>
      </c>
      <c r="I49">
        <v>0.22</v>
      </c>
      <c r="J49" t="s">
        <v>25</v>
      </c>
      <c r="K49" t="s">
        <v>16</v>
      </c>
      <c r="L49">
        <v>576.95000000000005</v>
      </c>
    </row>
    <row r="50" spans="1:12" x14ac:dyDescent="0.25">
      <c r="A50" t="s">
        <v>75</v>
      </c>
      <c r="B50" s="1">
        <v>45341</v>
      </c>
      <c r="C50">
        <v>6</v>
      </c>
      <c r="D50" t="s">
        <v>13</v>
      </c>
      <c r="E50">
        <v>127</v>
      </c>
      <c r="F50" t="s">
        <v>22</v>
      </c>
      <c r="G50">
        <v>7</v>
      </c>
      <c r="H50">
        <v>325.77</v>
      </c>
      <c r="I50">
        <v>0.19</v>
      </c>
      <c r="J50" t="s">
        <v>25</v>
      </c>
      <c r="K50" t="s">
        <v>39</v>
      </c>
      <c r="L50">
        <v>1847.12</v>
      </c>
    </row>
    <row r="51" spans="1:12" x14ac:dyDescent="0.25">
      <c r="A51" t="s">
        <v>76</v>
      </c>
      <c r="B51" s="1">
        <v>45342</v>
      </c>
      <c r="C51">
        <v>11</v>
      </c>
      <c r="D51" t="s">
        <v>13</v>
      </c>
      <c r="E51">
        <v>104</v>
      </c>
      <c r="F51" t="s">
        <v>22</v>
      </c>
      <c r="G51">
        <v>6</v>
      </c>
      <c r="H51">
        <v>141.27000000000001</v>
      </c>
      <c r="I51">
        <v>0.48</v>
      </c>
      <c r="J51" t="s">
        <v>25</v>
      </c>
      <c r="K51" t="s">
        <v>30</v>
      </c>
      <c r="L51">
        <v>440.76</v>
      </c>
    </row>
    <row r="52" spans="1:12" x14ac:dyDescent="0.25">
      <c r="A52" t="s">
        <v>77</v>
      </c>
      <c r="B52" s="1">
        <v>45343</v>
      </c>
      <c r="C52">
        <v>15</v>
      </c>
      <c r="D52" t="s">
        <v>18</v>
      </c>
      <c r="E52">
        <v>138</v>
      </c>
      <c r="F52" t="s">
        <v>19</v>
      </c>
      <c r="G52">
        <v>8</v>
      </c>
      <c r="H52">
        <v>422.57</v>
      </c>
      <c r="I52">
        <v>0.31</v>
      </c>
      <c r="J52" t="s">
        <v>15</v>
      </c>
      <c r="K52" t="s">
        <v>20</v>
      </c>
      <c r="L52">
        <v>2332.59</v>
      </c>
    </row>
    <row r="53" spans="1:12" x14ac:dyDescent="0.25">
      <c r="A53" t="s">
        <v>78</v>
      </c>
      <c r="B53" s="1">
        <v>45344</v>
      </c>
      <c r="C53">
        <v>1</v>
      </c>
      <c r="D53" t="s">
        <v>13</v>
      </c>
      <c r="E53">
        <v>107</v>
      </c>
      <c r="F53" t="s">
        <v>19</v>
      </c>
      <c r="G53">
        <v>6</v>
      </c>
      <c r="H53">
        <v>346.98</v>
      </c>
      <c r="I53">
        <v>0.33</v>
      </c>
      <c r="J53" t="s">
        <v>25</v>
      </c>
      <c r="K53" t="s">
        <v>26</v>
      </c>
      <c r="L53">
        <v>1394.86</v>
      </c>
    </row>
    <row r="54" spans="1:12" x14ac:dyDescent="0.25">
      <c r="A54" t="s">
        <v>79</v>
      </c>
      <c r="B54" s="1">
        <v>45345</v>
      </c>
      <c r="C54">
        <v>15</v>
      </c>
      <c r="D54" t="s">
        <v>13</v>
      </c>
      <c r="E54">
        <v>149</v>
      </c>
      <c r="F54" t="s">
        <v>14</v>
      </c>
      <c r="G54">
        <v>3</v>
      </c>
      <c r="H54">
        <v>470.62</v>
      </c>
      <c r="I54">
        <v>0.39</v>
      </c>
      <c r="J54" t="s">
        <v>15</v>
      </c>
      <c r="K54" t="s">
        <v>30</v>
      </c>
      <c r="L54">
        <v>861.23</v>
      </c>
    </row>
    <row r="55" spans="1:12" x14ac:dyDescent="0.25">
      <c r="A55" t="s">
        <v>80</v>
      </c>
      <c r="B55" s="1">
        <v>45346</v>
      </c>
      <c r="C55">
        <v>15</v>
      </c>
      <c r="D55" t="s">
        <v>18</v>
      </c>
      <c r="E55">
        <v>102</v>
      </c>
      <c r="F55" t="s">
        <v>14</v>
      </c>
      <c r="G55">
        <v>7</v>
      </c>
      <c r="H55">
        <v>373.35</v>
      </c>
      <c r="I55">
        <v>0.02</v>
      </c>
      <c r="J55" t="s">
        <v>25</v>
      </c>
      <c r="K55" t="s">
        <v>30</v>
      </c>
      <c r="L55">
        <v>2561.1799999999998</v>
      </c>
    </row>
    <row r="56" spans="1:12" x14ac:dyDescent="0.25">
      <c r="A56" t="s">
        <v>81</v>
      </c>
      <c r="B56" s="1">
        <v>45347</v>
      </c>
      <c r="C56">
        <v>14</v>
      </c>
      <c r="D56" t="s">
        <v>18</v>
      </c>
      <c r="E56">
        <v>124</v>
      </c>
      <c r="F56" t="s">
        <v>43</v>
      </c>
      <c r="G56">
        <v>3</v>
      </c>
      <c r="H56">
        <v>76.59</v>
      </c>
      <c r="I56">
        <v>7.0000000000000007E-2</v>
      </c>
      <c r="J56" t="s">
        <v>15</v>
      </c>
      <c r="K56" t="s">
        <v>20</v>
      </c>
      <c r="L56">
        <v>213.69</v>
      </c>
    </row>
    <row r="57" spans="1:12" x14ac:dyDescent="0.25">
      <c r="A57" t="s">
        <v>82</v>
      </c>
      <c r="B57" s="1">
        <v>45348</v>
      </c>
      <c r="C57">
        <v>20</v>
      </c>
      <c r="D57" t="s">
        <v>18</v>
      </c>
      <c r="E57">
        <v>145</v>
      </c>
      <c r="F57" t="s">
        <v>19</v>
      </c>
      <c r="G57">
        <v>9</v>
      </c>
      <c r="H57">
        <v>170.71</v>
      </c>
      <c r="I57">
        <v>0.11</v>
      </c>
      <c r="J57" t="s">
        <v>15</v>
      </c>
      <c r="K57" t="s">
        <v>20</v>
      </c>
      <c r="L57">
        <v>1367.39</v>
      </c>
    </row>
    <row r="58" spans="1:12" x14ac:dyDescent="0.25">
      <c r="A58" t="s">
        <v>83</v>
      </c>
      <c r="B58" s="1">
        <v>45349</v>
      </c>
      <c r="C58">
        <v>9</v>
      </c>
      <c r="D58" t="s">
        <v>18</v>
      </c>
      <c r="E58">
        <v>115</v>
      </c>
      <c r="F58" t="s">
        <v>14</v>
      </c>
      <c r="G58">
        <v>4</v>
      </c>
      <c r="H58">
        <v>294.41000000000003</v>
      </c>
      <c r="I58">
        <v>0.04</v>
      </c>
      <c r="J58" t="s">
        <v>28</v>
      </c>
      <c r="K58" t="s">
        <v>30</v>
      </c>
      <c r="L58">
        <v>1130.53</v>
      </c>
    </row>
    <row r="59" spans="1:12" x14ac:dyDescent="0.25">
      <c r="A59" t="s">
        <v>84</v>
      </c>
      <c r="B59" s="1">
        <v>45351</v>
      </c>
      <c r="C59">
        <v>15</v>
      </c>
      <c r="D59" t="s">
        <v>13</v>
      </c>
      <c r="E59">
        <v>142</v>
      </c>
      <c r="F59" t="s">
        <v>22</v>
      </c>
      <c r="G59">
        <v>9</v>
      </c>
      <c r="H59">
        <v>83.94</v>
      </c>
      <c r="I59">
        <v>0.34</v>
      </c>
      <c r="J59" t="s">
        <v>25</v>
      </c>
      <c r="K59" t="s">
        <v>39</v>
      </c>
      <c r="L59">
        <v>498.6</v>
      </c>
    </row>
    <row r="60" spans="1:12" x14ac:dyDescent="0.25">
      <c r="A60" t="s">
        <v>85</v>
      </c>
      <c r="B60" s="1">
        <v>45352</v>
      </c>
      <c r="C60">
        <v>11</v>
      </c>
      <c r="D60" t="s">
        <v>13</v>
      </c>
      <c r="E60">
        <v>103</v>
      </c>
      <c r="F60" t="s">
        <v>22</v>
      </c>
      <c r="G60">
        <v>6</v>
      </c>
      <c r="H60">
        <v>472.32</v>
      </c>
      <c r="I60">
        <v>0.28000000000000003</v>
      </c>
      <c r="J60" t="s">
        <v>28</v>
      </c>
      <c r="K60" t="s">
        <v>39</v>
      </c>
      <c r="L60">
        <v>2040.42</v>
      </c>
    </row>
    <row r="61" spans="1:12" x14ac:dyDescent="0.25">
      <c r="A61" t="s">
        <v>86</v>
      </c>
      <c r="B61" s="1">
        <v>45353</v>
      </c>
      <c r="C61">
        <v>15</v>
      </c>
      <c r="D61" t="s">
        <v>18</v>
      </c>
      <c r="E61">
        <v>111</v>
      </c>
      <c r="F61" t="s">
        <v>22</v>
      </c>
      <c r="G61">
        <v>6</v>
      </c>
      <c r="H61">
        <v>326.23</v>
      </c>
      <c r="I61">
        <v>0.08</v>
      </c>
      <c r="J61" t="s">
        <v>25</v>
      </c>
      <c r="K61" t="s">
        <v>16</v>
      </c>
      <c r="L61">
        <v>1800.79</v>
      </c>
    </row>
    <row r="62" spans="1:12" x14ac:dyDescent="0.25">
      <c r="A62" t="s">
        <v>87</v>
      </c>
      <c r="B62" s="1">
        <v>45354</v>
      </c>
      <c r="C62">
        <v>9</v>
      </c>
      <c r="D62" t="s">
        <v>13</v>
      </c>
      <c r="E62">
        <v>106</v>
      </c>
      <c r="F62" t="s">
        <v>24</v>
      </c>
      <c r="G62">
        <v>9</v>
      </c>
      <c r="H62">
        <v>296.62</v>
      </c>
      <c r="I62">
        <v>0.24</v>
      </c>
      <c r="J62" t="s">
        <v>25</v>
      </c>
      <c r="K62" t="s">
        <v>20</v>
      </c>
      <c r="L62">
        <v>2028.88</v>
      </c>
    </row>
    <row r="63" spans="1:12" x14ac:dyDescent="0.25">
      <c r="A63" t="s">
        <v>88</v>
      </c>
      <c r="B63" s="1">
        <v>45355</v>
      </c>
      <c r="C63">
        <v>2</v>
      </c>
      <c r="D63" t="s">
        <v>13</v>
      </c>
      <c r="E63">
        <v>118</v>
      </c>
      <c r="F63" t="s">
        <v>24</v>
      </c>
      <c r="G63">
        <v>9</v>
      </c>
      <c r="H63">
        <v>106.19</v>
      </c>
      <c r="I63">
        <v>0.26</v>
      </c>
      <c r="J63" t="s">
        <v>25</v>
      </c>
      <c r="K63" t="s">
        <v>26</v>
      </c>
      <c r="L63">
        <v>707.23</v>
      </c>
    </row>
    <row r="64" spans="1:12" x14ac:dyDescent="0.25">
      <c r="A64" t="s">
        <v>89</v>
      </c>
      <c r="B64" s="1">
        <v>45356</v>
      </c>
      <c r="C64">
        <v>20</v>
      </c>
      <c r="D64" t="s">
        <v>13</v>
      </c>
      <c r="E64">
        <v>148</v>
      </c>
      <c r="F64" t="s">
        <v>43</v>
      </c>
      <c r="G64">
        <v>4</v>
      </c>
      <c r="H64">
        <v>106.91</v>
      </c>
      <c r="I64">
        <v>0.04</v>
      </c>
      <c r="J64" t="s">
        <v>25</v>
      </c>
      <c r="K64" t="s">
        <v>20</v>
      </c>
      <c r="L64">
        <v>410.53</v>
      </c>
    </row>
    <row r="65" spans="1:12" x14ac:dyDescent="0.25">
      <c r="A65" t="s">
        <v>90</v>
      </c>
      <c r="B65" s="1">
        <v>45358</v>
      </c>
      <c r="C65">
        <v>6</v>
      </c>
      <c r="D65" t="s">
        <v>13</v>
      </c>
      <c r="E65">
        <v>112</v>
      </c>
      <c r="F65" t="s">
        <v>14</v>
      </c>
      <c r="G65">
        <v>2</v>
      </c>
      <c r="H65">
        <v>162.11000000000001</v>
      </c>
      <c r="I65">
        <v>0.13</v>
      </c>
      <c r="J65" t="s">
        <v>15</v>
      </c>
      <c r="K65" t="s">
        <v>30</v>
      </c>
      <c r="L65">
        <v>282.07</v>
      </c>
    </row>
    <row r="66" spans="1:12" x14ac:dyDescent="0.25">
      <c r="A66" t="s">
        <v>91</v>
      </c>
      <c r="B66" s="1">
        <v>45359</v>
      </c>
      <c r="C66">
        <v>6</v>
      </c>
      <c r="D66" t="s">
        <v>13</v>
      </c>
      <c r="E66">
        <v>144</v>
      </c>
      <c r="F66" t="s">
        <v>43</v>
      </c>
      <c r="G66">
        <v>4</v>
      </c>
      <c r="H66">
        <v>362.87</v>
      </c>
      <c r="I66">
        <v>0.12</v>
      </c>
      <c r="J66" t="s">
        <v>25</v>
      </c>
      <c r="K66" t="s">
        <v>26</v>
      </c>
      <c r="L66">
        <v>1277.3</v>
      </c>
    </row>
    <row r="67" spans="1:12" x14ac:dyDescent="0.25">
      <c r="A67" t="s">
        <v>92</v>
      </c>
      <c r="B67" s="1">
        <v>45360</v>
      </c>
      <c r="C67">
        <v>10</v>
      </c>
      <c r="D67" t="s">
        <v>18</v>
      </c>
      <c r="E67">
        <v>105</v>
      </c>
      <c r="F67" t="s">
        <v>24</v>
      </c>
      <c r="G67">
        <v>2</v>
      </c>
      <c r="H67">
        <v>100.8</v>
      </c>
      <c r="I67">
        <v>0.47</v>
      </c>
      <c r="J67" t="s">
        <v>15</v>
      </c>
      <c r="K67" t="s">
        <v>30</v>
      </c>
      <c r="L67">
        <v>106.85</v>
      </c>
    </row>
    <row r="68" spans="1:12" x14ac:dyDescent="0.25">
      <c r="A68" t="s">
        <v>93</v>
      </c>
      <c r="B68" s="1">
        <v>45361</v>
      </c>
      <c r="C68">
        <v>6</v>
      </c>
      <c r="D68" t="s">
        <v>13</v>
      </c>
      <c r="E68">
        <v>136</v>
      </c>
      <c r="F68" t="s">
        <v>14</v>
      </c>
      <c r="G68">
        <v>3</v>
      </c>
      <c r="H68">
        <v>341.54</v>
      </c>
      <c r="I68">
        <v>0.36</v>
      </c>
      <c r="J68" t="s">
        <v>15</v>
      </c>
      <c r="K68" t="s">
        <v>26</v>
      </c>
      <c r="L68">
        <v>655.76</v>
      </c>
    </row>
    <row r="69" spans="1:12" x14ac:dyDescent="0.25">
      <c r="A69" t="s">
        <v>94</v>
      </c>
      <c r="B69" s="1">
        <v>45362</v>
      </c>
      <c r="C69">
        <v>18</v>
      </c>
      <c r="D69" t="s">
        <v>13</v>
      </c>
      <c r="E69">
        <v>139</v>
      </c>
      <c r="F69" t="s">
        <v>22</v>
      </c>
      <c r="G69">
        <v>9</v>
      </c>
      <c r="H69">
        <v>468.45</v>
      </c>
      <c r="I69">
        <v>0.26</v>
      </c>
      <c r="J69" t="s">
        <v>15</v>
      </c>
      <c r="K69" t="s">
        <v>20</v>
      </c>
      <c r="L69">
        <v>3119.88</v>
      </c>
    </row>
    <row r="70" spans="1:12" x14ac:dyDescent="0.25">
      <c r="A70" t="s">
        <v>95</v>
      </c>
      <c r="B70" s="1">
        <v>45363</v>
      </c>
      <c r="C70">
        <v>15</v>
      </c>
      <c r="D70" t="s">
        <v>18</v>
      </c>
      <c r="E70">
        <v>146</v>
      </c>
      <c r="F70" t="s">
        <v>19</v>
      </c>
      <c r="G70">
        <v>6</v>
      </c>
      <c r="H70">
        <v>103.47</v>
      </c>
      <c r="I70">
        <v>0.01</v>
      </c>
      <c r="J70" t="s">
        <v>28</v>
      </c>
      <c r="K70" t="s">
        <v>20</v>
      </c>
      <c r="L70">
        <v>614.61</v>
      </c>
    </row>
    <row r="71" spans="1:12" x14ac:dyDescent="0.25">
      <c r="A71" t="s">
        <v>96</v>
      </c>
      <c r="B71" s="1">
        <v>45364</v>
      </c>
      <c r="C71">
        <v>20</v>
      </c>
      <c r="D71" t="s">
        <v>13</v>
      </c>
      <c r="E71">
        <v>141</v>
      </c>
      <c r="F71" t="s">
        <v>24</v>
      </c>
      <c r="G71">
        <v>2</v>
      </c>
      <c r="H71">
        <v>467.25</v>
      </c>
      <c r="I71">
        <v>0.28000000000000003</v>
      </c>
      <c r="J71" t="s">
        <v>25</v>
      </c>
      <c r="K71" t="s">
        <v>26</v>
      </c>
      <c r="L71">
        <v>672.84</v>
      </c>
    </row>
    <row r="72" spans="1:12" x14ac:dyDescent="0.25">
      <c r="A72" t="s">
        <v>97</v>
      </c>
      <c r="B72" s="1">
        <v>45365</v>
      </c>
      <c r="C72">
        <v>14</v>
      </c>
      <c r="D72" t="s">
        <v>18</v>
      </c>
      <c r="E72">
        <v>108</v>
      </c>
      <c r="F72" t="s">
        <v>14</v>
      </c>
      <c r="G72">
        <v>3</v>
      </c>
      <c r="H72">
        <v>154.19</v>
      </c>
      <c r="I72">
        <v>0.47</v>
      </c>
      <c r="J72" t="s">
        <v>15</v>
      </c>
      <c r="K72" t="s">
        <v>26</v>
      </c>
      <c r="L72">
        <v>1023.105</v>
      </c>
    </row>
    <row r="73" spans="1:12" x14ac:dyDescent="0.25">
      <c r="A73" t="s">
        <v>98</v>
      </c>
      <c r="B73" s="1">
        <v>45366</v>
      </c>
      <c r="C73">
        <v>18</v>
      </c>
      <c r="D73" t="s">
        <v>18</v>
      </c>
      <c r="E73">
        <v>115</v>
      </c>
      <c r="F73" t="s">
        <v>14</v>
      </c>
      <c r="G73">
        <v>6</v>
      </c>
      <c r="H73">
        <v>57.19</v>
      </c>
      <c r="I73">
        <v>0.38</v>
      </c>
      <c r="J73" t="s">
        <v>25</v>
      </c>
      <c r="K73" t="s">
        <v>39</v>
      </c>
      <c r="L73">
        <v>212.75</v>
      </c>
    </row>
    <row r="74" spans="1:12" x14ac:dyDescent="0.25">
      <c r="A74" t="s">
        <v>99</v>
      </c>
      <c r="B74" s="1">
        <v>45367</v>
      </c>
      <c r="C74">
        <v>4</v>
      </c>
      <c r="D74" t="s">
        <v>13</v>
      </c>
      <c r="E74">
        <v>103</v>
      </c>
      <c r="F74" t="s">
        <v>19</v>
      </c>
      <c r="G74">
        <v>3</v>
      </c>
      <c r="H74">
        <v>414.79</v>
      </c>
      <c r="I74">
        <v>0.3</v>
      </c>
      <c r="J74" t="s">
        <v>28</v>
      </c>
      <c r="K74" t="s">
        <v>16</v>
      </c>
      <c r="L74">
        <v>871.06</v>
      </c>
    </row>
    <row r="75" spans="1:12" x14ac:dyDescent="0.25">
      <c r="A75" t="s">
        <v>100</v>
      </c>
      <c r="B75" s="1">
        <v>45368</v>
      </c>
      <c r="C75">
        <v>20</v>
      </c>
      <c r="D75" t="s">
        <v>18</v>
      </c>
      <c r="E75">
        <v>132</v>
      </c>
      <c r="F75" t="s">
        <v>24</v>
      </c>
      <c r="G75">
        <v>1</v>
      </c>
      <c r="H75">
        <v>377.36</v>
      </c>
      <c r="I75">
        <v>0.03</v>
      </c>
      <c r="J75" t="s">
        <v>15</v>
      </c>
      <c r="K75" t="s">
        <v>30</v>
      </c>
      <c r="L75">
        <v>366.04</v>
      </c>
    </row>
    <row r="76" spans="1:12" x14ac:dyDescent="0.25">
      <c r="A76" t="s">
        <v>101</v>
      </c>
      <c r="B76" s="1">
        <v>45369</v>
      </c>
      <c r="C76">
        <v>11</v>
      </c>
      <c r="D76" t="s">
        <v>18</v>
      </c>
      <c r="E76">
        <v>134</v>
      </c>
      <c r="F76" t="s">
        <v>19</v>
      </c>
      <c r="G76">
        <v>3</v>
      </c>
      <c r="H76">
        <v>309.20999999999998</v>
      </c>
      <c r="I76">
        <v>0.03</v>
      </c>
      <c r="J76" t="s">
        <v>15</v>
      </c>
      <c r="K76" t="s">
        <v>39</v>
      </c>
      <c r="L76">
        <v>899.8</v>
      </c>
    </row>
    <row r="77" spans="1:12" x14ac:dyDescent="0.25">
      <c r="A77" t="s">
        <v>102</v>
      </c>
      <c r="B77" s="1">
        <v>45370</v>
      </c>
      <c r="C77">
        <v>1</v>
      </c>
      <c r="D77" t="s">
        <v>18</v>
      </c>
      <c r="E77">
        <v>150</v>
      </c>
      <c r="F77" t="s">
        <v>22</v>
      </c>
      <c r="G77">
        <v>8</v>
      </c>
      <c r="H77">
        <v>353.67</v>
      </c>
      <c r="I77">
        <v>0.47</v>
      </c>
      <c r="J77" t="s">
        <v>28</v>
      </c>
      <c r="K77" t="s">
        <v>39</v>
      </c>
      <c r="L77">
        <v>1499.56</v>
      </c>
    </row>
    <row r="78" spans="1:12" x14ac:dyDescent="0.25">
      <c r="A78" t="s">
        <v>103</v>
      </c>
      <c r="B78" s="1">
        <v>45371</v>
      </c>
      <c r="C78">
        <v>8</v>
      </c>
      <c r="D78" t="s">
        <v>18</v>
      </c>
      <c r="E78">
        <v>121</v>
      </c>
      <c r="F78" t="s">
        <v>22</v>
      </c>
      <c r="G78">
        <v>5</v>
      </c>
      <c r="H78">
        <v>492.79</v>
      </c>
      <c r="I78">
        <v>0.21</v>
      </c>
      <c r="J78" t="s">
        <v>25</v>
      </c>
      <c r="K78" t="s">
        <v>26</v>
      </c>
      <c r="L78">
        <v>1946.52</v>
      </c>
    </row>
    <row r="79" spans="1:12" x14ac:dyDescent="0.25">
      <c r="A79" t="s">
        <v>104</v>
      </c>
      <c r="B79" s="1">
        <v>45372</v>
      </c>
      <c r="C79">
        <v>11</v>
      </c>
      <c r="D79" t="s">
        <v>18</v>
      </c>
      <c r="E79">
        <v>111</v>
      </c>
      <c r="F79" t="s">
        <v>14</v>
      </c>
      <c r="G79">
        <v>10</v>
      </c>
      <c r="H79">
        <v>14.51</v>
      </c>
      <c r="I79">
        <v>0.26</v>
      </c>
      <c r="J79" t="s">
        <v>15</v>
      </c>
      <c r="K79" t="s">
        <v>39</v>
      </c>
      <c r="L79">
        <v>107.37</v>
      </c>
    </row>
    <row r="80" spans="1:12" x14ac:dyDescent="0.25">
      <c r="A80" t="s">
        <v>105</v>
      </c>
      <c r="B80" s="1">
        <v>45373</v>
      </c>
      <c r="C80">
        <v>6</v>
      </c>
      <c r="D80" t="s">
        <v>13</v>
      </c>
      <c r="E80">
        <v>144</v>
      </c>
      <c r="F80" t="s">
        <v>19</v>
      </c>
      <c r="G80">
        <v>6</v>
      </c>
      <c r="H80">
        <v>185.72</v>
      </c>
      <c r="I80">
        <v>0.43</v>
      </c>
      <c r="J80" t="s">
        <v>25</v>
      </c>
      <c r="K80" t="s">
        <v>30</v>
      </c>
      <c r="L80">
        <v>635.16</v>
      </c>
    </row>
    <row r="81" spans="1:12" x14ac:dyDescent="0.25">
      <c r="A81" t="s">
        <v>106</v>
      </c>
      <c r="B81" s="1">
        <v>45374</v>
      </c>
      <c r="C81">
        <v>20</v>
      </c>
      <c r="D81" t="s">
        <v>18</v>
      </c>
      <c r="E81">
        <v>115</v>
      </c>
      <c r="F81" t="s">
        <v>19</v>
      </c>
      <c r="G81">
        <v>1</v>
      </c>
      <c r="H81">
        <v>457.81</v>
      </c>
      <c r="I81">
        <v>0.44</v>
      </c>
      <c r="J81" t="s">
        <v>28</v>
      </c>
      <c r="K81" t="s">
        <v>16</v>
      </c>
      <c r="L81">
        <v>256.37</v>
      </c>
    </row>
    <row r="82" spans="1:12" x14ac:dyDescent="0.25">
      <c r="A82" t="s">
        <v>107</v>
      </c>
      <c r="B82" s="1">
        <v>45375</v>
      </c>
      <c r="C82">
        <v>16</v>
      </c>
      <c r="D82" t="s">
        <v>13</v>
      </c>
      <c r="E82">
        <v>150</v>
      </c>
      <c r="F82" t="s">
        <v>14</v>
      </c>
      <c r="G82">
        <v>3</v>
      </c>
      <c r="H82">
        <v>361.84</v>
      </c>
      <c r="I82">
        <v>0.41</v>
      </c>
      <c r="J82" t="s">
        <v>28</v>
      </c>
      <c r="K82" t="s">
        <v>20</v>
      </c>
      <c r="L82">
        <v>1023.105</v>
      </c>
    </row>
    <row r="83" spans="1:12" x14ac:dyDescent="0.25">
      <c r="A83" t="s">
        <v>108</v>
      </c>
      <c r="B83" s="1">
        <v>45376</v>
      </c>
      <c r="C83">
        <v>5</v>
      </c>
      <c r="D83" t="s">
        <v>13</v>
      </c>
      <c r="E83">
        <v>135</v>
      </c>
      <c r="F83" t="s">
        <v>14</v>
      </c>
      <c r="G83">
        <v>4</v>
      </c>
      <c r="H83">
        <v>86.4</v>
      </c>
      <c r="I83">
        <v>0.39</v>
      </c>
      <c r="J83" t="s">
        <v>15</v>
      </c>
      <c r="K83" t="s">
        <v>39</v>
      </c>
      <c r="L83">
        <v>210.82</v>
      </c>
    </row>
    <row r="84" spans="1:12" x14ac:dyDescent="0.25">
      <c r="A84" t="s">
        <v>109</v>
      </c>
      <c r="B84" s="1">
        <v>45377</v>
      </c>
      <c r="C84">
        <v>13</v>
      </c>
      <c r="D84" t="s">
        <v>13</v>
      </c>
      <c r="E84">
        <v>110</v>
      </c>
      <c r="F84" t="s">
        <v>24</v>
      </c>
      <c r="G84">
        <v>9</v>
      </c>
      <c r="H84">
        <v>482.98</v>
      </c>
      <c r="I84">
        <v>0.49</v>
      </c>
      <c r="J84" t="s">
        <v>28</v>
      </c>
      <c r="K84" t="s">
        <v>16</v>
      </c>
      <c r="L84">
        <v>2216.88</v>
      </c>
    </row>
    <row r="85" spans="1:12" x14ac:dyDescent="0.25">
      <c r="A85" t="s">
        <v>110</v>
      </c>
      <c r="B85" s="1">
        <v>45378</v>
      </c>
      <c r="C85">
        <v>11</v>
      </c>
      <c r="D85" t="s">
        <v>13</v>
      </c>
      <c r="E85">
        <v>142</v>
      </c>
      <c r="F85" t="s">
        <v>19</v>
      </c>
      <c r="G85">
        <v>4</v>
      </c>
      <c r="H85">
        <v>107.72</v>
      </c>
      <c r="I85">
        <v>0.43</v>
      </c>
      <c r="J85" t="s">
        <v>25</v>
      </c>
      <c r="K85" t="s">
        <v>39</v>
      </c>
      <c r="L85">
        <v>307</v>
      </c>
    </row>
    <row r="86" spans="1:12" x14ac:dyDescent="0.25">
      <c r="A86" t="s">
        <v>111</v>
      </c>
      <c r="B86" s="1">
        <v>45379</v>
      </c>
      <c r="C86">
        <v>18</v>
      </c>
      <c r="D86" t="s">
        <v>18</v>
      </c>
      <c r="E86">
        <v>118</v>
      </c>
      <c r="F86" t="s">
        <v>22</v>
      </c>
      <c r="G86">
        <v>8</v>
      </c>
      <c r="H86">
        <v>155.74</v>
      </c>
      <c r="I86">
        <v>0.09</v>
      </c>
      <c r="J86" t="s">
        <v>25</v>
      </c>
      <c r="K86" t="s">
        <v>26</v>
      </c>
      <c r="L86">
        <v>1133.79</v>
      </c>
    </row>
    <row r="87" spans="1:12" x14ac:dyDescent="0.25">
      <c r="A87" t="s">
        <v>112</v>
      </c>
      <c r="B87" s="1">
        <v>45380</v>
      </c>
      <c r="C87">
        <v>10</v>
      </c>
      <c r="D87" t="s">
        <v>18</v>
      </c>
      <c r="E87">
        <v>149</v>
      </c>
      <c r="F87" t="s">
        <v>14</v>
      </c>
      <c r="G87">
        <v>2</v>
      </c>
      <c r="H87">
        <v>172.49</v>
      </c>
      <c r="I87">
        <v>0.37</v>
      </c>
      <c r="J87" t="s">
        <v>25</v>
      </c>
      <c r="K87" t="s">
        <v>30</v>
      </c>
      <c r="L87">
        <v>217.34</v>
      </c>
    </row>
    <row r="88" spans="1:12" x14ac:dyDescent="0.25">
      <c r="A88" t="s">
        <v>113</v>
      </c>
      <c r="B88" s="1">
        <v>45381</v>
      </c>
      <c r="C88">
        <v>16</v>
      </c>
      <c r="D88" t="s">
        <v>18</v>
      </c>
      <c r="E88">
        <v>126</v>
      </c>
      <c r="F88" t="s">
        <v>22</v>
      </c>
      <c r="G88">
        <v>6</v>
      </c>
      <c r="H88">
        <v>396.8</v>
      </c>
      <c r="I88">
        <v>0.05</v>
      </c>
      <c r="J88" t="s">
        <v>25</v>
      </c>
      <c r="K88" t="s">
        <v>30</v>
      </c>
      <c r="L88">
        <v>2261.7600000000002</v>
      </c>
    </row>
    <row r="89" spans="1:12" x14ac:dyDescent="0.25">
      <c r="A89" t="s">
        <v>114</v>
      </c>
      <c r="B89" s="1">
        <v>45382</v>
      </c>
      <c r="C89">
        <v>1</v>
      </c>
      <c r="D89" t="s">
        <v>13</v>
      </c>
      <c r="E89">
        <v>101</v>
      </c>
      <c r="F89" t="s">
        <v>19</v>
      </c>
      <c r="G89">
        <v>3</v>
      </c>
      <c r="H89">
        <v>35.270000000000003</v>
      </c>
      <c r="I89">
        <v>0.3</v>
      </c>
      <c r="J89" t="s">
        <v>15</v>
      </c>
      <c r="K89" t="s">
        <v>26</v>
      </c>
      <c r="L89">
        <v>1023.105</v>
      </c>
    </row>
    <row r="90" spans="1:12" x14ac:dyDescent="0.25">
      <c r="A90" t="s">
        <v>115</v>
      </c>
      <c r="B90" s="1">
        <v>45383</v>
      </c>
      <c r="C90">
        <v>14</v>
      </c>
      <c r="D90" t="s">
        <v>13</v>
      </c>
      <c r="E90">
        <v>105</v>
      </c>
      <c r="F90" t="s">
        <v>22</v>
      </c>
      <c r="G90">
        <v>4</v>
      </c>
      <c r="H90">
        <v>139.44</v>
      </c>
      <c r="I90">
        <v>0.49</v>
      </c>
      <c r="J90" t="s">
        <v>15</v>
      </c>
      <c r="K90" t="s">
        <v>16</v>
      </c>
      <c r="L90">
        <v>284.45999999999998</v>
      </c>
    </row>
    <row r="91" spans="1:12" x14ac:dyDescent="0.25">
      <c r="A91" t="s">
        <v>116</v>
      </c>
      <c r="B91" s="1">
        <v>45384</v>
      </c>
      <c r="C91">
        <v>19</v>
      </c>
      <c r="D91" t="s">
        <v>18</v>
      </c>
      <c r="E91">
        <v>108</v>
      </c>
      <c r="F91" t="s">
        <v>22</v>
      </c>
      <c r="G91">
        <v>7</v>
      </c>
      <c r="H91">
        <v>269.61</v>
      </c>
      <c r="I91">
        <v>0.28999999999999998</v>
      </c>
      <c r="J91" t="s">
        <v>28</v>
      </c>
      <c r="K91" t="s">
        <v>20</v>
      </c>
      <c r="L91">
        <v>1339.96</v>
      </c>
    </row>
    <row r="92" spans="1:12" x14ac:dyDescent="0.25">
      <c r="A92" t="s">
        <v>117</v>
      </c>
      <c r="B92" s="1">
        <v>45385</v>
      </c>
      <c r="C92">
        <v>11</v>
      </c>
      <c r="D92" t="s">
        <v>18</v>
      </c>
      <c r="E92">
        <v>101</v>
      </c>
      <c r="F92" t="s">
        <v>19</v>
      </c>
      <c r="G92">
        <v>6</v>
      </c>
      <c r="H92">
        <v>185.95</v>
      </c>
      <c r="I92">
        <v>0.01</v>
      </c>
      <c r="J92" t="s">
        <v>15</v>
      </c>
      <c r="K92" t="s">
        <v>26</v>
      </c>
      <c r="L92">
        <v>1104.54</v>
      </c>
    </row>
    <row r="93" spans="1:12" x14ac:dyDescent="0.25">
      <c r="A93" t="s">
        <v>118</v>
      </c>
      <c r="B93" s="1">
        <v>45386</v>
      </c>
      <c r="C93">
        <v>8</v>
      </c>
      <c r="D93" t="s">
        <v>18</v>
      </c>
      <c r="E93">
        <v>104</v>
      </c>
      <c r="F93" t="s">
        <v>14</v>
      </c>
      <c r="G93">
        <v>1</v>
      </c>
      <c r="H93">
        <v>6.96</v>
      </c>
      <c r="I93">
        <v>0.26</v>
      </c>
      <c r="J93" t="s">
        <v>15</v>
      </c>
      <c r="K93" t="s">
        <v>20</v>
      </c>
      <c r="L93">
        <v>5.15</v>
      </c>
    </row>
    <row r="94" spans="1:12" x14ac:dyDescent="0.25">
      <c r="A94" t="s">
        <v>119</v>
      </c>
      <c r="B94" s="1">
        <v>45387</v>
      </c>
      <c r="C94">
        <v>5</v>
      </c>
      <c r="D94" t="s">
        <v>13</v>
      </c>
      <c r="E94">
        <v>110</v>
      </c>
      <c r="F94" t="s">
        <v>43</v>
      </c>
      <c r="G94">
        <v>3</v>
      </c>
      <c r="H94">
        <v>271.81</v>
      </c>
      <c r="I94">
        <v>0.28000000000000003</v>
      </c>
      <c r="J94" t="s">
        <v>15</v>
      </c>
      <c r="K94" t="s">
        <v>16</v>
      </c>
      <c r="L94">
        <v>587.11</v>
      </c>
    </row>
    <row r="95" spans="1:12" x14ac:dyDescent="0.25">
      <c r="A95" t="s">
        <v>120</v>
      </c>
      <c r="B95" s="1">
        <v>45388</v>
      </c>
      <c r="C95">
        <v>9</v>
      </c>
      <c r="D95" t="s">
        <v>13</v>
      </c>
      <c r="E95">
        <v>125</v>
      </c>
      <c r="F95" t="s">
        <v>43</v>
      </c>
      <c r="G95">
        <v>9</v>
      </c>
      <c r="H95">
        <v>17.53</v>
      </c>
      <c r="I95">
        <v>0.27</v>
      </c>
      <c r="J95" t="s">
        <v>28</v>
      </c>
      <c r="K95" t="s">
        <v>30</v>
      </c>
      <c r="L95">
        <v>115.17</v>
      </c>
    </row>
    <row r="96" spans="1:12" x14ac:dyDescent="0.25">
      <c r="A96" t="s">
        <v>121</v>
      </c>
      <c r="B96" s="1">
        <v>45389</v>
      </c>
      <c r="C96">
        <v>11</v>
      </c>
      <c r="D96" t="s">
        <v>18</v>
      </c>
      <c r="E96">
        <v>138</v>
      </c>
      <c r="F96" t="s">
        <v>43</v>
      </c>
      <c r="G96">
        <v>3</v>
      </c>
      <c r="H96">
        <v>200.47</v>
      </c>
      <c r="I96">
        <v>0.5</v>
      </c>
      <c r="J96" t="s">
        <v>28</v>
      </c>
      <c r="K96" t="s">
        <v>16</v>
      </c>
      <c r="L96">
        <v>300.7</v>
      </c>
    </row>
    <row r="97" spans="1:12" x14ac:dyDescent="0.25">
      <c r="A97" t="s">
        <v>122</v>
      </c>
      <c r="B97" s="1">
        <v>45390</v>
      </c>
      <c r="C97">
        <v>20</v>
      </c>
      <c r="D97" t="s">
        <v>18</v>
      </c>
      <c r="E97">
        <v>118</v>
      </c>
      <c r="F97" t="s">
        <v>22</v>
      </c>
      <c r="G97">
        <v>1</v>
      </c>
      <c r="H97">
        <v>437.57</v>
      </c>
      <c r="I97">
        <v>0.41</v>
      </c>
      <c r="J97" t="s">
        <v>15</v>
      </c>
      <c r="K97" t="s">
        <v>30</v>
      </c>
      <c r="L97">
        <v>1023.105</v>
      </c>
    </row>
    <row r="98" spans="1:12" x14ac:dyDescent="0.25">
      <c r="A98" t="s">
        <v>123</v>
      </c>
      <c r="B98" s="1">
        <v>45391</v>
      </c>
      <c r="C98">
        <v>10</v>
      </c>
      <c r="D98" t="s">
        <v>18</v>
      </c>
      <c r="E98">
        <v>111</v>
      </c>
      <c r="F98" t="s">
        <v>19</v>
      </c>
      <c r="G98">
        <v>7</v>
      </c>
      <c r="H98">
        <v>352.79</v>
      </c>
      <c r="I98">
        <v>0.47</v>
      </c>
      <c r="J98" t="s">
        <v>15</v>
      </c>
      <c r="K98" t="s">
        <v>39</v>
      </c>
      <c r="L98">
        <v>1308.8499999999999</v>
      </c>
    </row>
    <row r="99" spans="1:12" x14ac:dyDescent="0.25">
      <c r="A99" t="s">
        <v>124</v>
      </c>
      <c r="B99" s="1">
        <v>45392</v>
      </c>
      <c r="C99">
        <v>18</v>
      </c>
      <c r="D99" t="s">
        <v>18</v>
      </c>
      <c r="E99">
        <v>135</v>
      </c>
      <c r="F99" t="s">
        <v>14</v>
      </c>
      <c r="G99">
        <v>2</v>
      </c>
      <c r="H99">
        <v>267.27</v>
      </c>
      <c r="I99">
        <v>0.38</v>
      </c>
      <c r="J99" t="s">
        <v>15</v>
      </c>
      <c r="K99" t="s">
        <v>30</v>
      </c>
      <c r="L99">
        <v>331.41</v>
      </c>
    </row>
    <row r="100" spans="1:12" x14ac:dyDescent="0.25">
      <c r="A100" t="s">
        <v>125</v>
      </c>
      <c r="B100" s="1">
        <v>45393</v>
      </c>
      <c r="C100">
        <v>3</v>
      </c>
      <c r="D100" t="s">
        <v>18</v>
      </c>
      <c r="E100">
        <v>127</v>
      </c>
      <c r="F100" t="s">
        <v>14</v>
      </c>
      <c r="G100">
        <v>4</v>
      </c>
      <c r="H100">
        <v>258.37</v>
      </c>
      <c r="I100">
        <v>0.49</v>
      </c>
      <c r="J100" t="s">
        <v>15</v>
      </c>
      <c r="K100" t="s">
        <v>16</v>
      </c>
      <c r="L100">
        <v>527.07000000000005</v>
      </c>
    </row>
    <row r="101" spans="1:12" x14ac:dyDescent="0.25">
      <c r="A101" t="s">
        <v>126</v>
      </c>
      <c r="B101" s="1">
        <v>45394</v>
      </c>
      <c r="C101">
        <v>7</v>
      </c>
      <c r="D101" t="s">
        <v>18</v>
      </c>
      <c r="E101">
        <v>136</v>
      </c>
      <c r="F101" t="s">
        <v>14</v>
      </c>
      <c r="G101">
        <v>3</v>
      </c>
      <c r="H101">
        <v>213.73</v>
      </c>
      <c r="I101">
        <v>0.48</v>
      </c>
      <c r="J101" t="s">
        <v>25</v>
      </c>
      <c r="K101" t="s">
        <v>39</v>
      </c>
      <c r="L101">
        <v>333.42</v>
      </c>
    </row>
    <row r="102" spans="1:12" x14ac:dyDescent="0.25">
      <c r="A102" t="s">
        <v>127</v>
      </c>
      <c r="B102" s="1">
        <v>45395</v>
      </c>
      <c r="C102">
        <v>12</v>
      </c>
      <c r="D102" t="s">
        <v>13</v>
      </c>
      <c r="E102">
        <v>102</v>
      </c>
      <c r="F102" t="s">
        <v>24</v>
      </c>
      <c r="G102">
        <v>3</v>
      </c>
      <c r="H102">
        <v>329.11</v>
      </c>
      <c r="I102">
        <v>0.18</v>
      </c>
      <c r="J102" t="s">
        <v>25</v>
      </c>
      <c r="K102" t="s">
        <v>20</v>
      </c>
      <c r="L102">
        <v>809.61</v>
      </c>
    </row>
    <row r="103" spans="1:12" x14ac:dyDescent="0.25">
      <c r="A103" t="s">
        <v>128</v>
      </c>
      <c r="B103" s="1">
        <v>45396</v>
      </c>
      <c r="C103">
        <v>5</v>
      </c>
      <c r="D103" t="s">
        <v>13</v>
      </c>
      <c r="E103">
        <v>136</v>
      </c>
      <c r="F103" t="s">
        <v>22</v>
      </c>
      <c r="G103">
        <v>9</v>
      </c>
      <c r="H103">
        <v>341.57</v>
      </c>
      <c r="I103">
        <v>0.19</v>
      </c>
      <c r="J103" t="s">
        <v>25</v>
      </c>
      <c r="K103" t="s">
        <v>26</v>
      </c>
      <c r="L103">
        <v>2490.0500000000002</v>
      </c>
    </row>
    <row r="104" spans="1:12" x14ac:dyDescent="0.25">
      <c r="A104" t="s">
        <v>129</v>
      </c>
      <c r="B104" s="1">
        <v>45397</v>
      </c>
      <c r="C104">
        <v>8</v>
      </c>
      <c r="D104" t="s">
        <v>13</v>
      </c>
      <c r="E104">
        <v>147</v>
      </c>
      <c r="F104" t="s">
        <v>43</v>
      </c>
      <c r="G104">
        <v>4</v>
      </c>
      <c r="H104">
        <v>337.14</v>
      </c>
      <c r="I104">
        <v>0.43</v>
      </c>
      <c r="J104" t="s">
        <v>25</v>
      </c>
      <c r="K104" t="s">
        <v>16</v>
      </c>
      <c r="L104">
        <v>768.68</v>
      </c>
    </row>
    <row r="105" spans="1:12" x14ac:dyDescent="0.25">
      <c r="A105" t="s">
        <v>130</v>
      </c>
      <c r="B105" s="1">
        <v>45398</v>
      </c>
      <c r="C105">
        <v>11</v>
      </c>
      <c r="D105" t="s">
        <v>13</v>
      </c>
      <c r="E105">
        <v>144</v>
      </c>
      <c r="F105" t="s">
        <v>19</v>
      </c>
      <c r="G105">
        <v>2</v>
      </c>
      <c r="H105">
        <v>253.36</v>
      </c>
      <c r="I105">
        <v>0.33</v>
      </c>
      <c r="J105" t="s">
        <v>28</v>
      </c>
      <c r="K105" t="s">
        <v>26</v>
      </c>
      <c r="L105">
        <v>339.5</v>
      </c>
    </row>
    <row r="106" spans="1:12" x14ac:dyDescent="0.25">
      <c r="A106" t="s">
        <v>131</v>
      </c>
      <c r="B106" s="1">
        <v>45399</v>
      </c>
      <c r="C106">
        <v>8</v>
      </c>
      <c r="D106" t="s">
        <v>13</v>
      </c>
      <c r="E106">
        <v>113</v>
      </c>
      <c r="F106" t="s">
        <v>24</v>
      </c>
      <c r="G106">
        <v>9</v>
      </c>
      <c r="H106">
        <v>405.18</v>
      </c>
      <c r="I106">
        <v>0.11</v>
      </c>
      <c r="J106" t="s">
        <v>25</v>
      </c>
      <c r="K106" t="s">
        <v>30</v>
      </c>
      <c r="L106">
        <v>3245.49</v>
      </c>
    </row>
    <row r="107" spans="1:12" x14ac:dyDescent="0.25">
      <c r="A107" t="s">
        <v>132</v>
      </c>
      <c r="B107" s="1">
        <v>45400</v>
      </c>
      <c r="C107">
        <v>20</v>
      </c>
      <c r="D107" t="s">
        <v>18</v>
      </c>
      <c r="E107">
        <v>126</v>
      </c>
      <c r="F107" t="s">
        <v>14</v>
      </c>
      <c r="G107">
        <v>4</v>
      </c>
      <c r="H107">
        <v>194.49</v>
      </c>
      <c r="I107">
        <v>0.4</v>
      </c>
      <c r="J107" t="s">
        <v>15</v>
      </c>
      <c r="K107" t="s">
        <v>30</v>
      </c>
      <c r="L107">
        <v>116.69</v>
      </c>
    </row>
    <row r="108" spans="1:12" x14ac:dyDescent="0.25">
      <c r="A108" t="s">
        <v>133</v>
      </c>
      <c r="B108" s="1">
        <v>45401</v>
      </c>
      <c r="C108">
        <v>7</v>
      </c>
      <c r="D108" t="s">
        <v>18</v>
      </c>
      <c r="E108">
        <v>121</v>
      </c>
      <c r="F108" t="s">
        <v>14</v>
      </c>
      <c r="G108">
        <v>2</v>
      </c>
      <c r="H108">
        <v>87.86</v>
      </c>
      <c r="I108">
        <v>0.48</v>
      </c>
      <c r="J108" t="s">
        <v>15</v>
      </c>
      <c r="K108" t="s">
        <v>39</v>
      </c>
      <c r="L108">
        <v>91.37</v>
      </c>
    </row>
    <row r="109" spans="1:12" x14ac:dyDescent="0.25">
      <c r="A109" t="s">
        <v>134</v>
      </c>
      <c r="B109" s="1">
        <v>45402</v>
      </c>
      <c r="C109">
        <v>3</v>
      </c>
      <c r="D109" t="s">
        <v>18</v>
      </c>
      <c r="E109">
        <v>133</v>
      </c>
      <c r="F109" t="s">
        <v>22</v>
      </c>
      <c r="G109">
        <v>8</v>
      </c>
      <c r="H109">
        <v>159.05000000000001</v>
      </c>
      <c r="I109">
        <v>7.0000000000000007E-2</v>
      </c>
      <c r="J109" t="s">
        <v>28</v>
      </c>
      <c r="K109" t="s">
        <v>16</v>
      </c>
      <c r="L109">
        <v>1183.33</v>
      </c>
    </row>
    <row r="110" spans="1:12" x14ac:dyDescent="0.25">
      <c r="A110" t="s">
        <v>135</v>
      </c>
      <c r="B110" s="1">
        <v>45403</v>
      </c>
      <c r="C110">
        <v>5</v>
      </c>
      <c r="D110" t="s">
        <v>18</v>
      </c>
      <c r="E110">
        <v>140</v>
      </c>
      <c r="F110" t="s">
        <v>24</v>
      </c>
      <c r="G110">
        <v>5</v>
      </c>
      <c r="H110">
        <v>266.70999999999998</v>
      </c>
      <c r="I110">
        <v>0.19</v>
      </c>
      <c r="J110" t="s">
        <v>15</v>
      </c>
      <c r="K110" t="s">
        <v>16</v>
      </c>
      <c r="L110">
        <v>1080.18</v>
      </c>
    </row>
    <row r="111" spans="1:12" x14ac:dyDescent="0.25">
      <c r="A111" t="s">
        <v>136</v>
      </c>
      <c r="B111" s="1">
        <v>45404</v>
      </c>
      <c r="C111">
        <v>4</v>
      </c>
      <c r="D111" t="s">
        <v>18</v>
      </c>
      <c r="E111">
        <v>116</v>
      </c>
      <c r="F111" t="s">
        <v>24</v>
      </c>
      <c r="G111">
        <v>10</v>
      </c>
      <c r="H111">
        <v>120.49</v>
      </c>
      <c r="I111">
        <v>0.42</v>
      </c>
      <c r="J111" t="s">
        <v>15</v>
      </c>
      <c r="K111" t="s">
        <v>20</v>
      </c>
      <c r="L111">
        <v>698.84</v>
      </c>
    </row>
    <row r="112" spans="1:12" x14ac:dyDescent="0.25">
      <c r="A112" t="s">
        <v>137</v>
      </c>
      <c r="B112" s="1">
        <v>45405</v>
      </c>
      <c r="C112">
        <v>13</v>
      </c>
      <c r="D112" t="s">
        <v>13</v>
      </c>
      <c r="E112">
        <v>137</v>
      </c>
      <c r="F112" t="s">
        <v>24</v>
      </c>
      <c r="G112">
        <v>10</v>
      </c>
      <c r="H112">
        <v>308.02999999999997</v>
      </c>
      <c r="I112">
        <v>0.1</v>
      </c>
      <c r="J112" t="s">
        <v>15</v>
      </c>
      <c r="K112" t="s">
        <v>39</v>
      </c>
      <c r="L112">
        <v>2772.27</v>
      </c>
    </row>
    <row r="113" spans="1:12" x14ac:dyDescent="0.25">
      <c r="A113" t="s">
        <v>138</v>
      </c>
      <c r="B113" s="1">
        <v>45406</v>
      </c>
      <c r="C113">
        <v>17</v>
      </c>
      <c r="D113" t="s">
        <v>13</v>
      </c>
      <c r="E113">
        <v>132</v>
      </c>
      <c r="F113" t="s">
        <v>24</v>
      </c>
      <c r="G113">
        <v>8</v>
      </c>
      <c r="H113">
        <v>94.72</v>
      </c>
      <c r="I113">
        <v>0.1</v>
      </c>
      <c r="J113" t="s">
        <v>15</v>
      </c>
      <c r="K113" t="s">
        <v>20</v>
      </c>
      <c r="L113">
        <v>681.98</v>
      </c>
    </row>
    <row r="114" spans="1:12" x14ac:dyDescent="0.25">
      <c r="A114" t="s">
        <v>139</v>
      </c>
      <c r="B114" s="1">
        <v>45407</v>
      </c>
      <c r="C114">
        <v>10</v>
      </c>
      <c r="D114" t="s">
        <v>13</v>
      </c>
      <c r="E114">
        <v>137</v>
      </c>
      <c r="F114" t="s">
        <v>43</v>
      </c>
      <c r="G114">
        <v>10</v>
      </c>
      <c r="H114">
        <v>415.06</v>
      </c>
      <c r="I114">
        <v>0.48</v>
      </c>
      <c r="J114" t="s">
        <v>28</v>
      </c>
      <c r="K114" t="s">
        <v>20</v>
      </c>
      <c r="L114">
        <v>2158.31</v>
      </c>
    </row>
    <row r="115" spans="1:12" x14ac:dyDescent="0.25">
      <c r="A115" t="s">
        <v>140</v>
      </c>
      <c r="B115" s="1">
        <v>45408</v>
      </c>
      <c r="C115">
        <v>8</v>
      </c>
      <c r="D115" t="s">
        <v>18</v>
      </c>
      <c r="E115">
        <v>113</v>
      </c>
      <c r="F115" t="s">
        <v>24</v>
      </c>
      <c r="G115">
        <v>10</v>
      </c>
      <c r="H115">
        <v>334.93</v>
      </c>
      <c r="I115">
        <v>0.08</v>
      </c>
      <c r="J115" t="s">
        <v>15</v>
      </c>
      <c r="K115" t="s">
        <v>20</v>
      </c>
      <c r="L115">
        <v>3081.36</v>
      </c>
    </row>
    <row r="116" spans="1:12" x14ac:dyDescent="0.25">
      <c r="A116" t="s">
        <v>141</v>
      </c>
      <c r="B116" s="1">
        <v>45409</v>
      </c>
      <c r="C116">
        <v>4</v>
      </c>
      <c r="D116" t="s">
        <v>13</v>
      </c>
      <c r="E116">
        <v>125</v>
      </c>
      <c r="F116" t="s">
        <v>43</v>
      </c>
      <c r="G116">
        <v>10</v>
      </c>
      <c r="H116">
        <v>305.87</v>
      </c>
      <c r="I116">
        <v>0.26</v>
      </c>
      <c r="J116" t="s">
        <v>25</v>
      </c>
      <c r="K116" t="s">
        <v>30</v>
      </c>
      <c r="L116">
        <v>2263.44</v>
      </c>
    </row>
    <row r="117" spans="1:12" x14ac:dyDescent="0.25">
      <c r="A117" t="s">
        <v>142</v>
      </c>
      <c r="B117" s="1">
        <v>45410</v>
      </c>
      <c r="C117">
        <v>3</v>
      </c>
      <c r="D117" t="s">
        <v>13</v>
      </c>
      <c r="E117">
        <v>119</v>
      </c>
      <c r="F117" t="s">
        <v>14</v>
      </c>
      <c r="G117">
        <v>9</v>
      </c>
      <c r="H117">
        <v>21.41</v>
      </c>
      <c r="I117">
        <v>0.25</v>
      </c>
      <c r="J117" t="s">
        <v>25</v>
      </c>
      <c r="K117" t="s">
        <v>20</v>
      </c>
      <c r="L117">
        <v>144.52000000000001</v>
      </c>
    </row>
    <row r="118" spans="1:12" x14ac:dyDescent="0.25">
      <c r="A118" t="s">
        <v>143</v>
      </c>
      <c r="B118" s="1">
        <v>45411</v>
      </c>
      <c r="C118">
        <v>4</v>
      </c>
      <c r="D118" t="s">
        <v>13</v>
      </c>
      <c r="E118">
        <v>143</v>
      </c>
      <c r="F118" t="s">
        <v>22</v>
      </c>
      <c r="G118">
        <v>4</v>
      </c>
      <c r="H118">
        <v>326.08999999999997</v>
      </c>
      <c r="I118">
        <v>0.48</v>
      </c>
      <c r="J118" t="s">
        <v>28</v>
      </c>
      <c r="K118" t="s">
        <v>16</v>
      </c>
      <c r="L118">
        <v>678.27</v>
      </c>
    </row>
    <row r="119" spans="1:12" x14ac:dyDescent="0.25">
      <c r="A119" t="s">
        <v>144</v>
      </c>
      <c r="B119" s="1">
        <v>45412</v>
      </c>
      <c r="C119">
        <v>16</v>
      </c>
      <c r="D119" t="s">
        <v>18</v>
      </c>
      <c r="E119">
        <v>141</v>
      </c>
      <c r="F119" t="s">
        <v>24</v>
      </c>
      <c r="G119">
        <v>3</v>
      </c>
      <c r="H119">
        <v>400.86</v>
      </c>
      <c r="I119">
        <v>0.15</v>
      </c>
      <c r="J119" t="s">
        <v>28</v>
      </c>
      <c r="K119" t="s">
        <v>30</v>
      </c>
      <c r="L119">
        <v>1022.19</v>
      </c>
    </row>
    <row r="120" spans="1:12" x14ac:dyDescent="0.25">
      <c r="A120" t="s">
        <v>145</v>
      </c>
      <c r="B120" s="1">
        <v>45413</v>
      </c>
      <c r="C120">
        <v>2</v>
      </c>
      <c r="D120" t="s">
        <v>13</v>
      </c>
      <c r="E120">
        <v>112</v>
      </c>
      <c r="F120" t="s">
        <v>14</v>
      </c>
      <c r="G120">
        <v>7</v>
      </c>
      <c r="H120">
        <v>90.65</v>
      </c>
      <c r="I120">
        <v>0.09</v>
      </c>
      <c r="J120" t="s">
        <v>28</v>
      </c>
      <c r="K120" t="s">
        <v>26</v>
      </c>
      <c r="L120">
        <v>577.44000000000005</v>
      </c>
    </row>
    <row r="121" spans="1:12" x14ac:dyDescent="0.25">
      <c r="A121" t="s">
        <v>146</v>
      </c>
      <c r="B121" s="1">
        <v>45414</v>
      </c>
      <c r="C121">
        <v>7</v>
      </c>
      <c r="D121" t="s">
        <v>18</v>
      </c>
      <c r="E121">
        <v>139</v>
      </c>
      <c r="F121" t="s">
        <v>19</v>
      </c>
      <c r="G121">
        <v>10</v>
      </c>
      <c r="H121">
        <v>332.17</v>
      </c>
      <c r="I121">
        <v>0.01</v>
      </c>
      <c r="J121" t="s">
        <v>15</v>
      </c>
      <c r="K121" t="s">
        <v>26</v>
      </c>
      <c r="L121">
        <v>3288.48</v>
      </c>
    </row>
    <row r="122" spans="1:12" x14ac:dyDescent="0.25">
      <c r="A122" t="s">
        <v>147</v>
      </c>
      <c r="B122" s="1">
        <v>45415</v>
      </c>
      <c r="C122">
        <v>14</v>
      </c>
      <c r="D122" t="s">
        <v>18</v>
      </c>
      <c r="E122">
        <v>121</v>
      </c>
      <c r="F122" t="s">
        <v>43</v>
      </c>
      <c r="G122">
        <v>4</v>
      </c>
      <c r="H122">
        <v>138.75</v>
      </c>
      <c r="I122">
        <v>0.42</v>
      </c>
      <c r="J122" t="s">
        <v>28</v>
      </c>
      <c r="K122" t="s">
        <v>16</v>
      </c>
      <c r="L122">
        <v>321.89999999999998</v>
      </c>
    </row>
    <row r="123" spans="1:12" x14ac:dyDescent="0.25">
      <c r="A123" t="s">
        <v>148</v>
      </c>
      <c r="B123" s="1">
        <v>45417</v>
      </c>
      <c r="C123">
        <v>20</v>
      </c>
      <c r="D123" t="s">
        <v>18</v>
      </c>
      <c r="E123">
        <v>149</v>
      </c>
      <c r="F123" t="s">
        <v>19</v>
      </c>
      <c r="G123">
        <v>5</v>
      </c>
      <c r="H123">
        <v>10.28</v>
      </c>
      <c r="I123">
        <v>0.48</v>
      </c>
      <c r="J123" t="s">
        <v>28</v>
      </c>
      <c r="K123" t="s">
        <v>20</v>
      </c>
      <c r="L123">
        <v>26.73</v>
      </c>
    </row>
    <row r="124" spans="1:12" x14ac:dyDescent="0.25">
      <c r="A124" t="s">
        <v>149</v>
      </c>
      <c r="B124" s="1">
        <v>45418</v>
      </c>
      <c r="C124">
        <v>11</v>
      </c>
      <c r="D124" t="s">
        <v>13</v>
      </c>
      <c r="E124">
        <v>149</v>
      </c>
      <c r="F124" t="s">
        <v>19</v>
      </c>
      <c r="G124">
        <v>7</v>
      </c>
      <c r="H124">
        <v>374.67</v>
      </c>
      <c r="I124">
        <v>0.42</v>
      </c>
      <c r="J124" t="s">
        <v>28</v>
      </c>
      <c r="K124" t="s">
        <v>16</v>
      </c>
      <c r="L124">
        <v>1521.16</v>
      </c>
    </row>
    <row r="125" spans="1:12" x14ac:dyDescent="0.25">
      <c r="A125" t="s">
        <v>150</v>
      </c>
      <c r="B125" s="1">
        <v>45419</v>
      </c>
      <c r="C125">
        <v>9</v>
      </c>
      <c r="D125" t="s">
        <v>13</v>
      </c>
      <c r="E125">
        <v>101</v>
      </c>
      <c r="F125" t="s">
        <v>14</v>
      </c>
      <c r="G125">
        <v>6</v>
      </c>
      <c r="H125">
        <v>167.84</v>
      </c>
      <c r="I125">
        <v>0.21</v>
      </c>
      <c r="J125" t="s">
        <v>28</v>
      </c>
      <c r="K125" t="s">
        <v>20</v>
      </c>
      <c r="L125">
        <v>795.56</v>
      </c>
    </row>
    <row r="126" spans="1:12" x14ac:dyDescent="0.25">
      <c r="A126" t="s">
        <v>151</v>
      </c>
      <c r="B126" s="1">
        <v>45420</v>
      </c>
      <c r="C126">
        <v>14</v>
      </c>
      <c r="D126" t="s">
        <v>13</v>
      </c>
      <c r="E126">
        <v>121</v>
      </c>
      <c r="F126" t="s">
        <v>14</v>
      </c>
      <c r="G126">
        <v>2</v>
      </c>
      <c r="H126">
        <v>192.49</v>
      </c>
      <c r="I126">
        <v>0.1</v>
      </c>
      <c r="J126" t="s">
        <v>28</v>
      </c>
      <c r="K126" t="s">
        <v>20</v>
      </c>
      <c r="L126">
        <v>1023.105</v>
      </c>
    </row>
    <row r="127" spans="1:12" x14ac:dyDescent="0.25">
      <c r="A127" t="s">
        <v>152</v>
      </c>
      <c r="B127" s="1">
        <v>45421</v>
      </c>
      <c r="C127">
        <v>19</v>
      </c>
      <c r="D127" t="s">
        <v>13</v>
      </c>
      <c r="E127">
        <v>139</v>
      </c>
      <c r="F127" t="s">
        <v>14</v>
      </c>
      <c r="G127">
        <v>2</v>
      </c>
      <c r="H127">
        <v>306.14999999999998</v>
      </c>
      <c r="I127">
        <v>0.25</v>
      </c>
      <c r="J127" t="s">
        <v>15</v>
      </c>
      <c r="K127" t="s">
        <v>30</v>
      </c>
      <c r="L127">
        <v>1023.105</v>
      </c>
    </row>
    <row r="128" spans="1:12" x14ac:dyDescent="0.25">
      <c r="A128" t="s">
        <v>153</v>
      </c>
      <c r="B128" s="1">
        <v>45422</v>
      </c>
      <c r="C128">
        <v>18</v>
      </c>
      <c r="D128" t="s">
        <v>18</v>
      </c>
      <c r="E128">
        <v>119</v>
      </c>
      <c r="F128" t="s">
        <v>14</v>
      </c>
      <c r="G128">
        <v>3</v>
      </c>
      <c r="H128">
        <v>431.71</v>
      </c>
      <c r="I128">
        <v>0.18</v>
      </c>
      <c r="J128" t="s">
        <v>15</v>
      </c>
      <c r="K128" t="s">
        <v>20</v>
      </c>
      <c r="L128">
        <v>1062.01</v>
      </c>
    </row>
    <row r="129" spans="1:12" x14ac:dyDescent="0.25">
      <c r="A129" t="s">
        <v>154</v>
      </c>
      <c r="B129" s="1">
        <v>45423</v>
      </c>
      <c r="C129">
        <v>6</v>
      </c>
      <c r="D129" t="s">
        <v>13</v>
      </c>
      <c r="E129">
        <v>149</v>
      </c>
      <c r="F129" t="s">
        <v>14</v>
      </c>
      <c r="G129">
        <v>10</v>
      </c>
      <c r="H129">
        <v>442.66</v>
      </c>
      <c r="I129">
        <v>0.04</v>
      </c>
      <c r="J129" t="s">
        <v>25</v>
      </c>
      <c r="K129" t="s">
        <v>16</v>
      </c>
      <c r="L129">
        <v>4249.54</v>
      </c>
    </row>
    <row r="130" spans="1:12" x14ac:dyDescent="0.25">
      <c r="A130" t="s">
        <v>155</v>
      </c>
      <c r="B130" s="1">
        <v>45424</v>
      </c>
      <c r="C130">
        <v>17</v>
      </c>
      <c r="D130" t="s">
        <v>18</v>
      </c>
      <c r="E130">
        <v>146</v>
      </c>
      <c r="F130" t="s">
        <v>19</v>
      </c>
      <c r="G130">
        <v>7</v>
      </c>
      <c r="H130">
        <v>456.7</v>
      </c>
      <c r="I130">
        <v>0.05</v>
      </c>
      <c r="J130" t="s">
        <v>25</v>
      </c>
      <c r="K130" t="s">
        <v>30</v>
      </c>
      <c r="L130">
        <v>3037.05</v>
      </c>
    </row>
    <row r="131" spans="1:12" x14ac:dyDescent="0.25">
      <c r="A131" t="s">
        <v>156</v>
      </c>
      <c r="B131" s="1">
        <v>45425</v>
      </c>
      <c r="C131">
        <v>16</v>
      </c>
      <c r="D131" t="s">
        <v>13</v>
      </c>
      <c r="E131">
        <v>119</v>
      </c>
      <c r="F131" t="s">
        <v>43</v>
      </c>
      <c r="G131">
        <v>8</v>
      </c>
      <c r="H131">
        <v>249.71</v>
      </c>
      <c r="I131">
        <v>0.34</v>
      </c>
      <c r="J131" t="s">
        <v>15</v>
      </c>
      <c r="K131" t="s">
        <v>30</v>
      </c>
      <c r="L131">
        <v>1318.47</v>
      </c>
    </row>
    <row r="132" spans="1:12" x14ac:dyDescent="0.25">
      <c r="A132" t="s">
        <v>157</v>
      </c>
      <c r="B132" s="1">
        <v>45426</v>
      </c>
      <c r="C132">
        <v>2</v>
      </c>
      <c r="D132" t="s">
        <v>13</v>
      </c>
      <c r="E132">
        <v>149</v>
      </c>
      <c r="F132" t="s">
        <v>43</v>
      </c>
      <c r="G132">
        <v>4</v>
      </c>
      <c r="H132">
        <v>254.09</v>
      </c>
      <c r="I132">
        <v>0.17</v>
      </c>
      <c r="J132" t="s">
        <v>25</v>
      </c>
      <c r="K132" t="s">
        <v>16</v>
      </c>
      <c r="L132">
        <v>843.58</v>
      </c>
    </row>
    <row r="133" spans="1:12" x14ac:dyDescent="0.25">
      <c r="A133" t="s">
        <v>158</v>
      </c>
      <c r="B133" s="1">
        <v>45427</v>
      </c>
      <c r="C133">
        <v>5</v>
      </c>
      <c r="D133" t="s">
        <v>13</v>
      </c>
      <c r="E133">
        <v>145</v>
      </c>
      <c r="F133" t="s">
        <v>43</v>
      </c>
      <c r="G133">
        <v>9</v>
      </c>
      <c r="H133">
        <v>388.14</v>
      </c>
      <c r="I133">
        <v>0.44</v>
      </c>
      <c r="J133" t="s">
        <v>25</v>
      </c>
      <c r="K133" t="s">
        <v>26</v>
      </c>
      <c r="L133">
        <v>1956.23</v>
      </c>
    </row>
    <row r="134" spans="1:12" x14ac:dyDescent="0.25">
      <c r="A134" t="s">
        <v>159</v>
      </c>
      <c r="B134" s="1">
        <v>45428</v>
      </c>
      <c r="C134">
        <v>14</v>
      </c>
      <c r="D134" t="s">
        <v>13</v>
      </c>
      <c r="E134">
        <v>141</v>
      </c>
      <c r="F134" t="s">
        <v>14</v>
      </c>
      <c r="G134">
        <v>9</v>
      </c>
      <c r="H134">
        <v>439.72</v>
      </c>
      <c r="I134">
        <v>0.33</v>
      </c>
      <c r="J134" t="s">
        <v>15</v>
      </c>
      <c r="K134" t="s">
        <v>39</v>
      </c>
      <c r="L134">
        <v>2651.51</v>
      </c>
    </row>
    <row r="135" spans="1:12" x14ac:dyDescent="0.25">
      <c r="A135" t="s">
        <v>160</v>
      </c>
      <c r="B135" s="1">
        <v>45429</v>
      </c>
      <c r="C135">
        <v>19</v>
      </c>
      <c r="D135" t="s">
        <v>18</v>
      </c>
      <c r="E135">
        <v>148</v>
      </c>
      <c r="F135" t="s">
        <v>22</v>
      </c>
      <c r="G135">
        <v>7</v>
      </c>
      <c r="H135">
        <v>48.47</v>
      </c>
      <c r="I135">
        <v>0.48</v>
      </c>
      <c r="J135" t="s">
        <v>15</v>
      </c>
      <c r="K135" t="s">
        <v>16</v>
      </c>
      <c r="L135">
        <v>176.43</v>
      </c>
    </row>
    <row r="136" spans="1:12" x14ac:dyDescent="0.25">
      <c r="A136" t="s">
        <v>161</v>
      </c>
      <c r="B136" s="1">
        <v>45430</v>
      </c>
      <c r="C136">
        <v>1</v>
      </c>
      <c r="D136" t="s">
        <v>18</v>
      </c>
      <c r="E136">
        <v>128</v>
      </c>
      <c r="F136" t="s">
        <v>22</v>
      </c>
      <c r="G136">
        <v>9</v>
      </c>
      <c r="H136">
        <v>49.17</v>
      </c>
      <c r="I136">
        <v>0.37</v>
      </c>
      <c r="J136" t="s">
        <v>15</v>
      </c>
      <c r="K136" t="s">
        <v>16</v>
      </c>
      <c r="L136">
        <v>278.79000000000002</v>
      </c>
    </row>
    <row r="137" spans="1:12" x14ac:dyDescent="0.25">
      <c r="A137" t="s">
        <v>162</v>
      </c>
      <c r="B137" s="1">
        <v>45431</v>
      </c>
      <c r="C137">
        <v>13</v>
      </c>
      <c r="D137" t="s">
        <v>18</v>
      </c>
      <c r="E137">
        <v>123</v>
      </c>
      <c r="F137" t="s">
        <v>19</v>
      </c>
      <c r="G137">
        <v>3</v>
      </c>
      <c r="H137">
        <v>158.32</v>
      </c>
      <c r="I137">
        <v>0.25</v>
      </c>
      <c r="J137" t="s">
        <v>15</v>
      </c>
      <c r="K137" t="s">
        <v>20</v>
      </c>
      <c r="L137">
        <v>356.22</v>
      </c>
    </row>
    <row r="138" spans="1:12" x14ac:dyDescent="0.25">
      <c r="A138" t="s">
        <v>163</v>
      </c>
      <c r="B138" s="1">
        <v>45432</v>
      </c>
      <c r="C138">
        <v>1</v>
      </c>
      <c r="D138" t="s">
        <v>13</v>
      </c>
      <c r="E138">
        <v>104</v>
      </c>
      <c r="F138" t="s">
        <v>14</v>
      </c>
      <c r="G138">
        <v>6</v>
      </c>
      <c r="H138">
        <v>153.82</v>
      </c>
      <c r="I138">
        <v>0.45</v>
      </c>
      <c r="J138" t="s">
        <v>15</v>
      </c>
      <c r="K138" t="s">
        <v>16</v>
      </c>
      <c r="L138">
        <v>507.61</v>
      </c>
    </row>
    <row r="139" spans="1:12" x14ac:dyDescent="0.25">
      <c r="A139" t="s">
        <v>164</v>
      </c>
      <c r="B139" s="1">
        <v>45433</v>
      </c>
      <c r="C139">
        <v>8</v>
      </c>
      <c r="D139" t="s">
        <v>18</v>
      </c>
      <c r="E139">
        <v>101</v>
      </c>
      <c r="F139" t="s">
        <v>24</v>
      </c>
      <c r="G139">
        <v>9</v>
      </c>
      <c r="H139">
        <v>84.74</v>
      </c>
      <c r="I139">
        <v>0.08</v>
      </c>
      <c r="J139" t="s">
        <v>25</v>
      </c>
      <c r="K139" t="s">
        <v>39</v>
      </c>
      <c r="L139">
        <v>701.65</v>
      </c>
    </row>
    <row r="140" spans="1:12" x14ac:dyDescent="0.25">
      <c r="A140" t="s">
        <v>165</v>
      </c>
      <c r="B140" s="1">
        <v>45434</v>
      </c>
      <c r="C140">
        <v>2</v>
      </c>
      <c r="D140" t="s">
        <v>13</v>
      </c>
      <c r="E140">
        <v>104</v>
      </c>
      <c r="F140" t="s">
        <v>24</v>
      </c>
      <c r="G140">
        <v>10</v>
      </c>
      <c r="H140">
        <v>478</v>
      </c>
      <c r="I140">
        <v>0.46</v>
      </c>
      <c r="J140" t="s">
        <v>25</v>
      </c>
      <c r="K140" t="s">
        <v>30</v>
      </c>
      <c r="L140">
        <v>2581.1999999999998</v>
      </c>
    </row>
    <row r="141" spans="1:12" x14ac:dyDescent="0.25">
      <c r="A141" t="s">
        <v>166</v>
      </c>
      <c r="B141" s="1">
        <v>45435</v>
      </c>
      <c r="C141">
        <v>20</v>
      </c>
      <c r="D141" t="s">
        <v>13</v>
      </c>
      <c r="E141">
        <v>132</v>
      </c>
      <c r="F141" t="s">
        <v>14</v>
      </c>
      <c r="G141">
        <v>1</v>
      </c>
      <c r="H141">
        <v>325.89</v>
      </c>
      <c r="I141">
        <v>0.08</v>
      </c>
      <c r="J141" t="s">
        <v>28</v>
      </c>
      <c r="K141" t="s">
        <v>26</v>
      </c>
      <c r="L141">
        <v>299.82</v>
      </c>
    </row>
    <row r="142" spans="1:12" x14ac:dyDescent="0.25">
      <c r="A142" t="s">
        <v>167</v>
      </c>
      <c r="B142" s="1">
        <v>45436</v>
      </c>
      <c r="C142">
        <v>10</v>
      </c>
      <c r="D142" t="s">
        <v>13</v>
      </c>
      <c r="E142">
        <v>109</v>
      </c>
      <c r="F142" t="s">
        <v>22</v>
      </c>
      <c r="G142">
        <v>6</v>
      </c>
      <c r="H142">
        <v>24.11</v>
      </c>
      <c r="I142">
        <v>0.36</v>
      </c>
      <c r="J142" t="s">
        <v>25</v>
      </c>
      <c r="K142" t="s">
        <v>26</v>
      </c>
      <c r="L142">
        <v>92.58</v>
      </c>
    </row>
    <row r="143" spans="1:12" x14ac:dyDescent="0.25">
      <c r="A143" t="s">
        <v>168</v>
      </c>
      <c r="B143" s="1">
        <v>45437</v>
      </c>
      <c r="C143">
        <v>17</v>
      </c>
      <c r="D143" t="s">
        <v>13</v>
      </c>
      <c r="E143">
        <v>132</v>
      </c>
      <c r="F143" t="s">
        <v>43</v>
      </c>
      <c r="G143">
        <v>1</v>
      </c>
      <c r="H143">
        <v>353.54</v>
      </c>
      <c r="I143">
        <v>0.18</v>
      </c>
      <c r="J143" t="s">
        <v>25</v>
      </c>
      <c r="K143" t="s">
        <v>16</v>
      </c>
      <c r="L143">
        <v>289.89999999999998</v>
      </c>
    </row>
    <row r="144" spans="1:12" x14ac:dyDescent="0.25">
      <c r="A144" t="s">
        <v>169</v>
      </c>
      <c r="B144" s="1">
        <v>45438</v>
      </c>
      <c r="C144">
        <v>11</v>
      </c>
      <c r="D144" t="s">
        <v>13</v>
      </c>
      <c r="E144">
        <v>131</v>
      </c>
      <c r="F144" t="s">
        <v>22</v>
      </c>
      <c r="G144">
        <v>2</v>
      </c>
      <c r="H144">
        <v>188.55</v>
      </c>
      <c r="I144">
        <v>0.37</v>
      </c>
      <c r="J144" t="s">
        <v>15</v>
      </c>
      <c r="K144" t="s">
        <v>26</v>
      </c>
      <c r="L144">
        <v>237.57</v>
      </c>
    </row>
    <row r="145" spans="1:12" x14ac:dyDescent="0.25">
      <c r="A145" t="s">
        <v>170</v>
      </c>
      <c r="B145" s="1">
        <v>45439</v>
      </c>
      <c r="C145">
        <v>18</v>
      </c>
      <c r="D145" t="s">
        <v>18</v>
      </c>
      <c r="E145">
        <v>109</v>
      </c>
      <c r="F145" t="s">
        <v>19</v>
      </c>
      <c r="G145">
        <v>2</v>
      </c>
      <c r="H145">
        <v>95.6</v>
      </c>
      <c r="I145">
        <v>0.47</v>
      </c>
      <c r="J145" t="s">
        <v>28</v>
      </c>
      <c r="K145" t="s">
        <v>16</v>
      </c>
      <c r="L145">
        <v>101.34</v>
      </c>
    </row>
    <row r="146" spans="1:12" x14ac:dyDescent="0.25">
      <c r="A146" t="s">
        <v>171</v>
      </c>
      <c r="B146" s="1">
        <v>45440</v>
      </c>
      <c r="C146">
        <v>5</v>
      </c>
      <c r="D146" t="s">
        <v>18</v>
      </c>
      <c r="E146">
        <v>143</v>
      </c>
      <c r="F146" t="s">
        <v>22</v>
      </c>
      <c r="G146">
        <v>8</v>
      </c>
      <c r="H146">
        <v>165.72</v>
      </c>
      <c r="I146">
        <v>0.33</v>
      </c>
      <c r="J146" t="s">
        <v>28</v>
      </c>
      <c r="K146" t="s">
        <v>30</v>
      </c>
      <c r="L146">
        <v>888.26</v>
      </c>
    </row>
    <row r="147" spans="1:12" x14ac:dyDescent="0.25">
      <c r="A147" t="s">
        <v>172</v>
      </c>
      <c r="B147" s="1">
        <v>45441</v>
      </c>
      <c r="C147">
        <v>9</v>
      </c>
      <c r="D147" t="s">
        <v>18</v>
      </c>
      <c r="E147">
        <v>147</v>
      </c>
      <c r="F147" t="s">
        <v>22</v>
      </c>
      <c r="G147">
        <v>7</v>
      </c>
      <c r="H147">
        <v>457.34</v>
      </c>
      <c r="I147">
        <v>0.28000000000000003</v>
      </c>
      <c r="J147" t="s">
        <v>28</v>
      </c>
      <c r="K147" t="s">
        <v>26</v>
      </c>
      <c r="L147">
        <v>2304.9899999999998</v>
      </c>
    </row>
    <row r="148" spans="1:12" x14ac:dyDescent="0.25">
      <c r="A148" t="s">
        <v>173</v>
      </c>
      <c r="B148" s="1">
        <v>45442</v>
      </c>
      <c r="C148">
        <v>7</v>
      </c>
      <c r="D148" t="s">
        <v>13</v>
      </c>
      <c r="E148">
        <v>108</v>
      </c>
      <c r="F148" t="s">
        <v>22</v>
      </c>
      <c r="G148">
        <v>1</v>
      </c>
      <c r="H148">
        <v>479.62</v>
      </c>
      <c r="I148">
        <v>0.05</v>
      </c>
      <c r="J148" t="s">
        <v>15</v>
      </c>
      <c r="K148" t="s">
        <v>20</v>
      </c>
      <c r="L148">
        <v>455.64</v>
      </c>
    </row>
    <row r="149" spans="1:12" x14ac:dyDescent="0.25">
      <c r="A149" t="s">
        <v>174</v>
      </c>
      <c r="B149" s="1">
        <v>45443</v>
      </c>
      <c r="C149">
        <v>10</v>
      </c>
      <c r="D149" t="s">
        <v>13</v>
      </c>
      <c r="E149">
        <v>101</v>
      </c>
      <c r="F149" t="s">
        <v>24</v>
      </c>
      <c r="G149">
        <v>2</v>
      </c>
      <c r="H149">
        <v>150.41</v>
      </c>
      <c r="I149">
        <v>0.15</v>
      </c>
      <c r="J149" t="s">
        <v>28</v>
      </c>
      <c r="K149" t="s">
        <v>39</v>
      </c>
      <c r="L149">
        <v>255.7</v>
      </c>
    </row>
    <row r="150" spans="1:12" x14ac:dyDescent="0.25">
      <c r="A150" t="s">
        <v>175</v>
      </c>
      <c r="B150" s="1">
        <v>45444</v>
      </c>
      <c r="C150">
        <v>16</v>
      </c>
      <c r="D150" t="s">
        <v>18</v>
      </c>
      <c r="E150">
        <v>133</v>
      </c>
      <c r="F150" t="s">
        <v>43</v>
      </c>
      <c r="G150">
        <v>5</v>
      </c>
      <c r="H150">
        <v>53.25</v>
      </c>
      <c r="I150">
        <v>0.15</v>
      </c>
      <c r="J150" t="s">
        <v>25</v>
      </c>
      <c r="K150" t="s">
        <v>26</v>
      </c>
      <c r="L150">
        <v>226.31</v>
      </c>
    </row>
    <row r="151" spans="1:12" x14ac:dyDescent="0.25">
      <c r="A151" t="s">
        <v>176</v>
      </c>
      <c r="B151" s="1">
        <v>45445</v>
      </c>
      <c r="C151">
        <v>2</v>
      </c>
      <c r="D151" t="s">
        <v>13</v>
      </c>
      <c r="E151">
        <v>109</v>
      </c>
      <c r="F151" t="s">
        <v>22</v>
      </c>
      <c r="G151">
        <v>8</v>
      </c>
      <c r="H151">
        <v>161.69999999999999</v>
      </c>
      <c r="I151">
        <v>0.01</v>
      </c>
      <c r="J151" t="s">
        <v>15</v>
      </c>
      <c r="K151" t="s">
        <v>26</v>
      </c>
      <c r="L151">
        <v>1280.6600000000001</v>
      </c>
    </row>
    <row r="152" spans="1:12" x14ac:dyDescent="0.25">
      <c r="A152" t="s">
        <v>177</v>
      </c>
      <c r="B152" s="1">
        <v>45446</v>
      </c>
      <c r="C152">
        <v>18</v>
      </c>
      <c r="D152" t="s">
        <v>13</v>
      </c>
      <c r="E152">
        <v>142</v>
      </c>
      <c r="F152" t="s">
        <v>22</v>
      </c>
      <c r="G152">
        <v>1</v>
      </c>
      <c r="H152">
        <v>475.82</v>
      </c>
      <c r="I152">
        <v>0.11</v>
      </c>
      <c r="J152" t="s">
        <v>25</v>
      </c>
      <c r="K152" t="s">
        <v>39</v>
      </c>
      <c r="L152">
        <v>423.48</v>
      </c>
    </row>
    <row r="153" spans="1:12" x14ac:dyDescent="0.25">
      <c r="A153" t="s">
        <v>178</v>
      </c>
      <c r="B153" s="1">
        <v>45447</v>
      </c>
      <c r="C153">
        <v>7</v>
      </c>
      <c r="D153" t="s">
        <v>13</v>
      </c>
      <c r="E153">
        <v>130</v>
      </c>
      <c r="F153" t="s">
        <v>43</v>
      </c>
      <c r="G153">
        <v>10</v>
      </c>
      <c r="H153">
        <v>42.29</v>
      </c>
      <c r="I153">
        <v>0.28999999999999998</v>
      </c>
      <c r="J153" t="s">
        <v>28</v>
      </c>
      <c r="K153" t="s">
        <v>20</v>
      </c>
      <c r="L153">
        <v>300.26</v>
      </c>
    </row>
    <row r="154" spans="1:12" x14ac:dyDescent="0.25">
      <c r="A154" t="s">
        <v>179</v>
      </c>
      <c r="B154" s="1">
        <v>45448</v>
      </c>
      <c r="C154">
        <v>6</v>
      </c>
      <c r="D154" t="s">
        <v>13</v>
      </c>
      <c r="E154">
        <v>123</v>
      </c>
      <c r="F154" t="s">
        <v>22</v>
      </c>
      <c r="G154">
        <v>8</v>
      </c>
      <c r="H154">
        <v>168.75</v>
      </c>
      <c r="I154">
        <v>0.1</v>
      </c>
      <c r="J154" t="s">
        <v>25</v>
      </c>
      <c r="K154" t="s">
        <v>26</v>
      </c>
      <c r="L154">
        <v>1215</v>
      </c>
    </row>
    <row r="155" spans="1:12" x14ac:dyDescent="0.25">
      <c r="A155" t="s">
        <v>180</v>
      </c>
      <c r="B155" s="1">
        <v>45449</v>
      </c>
      <c r="C155">
        <v>17</v>
      </c>
      <c r="D155" t="s">
        <v>18</v>
      </c>
      <c r="E155">
        <v>149</v>
      </c>
      <c r="F155" t="s">
        <v>22</v>
      </c>
      <c r="G155">
        <v>7</v>
      </c>
      <c r="H155">
        <v>57.02</v>
      </c>
      <c r="I155">
        <v>0.26</v>
      </c>
      <c r="J155" t="s">
        <v>15</v>
      </c>
      <c r="K155" t="s">
        <v>26</v>
      </c>
      <c r="L155">
        <v>295.36</v>
      </c>
    </row>
    <row r="156" spans="1:12" x14ac:dyDescent="0.25">
      <c r="A156" t="s">
        <v>181</v>
      </c>
      <c r="B156" s="1">
        <v>45450</v>
      </c>
      <c r="C156">
        <v>8</v>
      </c>
      <c r="D156" t="s">
        <v>18</v>
      </c>
      <c r="E156">
        <v>113</v>
      </c>
      <c r="F156" t="s">
        <v>14</v>
      </c>
      <c r="G156">
        <v>6</v>
      </c>
      <c r="H156">
        <v>222.38</v>
      </c>
      <c r="I156">
        <v>0.26</v>
      </c>
      <c r="J156" t="s">
        <v>25</v>
      </c>
      <c r="K156" t="s">
        <v>20</v>
      </c>
      <c r="L156">
        <v>987.37</v>
      </c>
    </row>
    <row r="157" spans="1:12" x14ac:dyDescent="0.25">
      <c r="A157" t="s">
        <v>182</v>
      </c>
      <c r="B157" s="1">
        <v>45451</v>
      </c>
      <c r="C157">
        <v>20</v>
      </c>
      <c r="D157" t="s">
        <v>18</v>
      </c>
      <c r="E157">
        <v>102</v>
      </c>
      <c r="F157" t="s">
        <v>43</v>
      </c>
      <c r="G157">
        <v>4</v>
      </c>
      <c r="H157">
        <v>476.2</v>
      </c>
      <c r="I157">
        <v>0.47</v>
      </c>
      <c r="J157" t="s">
        <v>25</v>
      </c>
      <c r="K157" t="s">
        <v>16</v>
      </c>
      <c r="L157">
        <v>1009.54</v>
      </c>
    </row>
    <row r="158" spans="1:12" x14ac:dyDescent="0.25">
      <c r="A158" t="s">
        <v>183</v>
      </c>
      <c r="B158" s="1">
        <v>45452</v>
      </c>
      <c r="C158">
        <v>6</v>
      </c>
      <c r="D158" t="s">
        <v>18</v>
      </c>
      <c r="E158">
        <v>103</v>
      </c>
      <c r="F158" t="s">
        <v>22</v>
      </c>
      <c r="G158">
        <v>7</v>
      </c>
      <c r="H158">
        <v>359.16</v>
      </c>
      <c r="I158">
        <v>0.02</v>
      </c>
      <c r="J158" t="s">
        <v>28</v>
      </c>
      <c r="K158" t="s">
        <v>26</v>
      </c>
      <c r="L158">
        <v>2463.84</v>
      </c>
    </row>
    <row r="159" spans="1:12" x14ac:dyDescent="0.25">
      <c r="A159" t="s">
        <v>184</v>
      </c>
      <c r="B159" s="1">
        <v>45453</v>
      </c>
      <c r="C159">
        <v>14</v>
      </c>
      <c r="D159" t="s">
        <v>13</v>
      </c>
      <c r="E159">
        <v>149</v>
      </c>
      <c r="F159" t="s">
        <v>19</v>
      </c>
      <c r="G159">
        <v>5</v>
      </c>
      <c r="H159">
        <v>430.78</v>
      </c>
      <c r="I159">
        <v>0.46</v>
      </c>
      <c r="J159" t="s">
        <v>15</v>
      </c>
      <c r="K159" t="s">
        <v>39</v>
      </c>
      <c r="L159">
        <v>1163.1099999999999</v>
      </c>
    </row>
    <row r="160" spans="1:12" x14ac:dyDescent="0.25">
      <c r="A160" t="s">
        <v>185</v>
      </c>
      <c r="B160" s="1">
        <v>45454</v>
      </c>
      <c r="C160">
        <v>6</v>
      </c>
      <c r="D160" t="s">
        <v>18</v>
      </c>
      <c r="E160">
        <v>150</v>
      </c>
      <c r="F160" t="s">
        <v>19</v>
      </c>
      <c r="G160">
        <v>2</v>
      </c>
      <c r="H160">
        <v>281.22000000000003</v>
      </c>
      <c r="I160">
        <v>0.05</v>
      </c>
      <c r="J160" t="s">
        <v>28</v>
      </c>
      <c r="K160" t="s">
        <v>20</v>
      </c>
      <c r="L160">
        <v>1023.105</v>
      </c>
    </row>
    <row r="161" spans="1:12" x14ac:dyDescent="0.25">
      <c r="A161" t="s">
        <v>186</v>
      </c>
      <c r="B161" s="1">
        <v>45456</v>
      </c>
      <c r="C161">
        <v>10</v>
      </c>
      <c r="D161" t="s">
        <v>13</v>
      </c>
      <c r="E161">
        <v>122</v>
      </c>
      <c r="F161" t="s">
        <v>22</v>
      </c>
      <c r="G161">
        <v>1</v>
      </c>
      <c r="H161">
        <v>367.12</v>
      </c>
      <c r="I161">
        <v>0.39</v>
      </c>
      <c r="J161" t="s">
        <v>28</v>
      </c>
      <c r="K161" t="s">
        <v>16</v>
      </c>
      <c r="L161">
        <v>223.94</v>
      </c>
    </row>
    <row r="162" spans="1:12" x14ac:dyDescent="0.25">
      <c r="A162" t="s">
        <v>187</v>
      </c>
      <c r="B162" s="1">
        <v>45457</v>
      </c>
      <c r="C162">
        <v>2</v>
      </c>
      <c r="D162" t="s">
        <v>18</v>
      </c>
      <c r="E162">
        <v>150</v>
      </c>
      <c r="F162" t="s">
        <v>22</v>
      </c>
      <c r="G162">
        <v>2</v>
      </c>
      <c r="H162">
        <v>214.41</v>
      </c>
      <c r="I162">
        <v>0.47</v>
      </c>
      <c r="J162" t="s">
        <v>25</v>
      </c>
      <c r="K162" t="s">
        <v>26</v>
      </c>
      <c r="L162">
        <v>227.27</v>
      </c>
    </row>
    <row r="163" spans="1:12" x14ac:dyDescent="0.25">
      <c r="A163" t="s">
        <v>188</v>
      </c>
      <c r="B163" s="1">
        <v>45458</v>
      </c>
      <c r="C163">
        <v>6</v>
      </c>
      <c r="D163" t="s">
        <v>13</v>
      </c>
      <c r="E163">
        <v>109</v>
      </c>
      <c r="F163" t="s">
        <v>43</v>
      </c>
      <c r="G163">
        <v>5</v>
      </c>
      <c r="H163">
        <v>32.92</v>
      </c>
      <c r="I163">
        <v>0.18</v>
      </c>
      <c r="J163" t="s">
        <v>15</v>
      </c>
      <c r="K163" t="s">
        <v>26</v>
      </c>
      <c r="L163">
        <v>134.97</v>
      </c>
    </row>
    <row r="164" spans="1:12" x14ac:dyDescent="0.25">
      <c r="A164" t="s">
        <v>189</v>
      </c>
      <c r="B164" s="1">
        <v>45459</v>
      </c>
      <c r="C164">
        <v>6</v>
      </c>
      <c r="D164" t="s">
        <v>18</v>
      </c>
      <c r="E164">
        <v>146</v>
      </c>
      <c r="F164" t="s">
        <v>43</v>
      </c>
      <c r="G164">
        <v>9</v>
      </c>
      <c r="H164">
        <v>289.36</v>
      </c>
      <c r="I164">
        <v>0.32</v>
      </c>
      <c r="J164" t="s">
        <v>28</v>
      </c>
      <c r="K164" t="s">
        <v>26</v>
      </c>
      <c r="L164">
        <v>1770.88</v>
      </c>
    </row>
    <row r="165" spans="1:12" x14ac:dyDescent="0.25">
      <c r="A165" t="s">
        <v>190</v>
      </c>
      <c r="B165" s="1">
        <v>45460</v>
      </c>
      <c r="C165">
        <v>10</v>
      </c>
      <c r="D165" t="s">
        <v>18</v>
      </c>
      <c r="E165">
        <v>142</v>
      </c>
      <c r="F165" t="s">
        <v>19</v>
      </c>
      <c r="G165">
        <v>4</v>
      </c>
      <c r="H165">
        <v>313.64</v>
      </c>
      <c r="I165">
        <v>0.25</v>
      </c>
      <c r="J165" t="s">
        <v>28</v>
      </c>
      <c r="K165" t="s">
        <v>20</v>
      </c>
      <c r="L165">
        <v>940.92</v>
      </c>
    </row>
    <row r="166" spans="1:12" x14ac:dyDescent="0.25">
      <c r="A166" t="s">
        <v>191</v>
      </c>
      <c r="B166" s="1">
        <v>45461</v>
      </c>
      <c r="C166">
        <v>13</v>
      </c>
      <c r="D166" t="s">
        <v>13</v>
      </c>
      <c r="E166">
        <v>142</v>
      </c>
      <c r="F166" t="s">
        <v>14</v>
      </c>
      <c r="G166">
        <v>8</v>
      </c>
      <c r="H166">
        <v>166.68</v>
      </c>
      <c r="I166">
        <v>0.32</v>
      </c>
      <c r="J166" t="s">
        <v>28</v>
      </c>
      <c r="K166" t="s">
        <v>39</v>
      </c>
      <c r="L166">
        <v>906.74</v>
      </c>
    </row>
    <row r="167" spans="1:12" x14ac:dyDescent="0.25">
      <c r="A167" t="s">
        <v>192</v>
      </c>
      <c r="B167" s="1">
        <v>45462</v>
      </c>
      <c r="C167">
        <v>3</v>
      </c>
      <c r="D167" t="s">
        <v>18</v>
      </c>
      <c r="E167">
        <v>115</v>
      </c>
      <c r="F167" t="s">
        <v>14</v>
      </c>
      <c r="G167">
        <v>8</v>
      </c>
      <c r="H167">
        <v>478.88</v>
      </c>
      <c r="I167">
        <v>0.08</v>
      </c>
      <c r="J167" t="s">
        <v>25</v>
      </c>
      <c r="K167" t="s">
        <v>20</v>
      </c>
      <c r="L167">
        <v>3524.56</v>
      </c>
    </row>
    <row r="168" spans="1:12" x14ac:dyDescent="0.25">
      <c r="A168" t="s">
        <v>193</v>
      </c>
      <c r="B168" s="1">
        <v>45463</v>
      </c>
      <c r="C168">
        <v>7</v>
      </c>
      <c r="D168" t="s">
        <v>13</v>
      </c>
      <c r="E168">
        <v>118</v>
      </c>
      <c r="F168" t="s">
        <v>24</v>
      </c>
      <c r="G168">
        <v>6</v>
      </c>
      <c r="H168">
        <v>52.99</v>
      </c>
      <c r="I168">
        <v>0.45</v>
      </c>
      <c r="J168" t="s">
        <v>28</v>
      </c>
      <c r="K168" t="s">
        <v>20</v>
      </c>
      <c r="L168">
        <v>1023.105</v>
      </c>
    </row>
    <row r="169" spans="1:12" x14ac:dyDescent="0.25">
      <c r="A169" t="s">
        <v>194</v>
      </c>
      <c r="B169" s="1">
        <v>45464</v>
      </c>
      <c r="C169">
        <v>3</v>
      </c>
      <c r="D169" t="s">
        <v>13</v>
      </c>
      <c r="E169">
        <v>103</v>
      </c>
      <c r="F169" t="s">
        <v>19</v>
      </c>
      <c r="G169">
        <v>5</v>
      </c>
      <c r="H169">
        <v>63.31</v>
      </c>
      <c r="I169">
        <v>0.02</v>
      </c>
      <c r="J169" t="s">
        <v>15</v>
      </c>
      <c r="K169" t="s">
        <v>26</v>
      </c>
      <c r="L169">
        <v>310.22000000000003</v>
      </c>
    </row>
    <row r="170" spans="1:12" x14ac:dyDescent="0.25">
      <c r="A170" t="s">
        <v>195</v>
      </c>
      <c r="B170" s="1">
        <v>45465</v>
      </c>
      <c r="C170">
        <v>6</v>
      </c>
      <c r="D170" t="s">
        <v>18</v>
      </c>
      <c r="E170">
        <v>133</v>
      </c>
      <c r="F170" t="s">
        <v>24</v>
      </c>
      <c r="G170">
        <v>9</v>
      </c>
      <c r="H170">
        <v>376.39</v>
      </c>
      <c r="I170">
        <v>0.04</v>
      </c>
      <c r="J170" t="s">
        <v>15</v>
      </c>
      <c r="K170" t="s">
        <v>30</v>
      </c>
      <c r="L170">
        <v>3252.01</v>
      </c>
    </row>
    <row r="171" spans="1:12" x14ac:dyDescent="0.25">
      <c r="A171" t="s">
        <v>196</v>
      </c>
      <c r="B171" s="1">
        <v>45466</v>
      </c>
      <c r="C171">
        <v>3</v>
      </c>
      <c r="D171" t="s">
        <v>18</v>
      </c>
      <c r="E171">
        <v>119</v>
      </c>
      <c r="F171" t="s">
        <v>14</v>
      </c>
      <c r="G171">
        <v>3</v>
      </c>
      <c r="H171">
        <v>213.54</v>
      </c>
      <c r="I171">
        <v>0.18</v>
      </c>
      <c r="J171" t="s">
        <v>25</v>
      </c>
      <c r="K171" t="s">
        <v>30</v>
      </c>
      <c r="L171">
        <v>525.30999999999995</v>
      </c>
    </row>
    <row r="172" spans="1:12" x14ac:dyDescent="0.25">
      <c r="A172" t="s">
        <v>197</v>
      </c>
      <c r="B172" s="1">
        <v>45467</v>
      </c>
      <c r="C172">
        <v>13</v>
      </c>
      <c r="D172" t="s">
        <v>18</v>
      </c>
      <c r="E172">
        <v>130</v>
      </c>
      <c r="F172" t="s">
        <v>14</v>
      </c>
      <c r="G172">
        <v>4</v>
      </c>
      <c r="H172">
        <v>76.83</v>
      </c>
      <c r="I172">
        <v>0.32</v>
      </c>
      <c r="J172" t="s">
        <v>15</v>
      </c>
      <c r="K172" t="s">
        <v>30</v>
      </c>
      <c r="L172">
        <v>208.98</v>
      </c>
    </row>
    <row r="173" spans="1:12" x14ac:dyDescent="0.25">
      <c r="A173" t="s">
        <v>198</v>
      </c>
      <c r="B173" s="1">
        <v>45468</v>
      </c>
      <c r="C173">
        <v>16</v>
      </c>
      <c r="D173" t="s">
        <v>18</v>
      </c>
      <c r="E173">
        <v>103</v>
      </c>
      <c r="F173" t="s">
        <v>14</v>
      </c>
      <c r="G173">
        <v>2</v>
      </c>
      <c r="H173">
        <v>368.33</v>
      </c>
      <c r="I173">
        <v>0.47</v>
      </c>
      <c r="J173" t="s">
        <v>25</v>
      </c>
      <c r="K173" t="s">
        <v>20</v>
      </c>
      <c r="L173">
        <v>1023.105</v>
      </c>
    </row>
    <row r="174" spans="1:12" x14ac:dyDescent="0.25">
      <c r="A174" t="s">
        <v>199</v>
      </c>
      <c r="B174" s="1">
        <v>45469</v>
      </c>
      <c r="C174">
        <v>1</v>
      </c>
      <c r="D174" t="s">
        <v>18</v>
      </c>
      <c r="E174">
        <v>146</v>
      </c>
      <c r="F174" t="s">
        <v>24</v>
      </c>
      <c r="G174">
        <v>3</v>
      </c>
      <c r="H174">
        <v>188.36</v>
      </c>
      <c r="I174">
        <v>0.35</v>
      </c>
      <c r="J174" t="s">
        <v>15</v>
      </c>
      <c r="K174" t="s">
        <v>16</v>
      </c>
      <c r="L174">
        <v>367.3</v>
      </c>
    </row>
    <row r="175" spans="1:12" x14ac:dyDescent="0.25">
      <c r="A175" t="s">
        <v>200</v>
      </c>
      <c r="B175" s="1">
        <v>45470</v>
      </c>
      <c r="C175">
        <v>7</v>
      </c>
      <c r="D175" t="s">
        <v>13</v>
      </c>
      <c r="E175">
        <v>128</v>
      </c>
      <c r="F175" t="s">
        <v>43</v>
      </c>
      <c r="G175">
        <v>3</v>
      </c>
      <c r="H175">
        <v>233.57</v>
      </c>
      <c r="I175">
        <v>0.48</v>
      </c>
      <c r="J175" t="s">
        <v>28</v>
      </c>
      <c r="K175" t="s">
        <v>26</v>
      </c>
      <c r="L175">
        <v>364.37</v>
      </c>
    </row>
    <row r="176" spans="1:12" x14ac:dyDescent="0.25">
      <c r="A176" t="s">
        <v>201</v>
      </c>
      <c r="B176" s="1">
        <v>45471</v>
      </c>
      <c r="C176">
        <v>11</v>
      </c>
      <c r="D176" t="s">
        <v>18</v>
      </c>
      <c r="E176">
        <v>129</v>
      </c>
      <c r="F176" t="s">
        <v>14</v>
      </c>
      <c r="G176">
        <v>6</v>
      </c>
      <c r="H176">
        <v>469.4</v>
      </c>
      <c r="I176">
        <v>0.08</v>
      </c>
      <c r="J176" t="s">
        <v>25</v>
      </c>
      <c r="K176" t="s">
        <v>39</v>
      </c>
      <c r="L176">
        <v>2591.09</v>
      </c>
    </row>
    <row r="177" spans="1:12" x14ac:dyDescent="0.25">
      <c r="A177" t="s">
        <v>202</v>
      </c>
      <c r="B177" s="1">
        <v>45472</v>
      </c>
      <c r="C177">
        <v>20</v>
      </c>
      <c r="D177" t="s">
        <v>13</v>
      </c>
      <c r="E177">
        <v>149</v>
      </c>
      <c r="F177" t="s">
        <v>19</v>
      </c>
      <c r="G177">
        <v>2</v>
      </c>
      <c r="H177">
        <v>415.03</v>
      </c>
      <c r="I177">
        <v>0.25</v>
      </c>
      <c r="J177" t="s">
        <v>28</v>
      </c>
      <c r="K177" t="s">
        <v>26</v>
      </c>
      <c r="L177">
        <v>622.54</v>
      </c>
    </row>
    <row r="178" spans="1:12" x14ac:dyDescent="0.25">
      <c r="A178" t="s">
        <v>203</v>
      </c>
      <c r="B178" s="1">
        <v>45473</v>
      </c>
      <c r="C178">
        <v>10</v>
      </c>
      <c r="D178" t="s">
        <v>13</v>
      </c>
      <c r="E178">
        <v>108</v>
      </c>
      <c r="F178" t="s">
        <v>19</v>
      </c>
      <c r="G178">
        <v>4</v>
      </c>
      <c r="H178">
        <v>143.76</v>
      </c>
      <c r="I178">
        <v>0.42</v>
      </c>
      <c r="J178" t="s">
        <v>25</v>
      </c>
      <c r="K178" t="s">
        <v>26</v>
      </c>
      <c r="L178">
        <v>333.52</v>
      </c>
    </row>
    <row r="179" spans="1:12" x14ac:dyDescent="0.25">
      <c r="A179" t="s">
        <v>204</v>
      </c>
      <c r="B179" s="1">
        <v>45474</v>
      </c>
      <c r="C179">
        <v>9</v>
      </c>
      <c r="D179" t="s">
        <v>18</v>
      </c>
      <c r="E179">
        <v>122</v>
      </c>
      <c r="F179" t="s">
        <v>43</v>
      </c>
      <c r="G179">
        <v>1</v>
      </c>
      <c r="H179">
        <v>493.44</v>
      </c>
      <c r="I179">
        <v>0.04</v>
      </c>
      <c r="J179" t="s">
        <v>15</v>
      </c>
      <c r="K179" t="s">
        <v>16</v>
      </c>
      <c r="L179">
        <v>473.7</v>
      </c>
    </row>
    <row r="180" spans="1:12" x14ac:dyDescent="0.25">
      <c r="A180" t="s">
        <v>205</v>
      </c>
      <c r="B180" s="1">
        <v>45475</v>
      </c>
      <c r="C180">
        <v>10</v>
      </c>
      <c r="D180" t="s">
        <v>13</v>
      </c>
      <c r="E180">
        <v>110</v>
      </c>
      <c r="F180" t="s">
        <v>19</v>
      </c>
      <c r="G180">
        <v>10</v>
      </c>
      <c r="H180">
        <v>405.93</v>
      </c>
      <c r="I180">
        <v>0.43</v>
      </c>
      <c r="J180" t="s">
        <v>15</v>
      </c>
      <c r="K180" t="s">
        <v>20</v>
      </c>
      <c r="L180">
        <v>2313.8000000000002</v>
      </c>
    </row>
    <row r="181" spans="1:12" x14ac:dyDescent="0.25">
      <c r="A181" t="s">
        <v>206</v>
      </c>
      <c r="B181" s="1">
        <v>45476</v>
      </c>
      <c r="C181">
        <v>4</v>
      </c>
      <c r="D181" t="s">
        <v>13</v>
      </c>
      <c r="E181">
        <v>125</v>
      </c>
      <c r="F181" t="s">
        <v>22</v>
      </c>
      <c r="G181">
        <v>3</v>
      </c>
      <c r="H181">
        <v>247.61</v>
      </c>
      <c r="I181">
        <v>0.28000000000000003</v>
      </c>
      <c r="J181" t="s">
        <v>15</v>
      </c>
      <c r="K181" t="s">
        <v>26</v>
      </c>
      <c r="L181">
        <v>534.84</v>
      </c>
    </row>
    <row r="182" spans="1:12" x14ac:dyDescent="0.25">
      <c r="A182" t="s">
        <v>207</v>
      </c>
      <c r="B182" s="1">
        <v>45477</v>
      </c>
      <c r="C182">
        <v>14</v>
      </c>
      <c r="D182" t="s">
        <v>13</v>
      </c>
      <c r="E182">
        <v>108</v>
      </c>
      <c r="F182" t="s">
        <v>24</v>
      </c>
      <c r="G182">
        <v>10</v>
      </c>
      <c r="H182">
        <v>412.51</v>
      </c>
      <c r="I182">
        <v>0.2</v>
      </c>
      <c r="J182" t="s">
        <v>28</v>
      </c>
      <c r="K182" t="s">
        <v>39</v>
      </c>
      <c r="L182">
        <v>3300.08</v>
      </c>
    </row>
    <row r="183" spans="1:12" x14ac:dyDescent="0.25">
      <c r="A183" t="s">
        <v>208</v>
      </c>
      <c r="B183" s="1">
        <v>45478</v>
      </c>
      <c r="C183">
        <v>20</v>
      </c>
      <c r="D183" t="s">
        <v>13</v>
      </c>
      <c r="E183">
        <v>146</v>
      </c>
      <c r="F183" t="s">
        <v>19</v>
      </c>
      <c r="G183">
        <v>10</v>
      </c>
      <c r="H183">
        <v>6.95</v>
      </c>
      <c r="I183">
        <v>0.2</v>
      </c>
      <c r="J183" t="s">
        <v>28</v>
      </c>
      <c r="K183" t="s">
        <v>30</v>
      </c>
      <c r="L183">
        <v>55.6</v>
      </c>
    </row>
    <row r="184" spans="1:12" x14ac:dyDescent="0.25">
      <c r="A184" t="s">
        <v>209</v>
      </c>
      <c r="B184" s="1">
        <v>45479</v>
      </c>
      <c r="C184">
        <v>17</v>
      </c>
      <c r="D184" t="s">
        <v>13</v>
      </c>
      <c r="E184">
        <v>102</v>
      </c>
      <c r="F184" t="s">
        <v>22</v>
      </c>
      <c r="G184">
        <v>9</v>
      </c>
      <c r="H184">
        <v>311.72000000000003</v>
      </c>
      <c r="I184">
        <v>0.49</v>
      </c>
      <c r="J184" t="s">
        <v>15</v>
      </c>
      <c r="K184" t="s">
        <v>30</v>
      </c>
      <c r="L184">
        <v>1430.79</v>
      </c>
    </row>
    <row r="185" spans="1:12" x14ac:dyDescent="0.25">
      <c r="A185" t="s">
        <v>210</v>
      </c>
      <c r="B185" s="1">
        <v>45480</v>
      </c>
      <c r="C185">
        <v>5</v>
      </c>
      <c r="D185" t="s">
        <v>18</v>
      </c>
      <c r="E185">
        <v>133</v>
      </c>
      <c r="F185" t="s">
        <v>24</v>
      </c>
      <c r="G185">
        <v>5</v>
      </c>
      <c r="H185">
        <v>78.790000000000006</v>
      </c>
      <c r="I185">
        <v>0.21</v>
      </c>
      <c r="J185" t="s">
        <v>25</v>
      </c>
      <c r="K185" t="s">
        <v>20</v>
      </c>
      <c r="L185">
        <v>311.22000000000003</v>
      </c>
    </row>
    <row r="186" spans="1:12" x14ac:dyDescent="0.25">
      <c r="A186" t="s">
        <v>211</v>
      </c>
      <c r="B186" s="1">
        <v>45481</v>
      </c>
      <c r="C186">
        <v>16</v>
      </c>
      <c r="D186" t="s">
        <v>18</v>
      </c>
      <c r="E186">
        <v>141</v>
      </c>
      <c r="F186" t="s">
        <v>19</v>
      </c>
      <c r="G186">
        <v>7</v>
      </c>
      <c r="H186">
        <v>85.98</v>
      </c>
      <c r="I186">
        <v>0.46</v>
      </c>
      <c r="J186" t="s">
        <v>25</v>
      </c>
      <c r="K186" t="s">
        <v>26</v>
      </c>
      <c r="L186">
        <v>325</v>
      </c>
    </row>
    <row r="187" spans="1:12" x14ac:dyDescent="0.25">
      <c r="A187" t="s">
        <v>212</v>
      </c>
      <c r="B187" s="1">
        <v>45482</v>
      </c>
      <c r="C187">
        <v>15</v>
      </c>
      <c r="D187" t="s">
        <v>18</v>
      </c>
      <c r="E187">
        <v>140</v>
      </c>
      <c r="F187" t="s">
        <v>24</v>
      </c>
      <c r="G187">
        <v>4</v>
      </c>
      <c r="H187">
        <v>485.09</v>
      </c>
      <c r="I187">
        <v>0.22</v>
      </c>
      <c r="J187" t="s">
        <v>25</v>
      </c>
      <c r="K187" t="s">
        <v>20</v>
      </c>
      <c r="L187">
        <v>1513.48</v>
      </c>
    </row>
    <row r="188" spans="1:12" x14ac:dyDescent="0.25">
      <c r="A188" t="s">
        <v>213</v>
      </c>
      <c r="B188" s="1">
        <v>45483</v>
      </c>
      <c r="C188">
        <v>3</v>
      </c>
      <c r="D188" t="s">
        <v>18</v>
      </c>
      <c r="E188">
        <v>130</v>
      </c>
      <c r="F188" t="s">
        <v>14</v>
      </c>
      <c r="G188">
        <v>3</v>
      </c>
      <c r="H188">
        <v>339.6</v>
      </c>
      <c r="I188">
        <v>0.12</v>
      </c>
      <c r="J188" t="s">
        <v>15</v>
      </c>
      <c r="K188" t="s">
        <v>20</v>
      </c>
      <c r="L188">
        <v>896.54</v>
      </c>
    </row>
    <row r="189" spans="1:12" x14ac:dyDescent="0.25">
      <c r="A189" t="s">
        <v>214</v>
      </c>
      <c r="B189" s="1">
        <v>45484</v>
      </c>
      <c r="C189">
        <v>2</v>
      </c>
      <c r="D189" t="s">
        <v>13</v>
      </c>
      <c r="E189">
        <v>141</v>
      </c>
      <c r="F189" t="s">
        <v>22</v>
      </c>
      <c r="G189">
        <v>1</v>
      </c>
      <c r="H189">
        <v>470.47</v>
      </c>
      <c r="I189">
        <v>0.18</v>
      </c>
      <c r="J189" t="s">
        <v>15</v>
      </c>
      <c r="K189" t="s">
        <v>30</v>
      </c>
      <c r="L189">
        <v>385.79</v>
      </c>
    </row>
    <row r="190" spans="1:12" x14ac:dyDescent="0.25">
      <c r="A190" t="s">
        <v>215</v>
      </c>
      <c r="B190" s="1">
        <v>45485</v>
      </c>
      <c r="C190">
        <v>20</v>
      </c>
      <c r="D190" t="s">
        <v>13</v>
      </c>
      <c r="E190">
        <v>128</v>
      </c>
      <c r="F190" t="s">
        <v>43</v>
      </c>
      <c r="G190">
        <v>10</v>
      </c>
      <c r="H190">
        <v>270.16000000000003</v>
      </c>
      <c r="I190">
        <v>0.28999999999999998</v>
      </c>
      <c r="J190" t="s">
        <v>28</v>
      </c>
      <c r="K190" t="s">
        <v>30</v>
      </c>
      <c r="L190">
        <v>1918.14</v>
      </c>
    </row>
    <row r="191" spans="1:12" x14ac:dyDescent="0.25">
      <c r="A191" t="s">
        <v>216</v>
      </c>
      <c r="B191" s="1">
        <v>45486</v>
      </c>
      <c r="C191">
        <v>12</v>
      </c>
      <c r="D191" t="s">
        <v>13</v>
      </c>
      <c r="E191">
        <v>114</v>
      </c>
      <c r="F191" t="s">
        <v>24</v>
      </c>
      <c r="G191">
        <v>5</v>
      </c>
      <c r="H191">
        <v>391.9</v>
      </c>
      <c r="I191">
        <v>0.18</v>
      </c>
      <c r="J191" t="s">
        <v>15</v>
      </c>
      <c r="K191" t="s">
        <v>26</v>
      </c>
      <c r="L191">
        <v>1606.79</v>
      </c>
    </row>
    <row r="192" spans="1:12" x14ac:dyDescent="0.25">
      <c r="A192" t="s">
        <v>217</v>
      </c>
      <c r="B192" s="1">
        <v>45487</v>
      </c>
      <c r="C192">
        <v>6</v>
      </c>
      <c r="D192" t="s">
        <v>13</v>
      </c>
      <c r="E192">
        <v>133</v>
      </c>
      <c r="F192" t="s">
        <v>14</v>
      </c>
      <c r="G192">
        <v>9</v>
      </c>
      <c r="H192">
        <v>302.85000000000002</v>
      </c>
      <c r="I192">
        <v>0.01</v>
      </c>
      <c r="J192" t="s">
        <v>25</v>
      </c>
      <c r="K192" t="s">
        <v>39</v>
      </c>
      <c r="L192">
        <v>2698.39</v>
      </c>
    </row>
    <row r="193" spans="1:12" x14ac:dyDescent="0.25">
      <c r="A193" t="s">
        <v>218</v>
      </c>
      <c r="B193" s="1">
        <v>45488</v>
      </c>
      <c r="C193">
        <v>19</v>
      </c>
      <c r="D193" t="s">
        <v>18</v>
      </c>
      <c r="E193">
        <v>120</v>
      </c>
      <c r="F193" t="s">
        <v>43</v>
      </c>
      <c r="G193">
        <v>3</v>
      </c>
      <c r="H193">
        <v>95.72</v>
      </c>
      <c r="I193">
        <v>0.25</v>
      </c>
      <c r="J193" t="s">
        <v>28</v>
      </c>
      <c r="K193" t="s">
        <v>26</v>
      </c>
      <c r="L193">
        <v>215.37</v>
      </c>
    </row>
    <row r="194" spans="1:12" x14ac:dyDescent="0.25">
      <c r="A194" t="s">
        <v>219</v>
      </c>
      <c r="B194" s="1">
        <v>45489</v>
      </c>
      <c r="C194">
        <v>17</v>
      </c>
      <c r="D194" t="s">
        <v>13</v>
      </c>
      <c r="E194">
        <v>105</v>
      </c>
      <c r="F194" t="s">
        <v>43</v>
      </c>
      <c r="G194">
        <v>1</v>
      </c>
      <c r="H194">
        <v>439.64</v>
      </c>
      <c r="I194">
        <v>0.11</v>
      </c>
      <c r="J194" t="s">
        <v>28</v>
      </c>
      <c r="K194" t="s">
        <v>30</v>
      </c>
      <c r="L194">
        <v>391.28</v>
      </c>
    </row>
    <row r="195" spans="1:12" x14ac:dyDescent="0.25">
      <c r="A195" t="s">
        <v>220</v>
      </c>
      <c r="B195" s="1">
        <v>45490</v>
      </c>
      <c r="C195">
        <v>16</v>
      </c>
      <c r="D195" t="s">
        <v>18</v>
      </c>
      <c r="E195">
        <v>101</v>
      </c>
      <c r="F195" t="s">
        <v>22</v>
      </c>
      <c r="G195">
        <v>2</v>
      </c>
      <c r="H195">
        <v>375.27</v>
      </c>
      <c r="I195">
        <v>0.3</v>
      </c>
      <c r="J195" t="s">
        <v>15</v>
      </c>
      <c r="K195" t="s">
        <v>30</v>
      </c>
      <c r="L195">
        <v>525.38</v>
      </c>
    </row>
    <row r="196" spans="1:12" x14ac:dyDescent="0.25">
      <c r="A196" t="s">
        <v>221</v>
      </c>
      <c r="B196" s="1">
        <v>45491</v>
      </c>
      <c r="C196">
        <v>7</v>
      </c>
      <c r="D196" t="s">
        <v>13</v>
      </c>
      <c r="E196">
        <v>101</v>
      </c>
      <c r="F196" t="s">
        <v>19</v>
      </c>
      <c r="G196">
        <v>9</v>
      </c>
      <c r="H196">
        <v>233.46</v>
      </c>
      <c r="I196">
        <v>0.12</v>
      </c>
      <c r="J196" t="s">
        <v>25</v>
      </c>
      <c r="K196" t="s">
        <v>30</v>
      </c>
      <c r="L196">
        <v>1849</v>
      </c>
    </row>
    <row r="197" spans="1:12" x14ac:dyDescent="0.25">
      <c r="A197" t="s">
        <v>222</v>
      </c>
      <c r="B197" s="1">
        <v>45492</v>
      </c>
      <c r="C197">
        <v>19</v>
      </c>
      <c r="D197" t="s">
        <v>13</v>
      </c>
      <c r="E197">
        <v>136</v>
      </c>
      <c r="F197" t="s">
        <v>43</v>
      </c>
      <c r="G197">
        <v>8</v>
      </c>
      <c r="H197">
        <v>46.98</v>
      </c>
      <c r="I197">
        <v>0.2</v>
      </c>
      <c r="J197" t="s">
        <v>15</v>
      </c>
      <c r="K197" t="s">
        <v>39</v>
      </c>
      <c r="L197">
        <v>300.67</v>
      </c>
    </row>
    <row r="198" spans="1:12" x14ac:dyDescent="0.25">
      <c r="A198" t="s">
        <v>223</v>
      </c>
      <c r="B198" s="1">
        <v>45493</v>
      </c>
      <c r="C198">
        <v>4</v>
      </c>
      <c r="D198" t="s">
        <v>13</v>
      </c>
      <c r="E198">
        <v>104</v>
      </c>
      <c r="F198" t="s">
        <v>14</v>
      </c>
      <c r="G198">
        <v>8</v>
      </c>
      <c r="H198">
        <v>254.32</v>
      </c>
      <c r="I198">
        <v>0.41</v>
      </c>
      <c r="J198" t="s">
        <v>28</v>
      </c>
      <c r="K198" t="s">
        <v>16</v>
      </c>
      <c r="L198">
        <v>1200.3900000000001</v>
      </c>
    </row>
    <row r="199" spans="1:12" x14ac:dyDescent="0.25">
      <c r="A199" t="s">
        <v>224</v>
      </c>
      <c r="B199" s="1">
        <v>45494</v>
      </c>
      <c r="C199">
        <v>11</v>
      </c>
      <c r="D199" t="s">
        <v>18</v>
      </c>
      <c r="E199">
        <v>141</v>
      </c>
      <c r="F199" t="s">
        <v>24</v>
      </c>
      <c r="G199">
        <v>3</v>
      </c>
      <c r="H199">
        <v>270.11</v>
      </c>
      <c r="I199">
        <v>0.44</v>
      </c>
      <c r="J199" t="s">
        <v>28</v>
      </c>
      <c r="K199" t="s">
        <v>26</v>
      </c>
      <c r="L199">
        <v>453.78</v>
      </c>
    </row>
    <row r="200" spans="1:12" x14ac:dyDescent="0.25">
      <c r="A200" t="s">
        <v>225</v>
      </c>
      <c r="B200" s="1">
        <v>45495</v>
      </c>
      <c r="C200">
        <v>20</v>
      </c>
      <c r="D200" t="s">
        <v>18</v>
      </c>
      <c r="E200">
        <v>141</v>
      </c>
      <c r="F200" t="s">
        <v>43</v>
      </c>
      <c r="G200">
        <v>1</v>
      </c>
      <c r="H200">
        <v>229.9</v>
      </c>
      <c r="I200">
        <v>0.25</v>
      </c>
      <c r="J200" t="s">
        <v>15</v>
      </c>
      <c r="K200" t="s">
        <v>16</v>
      </c>
      <c r="L200">
        <v>172.43</v>
      </c>
    </row>
    <row r="201" spans="1:12" x14ac:dyDescent="0.25">
      <c r="A201" t="s">
        <v>226</v>
      </c>
      <c r="B201" s="1">
        <v>45496</v>
      </c>
      <c r="C201">
        <v>1</v>
      </c>
      <c r="D201" t="s">
        <v>13</v>
      </c>
      <c r="E201">
        <v>150</v>
      </c>
      <c r="F201" t="s">
        <v>22</v>
      </c>
      <c r="G201">
        <v>5</v>
      </c>
      <c r="H201">
        <v>100.77</v>
      </c>
      <c r="I201">
        <v>0.19</v>
      </c>
      <c r="J201" t="s">
        <v>25</v>
      </c>
      <c r="K201" t="s">
        <v>39</v>
      </c>
      <c r="L201">
        <v>1023.105</v>
      </c>
    </row>
    <row r="202" spans="1:12" x14ac:dyDescent="0.25">
      <c r="A202" t="s">
        <v>227</v>
      </c>
      <c r="B202" s="1">
        <v>45497</v>
      </c>
      <c r="C202">
        <v>11</v>
      </c>
      <c r="D202" t="s">
        <v>13</v>
      </c>
      <c r="E202">
        <v>143</v>
      </c>
      <c r="F202" t="s">
        <v>24</v>
      </c>
      <c r="G202">
        <v>10</v>
      </c>
      <c r="H202">
        <v>390.82</v>
      </c>
      <c r="I202">
        <v>0.28000000000000003</v>
      </c>
      <c r="J202" t="s">
        <v>15</v>
      </c>
      <c r="K202" t="s">
        <v>16</v>
      </c>
      <c r="L202">
        <v>2813.9</v>
      </c>
    </row>
    <row r="203" spans="1:12" x14ac:dyDescent="0.25">
      <c r="A203" t="s">
        <v>228</v>
      </c>
      <c r="B203" s="1">
        <v>45499</v>
      </c>
      <c r="C203">
        <v>16</v>
      </c>
      <c r="D203" t="s">
        <v>18</v>
      </c>
      <c r="E203">
        <v>112</v>
      </c>
      <c r="F203" t="s">
        <v>14</v>
      </c>
      <c r="G203">
        <v>6</v>
      </c>
      <c r="H203">
        <v>47.1</v>
      </c>
      <c r="I203">
        <v>0.31</v>
      </c>
      <c r="J203" t="s">
        <v>15</v>
      </c>
      <c r="K203" t="s">
        <v>26</v>
      </c>
      <c r="L203">
        <v>194.99</v>
      </c>
    </row>
    <row r="204" spans="1:12" x14ac:dyDescent="0.25">
      <c r="A204" t="s">
        <v>229</v>
      </c>
      <c r="B204" s="1">
        <v>45500</v>
      </c>
      <c r="C204">
        <v>10</v>
      </c>
      <c r="D204" t="s">
        <v>18</v>
      </c>
      <c r="E204">
        <v>125</v>
      </c>
      <c r="F204" t="s">
        <v>14</v>
      </c>
      <c r="G204">
        <v>6</v>
      </c>
      <c r="H204">
        <v>470.43</v>
      </c>
      <c r="I204">
        <v>0.28999999999999998</v>
      </c>
      <c r="J204" t="s">
        <v>25</v>
      </c>
      <c r="K204" t="s">
        <v>26</v>
      </c>
      <c r="L204">
        <v>2004.03</v>
      </c>
    </row>
    <row r="205" spans="1:12" x14ac:dyDescent="0.25">
      <c r="A205" t="s">
        <v>230</v>
      </c>
      <c r="B205" s="1">
        <v>45501</v>
      </c>
      <c r="C205">
        <v>14</v>
      </c>
      <c r="D205" t="s">
        <v>13</v>
      </c>
      <c r="E205">
        <v>126</v>
      </c>
      <c r="F205" t="s">
        <v>24</v>
      </c>
      <c r="G205">
        <v>6</v>
      </c>
      <c r="H205">
        <v>217.85</v>
      </c>
      <c r="I205">
        <v>0.04</v>
      </c>
      <c r="J205" t="s">
        <v>15</v>
      </c>
      <c r="K205" t="s">
        <v>30</v>
      </c>
      <c r="L205">
        <v>1254.82</v>
      </c>
    </row>
    <row r="206" spans="1:12" x14ac:dyDescent="0.25">
      <c r="A206" t="s">
        <v>231</v>
      </c>
      <c r="B206" s="1">
        <v>45502</v>
      </c>
      <c r="C206">
        <v>19</v>
      </c>
      <c r="D206" t="s">
        <v>13</v>
      </c>
      <c r="E206">
        <v>112</v>
      </c>
      <c r="F206" t="s">
        <v>14</v>
      </c>
      <c r="G206">
        <v>4</v>
      </c>
      <c r="H206">
        <v>29.33</v>
      </c>
      <c r="I206">
        <v>0.42</v>
      </c>
      <c r="J206" t="s">
        <v>25</v>
      </c>
      <c r="K206" t="s">
        <v>16</v>
      </c>
      <c r="L206">
        <v>68.05</v>
      </c>
    </row>
    <row r="207" spans="1:12" x14ac:dyDescent="0.25">
      <c r="A207" t="s">
        <v>232</v>
      </c>
      <c r="B207" s="1">
        <v>45503</v>
      </c>
      <c r="C207">
        <v>13</v>
      </c>
      <c r="D207" t="s">
        <v>18</v>
      </c>
      <c r="E207">
        <v>135</v>
      </c>
      <c r="F207" t="s">
        <v>43</v>
      </c>
      <c r="G207">
        <v>9</v>
      </c>
      <c r="H207">
        <v>263.91000000000003</v>
      </c>
      <c r="I207">
        <v>0.06</v>
      </c>
      <c r="J207" t="s">
        <v>15</v>
      </c>
      <c r="K207" t="s">
        <v>39</v>
      </c>
      <c r="L207">
        <v>2232.6799999999998</v>
      </c>
    </row>
    <row r="208" spans="1:12" x14ac:dyDescent="0.25">
      <c r="A208" t="s">
        <v>233</v>
      </c>
      <c r="B208" s="1">
        <v>45504</v>
      </c>
      <c r="C208">
        <v>20</v>
      </c>
      <c r="D208" t="s">
        <v>18</v>
      </c>
      <c r="E208">
        <v>107</v>
      </c>
      <c r="F208" t="s">
        <v>19</v>
      </c>
      <c r="G208">
        <v>2</v>
      </c>
      <c r="H208">
        <v>208.72</v>
      </c>
      <c r="I208">
        <v>0.3</v>
      </c>
      <c r="J208" t="s">
        <v>28</v>
      </c>
      <c r="K208" t="s">
        <v>26</v>
      </c>
      <c r="L208">
        <v>292.20999999999998</v>
      </c>
    </row>
    <row r="209" spans="1:12" x14ac:dyDescent="0.25">
      <c r="A209" t="s">
        <v>234</v>
      </c>
      <c r="B209" s="1">
        <v>45505</v>
      </c>
      <c r="C209">
        <v>10</v>
      </c>
      <c r="D209" t="s">
        <v>18</v>
      </c>
      <c r="E209">
        <v>117</v>
      </c>
      <c r="F209" t="s">
        <v>43</v>
      </c>
      <c r="G209">
        <v>1</v>
      </c>
      <c r="H209">
        <v>223.24</v>
      </c>
      <c r="I209">
        <v>0.11</v>
      </c>
      <c r="J209" t="s">
        <v>25</v>
      </c>
      <c r="K209" t="s">
        <v>30</v>
      </c>
      <c r="L209">
        <v>198.68</v>
      </c>
    </row>
    <row r="210" spans="1:12" x14ac:dyDescent="0.25">
      <c r="A210" t="s">
        <v>235</v>
      </c>
      <c r="B210" s="1">
        <v>45506</v>
      </c>
      <c r="C210">
        <v>3</v>
      </c>
      <c r="D210" t="s">
        <v>18</v>
      </c>
      <c r="E210">
        <v>124</v>
      </c>
      <c r="F210" t="s">
        <v>19</v>
      </c>
      <c r="G210">
        <v>3</v>
      </c>
      <c r="H210">
        <v>227.42</v>
      </c>
      <c r="I210">
        <v>0.27</v>
      </c>
      <c r="J210" t="s">
        <v>15</v>
      </c>
      <c r="K210" t="s">
        <v>26</v>
      </c>
      <c r="L210">
        <v>498.05</v>
      </c>
    </row>
    <row r="211" spans="1:12" x14ac:dyDescent="0.25">
      <c r="A211" t="s">
        <v>236</v>
      </c>
      <c r="B211" s="1">
        <v>45507</v>
      </c>
      <c r="C211">
        <v>4</v>
      </c>
      <c r="D211" t="s">
        <v>18</v>
      </c>
      <c r="E211">
        <v>150</v>
      </c>
      <c r="F211" t="s">
        <v>14</v>
      </c>
      <c r="G211">
        <v>9</v>
      </c>
      <c r="H211">
        <v>24.45</v>
      </c>
      <c r="I211">
        <v>0.38</v>
      </c>
      <c r="J211" t="s">
        <v>28</v>
      </c>
      <c r="K211" t="s">
        <v>39</v>
      </c>
      <c r="L211">
        <v>136.43</v>
      </c>
    </row>
    <row r="212" spans="1:12" x14ac:dyDescent="0.25">
      <c r="A212" t="s">
        <v>237</v>
      </c>
      <c r="B212" s="1">
        <v>45508</v>
      </c>
      <c r="C212">
        <v>10</v>
      </c>
      <c r="D212" t="s">
        <v>18</v>
      </c>
      <c r="E212">
        <v>104</v>
      </c>
      <c r="F212" t="s">
        <v>22</v>
      </c>
      <c r="G212">
        <v>3</v>
      </c>
      <c r="H212">
        <v>499.58</v>
      </c>
      <c r="I212">
        <v>0.23</v>
      </c>
      <c r="J212" t="s">
        <v>28</v>
      </c>
      <c r="K212" t="s">
        <v>20</v>
      </c>
      <c r="L212">
        <v>1154.03</v>
      </c>
    </row>
    <row r="213" spans="1:12" x14ac:dyDescent="0.25">
      <c r="A213" t="s">
        <v>238</v>
      </c>
      <c r="B213" s="1">
        <v>45509</v>
      </c>
      <c r="C213">
        <v>11</v>
      </c>
      <c r="D213" t="s">
        <v>13</v>
      </c>
      <c r="E213">
        <v>116</v>
      </c>
      <c r="F213" t="s">
        <v>14</v>
      </c>
      <c r="G213">
        <v>1</v>
      </c>
      <c r="H213">
        <v>31.85</v>
      </c>
      <c r="I213">
        <v>0.28999999999999998</v>
      </c>
      <c r="J213" t="s">
        <v>25</v>
      </c>
      <c r="K213" t="s">
        <v>39</v>
      </c>
      <c r="L213">
        <v>22.61</v>
      </c>
    </row>
    <row r="214" spans="1:12" x14ac:dyDescent="0.25">
      <c r="A214" t="s">
        <v>239</v>
      </c>
      <c r="B214" s="1">
        <v>45510</v>
      </c>
      <c r="C214">
        <v>20</v>
      </c>
      <c r="D214" t="s">
        <v>13</v>
      </c>
      <c r="E214">
        <v>127</v>
      </c>
      <c r="F214" t="s">
        <v>14</v>
      </c>
      <c r="G214">
        <v>7</v>
      </c>
      <c r="H214">
        <v>101.98</v>
      </c>
      <c r="I214">
        <v>0.23</v>
      </c>
      <c r="J214" t="s">
        <v>15</v>
      </c>
      <c r="K214" t="s">
        <v>39</v>
      </c>
      <c r="L214">
        <v>549.66999999999996</v>
      </c>
    </row>
    <row r="215" spans="1:12" x14ac:dyDescent="0.25">
      <c r="A215" t="s">
        <v>240</v>
      </c>
      <c r="B215" s="1">
        <v>45511</v>
      </c>
      <c r="C215">
        <v>10</v>
      </c>
      <c r="D215" t="s">
        <v>13</v>
      </c>
      <c r="E215">
        <v>148</v>
      </c>
      <c r="F215" t="s">
        <v>43</v>
      </c>
      <c r="G215">
        <v>1</v>
      </c>
      <c r="H215">
        <v>431.16</v>
      </c>
      <c r="I215">
        <v>0.09</v>
      </c>
      <c r="J215" t="s">
        <v>15</v>
      </c>
      <c r="K215" t="s">
        <v>20</v>
      </c>
      <c r="L215">
        <v>392.36</v>
      </c>
    </row>
    <row r="216" spans="1:12" x14ac:dyDescent="0.25">
      <c r="A216" t="s">
        <v>241</v>
      </c>
      <c r="B216" s="1">
        <v>45512</v>
      </c>
      <c r="C216">
        <v>5</v>
      </c>
      <c r="D216" t="s">
        <v>18</v>
      </c>
      <c r="E216">
        <v>104</v>
      </c>
      <c r="F216" t="s">
        <v>43</v>
      </c>
      <c r="G216">
        <v>6</v>
      </c>
      <c r="H216">
        <v>147.04</v>
      </c>
      <c r="I216">
        <v>0.21</v>
      </c>
      <c r="J216" t="s">
        <v>15</v>
      </c>
      <c r="K216" t="s">
        <v>20</v>
      </c>
      <c r="L216">
        <v>696.97</v>
      </c>
    </row>
    <row r="217" spans="1:12" x14ac:dyDescent="0.25">
      <c r="A217" t="s">
        <v>242</v>
      </c>
      <c r="B217" s="1">
        <v>45513</v>
      </c>
      <c r="C217">
        <v>5</v>
      </c>
      <c r="D217" t="s">
        <v>13</v>
      </c>
      <c r="E217">
        <v>133</v>
      </c>
      <c r="F217" t="s">
        <v>22</v>
      </c>
      <c r="G217">
        <v>10</v>
      </c>
      <c r="H217">
        <v>310.12</v>
      </c>
      <c r="I217">
        <v>0.11</v>
      </c>
      <c r="J217" t="s">
        <v>25</v>
      </c>
      <c r="K217" t="s">
        <v>16</v>
      </c>
      <c r="L217">
        <v>2760.07</v>
      </c>
    </row>
    <row r="218" spans="1:12" x14ac:dyDescent="0.25">
      <c r="A218" t="s">
        <v>243</v>
      </c>
      <c r="B218" s="1">
        <v>45514</v>
      </c>
      <c r="C218">
        <v>13</v>
      </c>
      <c r="D218" t="s">
        <v>13</v>
      </c>
      <c r="E218">
        <v>118</v>
      </c>
      <c r="F218" t="s">
        <v>22</v>
      </c>
      <c r="G218">
        <v>3</v>
      </c>
      <c r="H218">
        <v>397.24</v>
      </c>
      <c r="I218">
        <v>0.28999999999999998</v>
      </c>
      <c r="J218" t="s">
        <v>15</v>
      </c>
      <c r="K218" t="s">
        <v>39</v>
      </c>
      <c r="L218">
        <v>846.12</v>
      </c>
    </row>
    <row r="219" spans="1:12" x14ac:dyDescent="0.25">
      <c r="A219" t="s">
        <v>244</v>
      </c>
      <c r="B219" s="1">
        <v>45515</v>
      </c>
      <c r="C219">
        <v>4</v>
      </c>
      <c r="D219" t="s">
        <v>18</v>
      </c>
      <c r="E219">
        <v>148</v>
      </c>
      <c r="F219" t="s">
        <v>22</v>
      </c>
      <c r="G219">
        <v>4</v>
      </c>
      <c r="H219">
        <v>297.18</v>
      </c>
      <c r="I219">
        <v>0.19</v>
      </c>
      <c r="J219" t="s">
        <v>25</v>
      </c>
      <c r="K219" t="s">
        <v>16</v>
      </c>
      <c r="L219">
        <v>962.86</v>
      </c>
    </row>
    <row r="220" spans="1:12" x14ac:dyDescent="0.25">
      <c r="A220" t="s">
        <v>245</v>
      </c>
      <c r="B220" s="1">
        <v>45516</v>
      </c>
      <c r="C220">
        <v>6</v>
      </c>
      <c r="D220" t="s">
        <v>13</v>
      </c>
      <c r="E220">
        <v>139</v>
      </c>
      <c r="F220" t="s">
        <v>14</v>
      </c>
      <c r="G220">
        <v>6</v>
      </c>
      <c r="H220">
        <v>146.11000000000001</v>
      </c>
      <c r="I220">
        <v>0.34</v>
      </c>
      <c r="J220" t="s">
        <v>15</v>
      </c>
      <c r="K220" t="s">
        <v>26</v>
      </c>
      <c r="L220">
        <v>578.6</v>
      </c>
    </row>
    <row r="221" spans="1:12" x14ac:dyDescent="0.25">
      <c r="A221" t="s">
        <v>246</v>
      </c>
      <c r="B221" s="1">
        <v>45517</v>
      </c>
      <c r="C221">
        <v>5</v>
      </c>
      <c r="D221" t="s">
        <v>18</v>
      </c>
      <c r="E221">
        <v>136</v>
      </c>
      <c r="F221" t="s">
        <v>43</v>
      </c>
      <c r="G221">
        <v>2</v>
      </c>
      <c r="H221">
        <v>257.42</v>
      </c>
      <c r="I221">
        <v>0.36</v>
      </c>
      <c r="J221" t="s">
        <v>28</v>
      </c>
      <c r="K221" t="s">
        <v>20</v>
      </c>
      <c r="L221">
        <v>329.5</v>
      </c>
    </row>
    <row r="222" spans="1:12" x14ac:dyDescent="0.25">
      <c r="A222" t="s">
        <v>247</v>
      </c>
      <c r="B222" s="1">
        <v>45519</v>
      </c>
      <c r="C222">
        <v>11</v>
      </c>
      <c r="D222" t="s">
        <v>13</v>
      </c>
      <c r="E222">
        <v>134</v>
      </c>
      <c r="F222" t="s">
        <v>24</v>
      </c>
      <c r="G222">
        <v>6</v>
      </c>
      <c r="H222">
        <v>442.63</v>
      </c>
      <c r="I222">
        <v>0.02</v>
      </c>
      <c r="J222" t="s">
        <v>15</v>
      </c>
      <c r="K222" t="s">
        <v>16</v>
      </c>
      <c r="L222">
        <v>2602.66</v>
      </c>
    </row>
    <row r="223" spans="1:12" x14ac:dyDescent="0.25">
      <c r="A223" t="s">
        <v>248</v>
      </c>
      <c r="B223" s="1">
        <v>45520</v>
      </c>
      <c r="C223">
        <v>5</v>
      </c>
      <c r="D223" t="s">
        <v>13</v>
      </c>
      <c r="E223">
        <v>129</v>
      </c>
      <c r="F223" t="s">
        <v>19</v>
      </c>
      <c r="G223">
        <v>3</v>
      </c>
      <c r="H223">
        <v>265.7</v>
      </c>
      <c r="I223">
        <v>0.05</v>
      </c>
      <c r="J223" t="s">
        <v>15</v>
      </c>
      <c r="K223" t="s">
        <v>26</v>
      </c>
      <c r="L223">
        <v>757.24</v>
      </c>
    </row>
    <row r="224" spans="1:12" x14ac:dyDescent="0.25">
      <c r="A224" t="s">
        <v>249</v>
      </c>
      <c r="B224" s="1">
        <v>45521</v>
      </c>
      <c r="C224">
        <v>13</v>
      </c>
      <c r="D224" t="s">
        <v>13</v>
      </c>
      <c r="E224">
        <v>115</v>
      </c>
      <c r="F224" t="s">
        <v>19</v>
      </c>
      <c r="G224">
        <v>3</v>
      </c>
      <c r="H224">
        <v>162.47999999999999</v>
      </c>
      <c r="I224">
        <v>0.28000000000000003</v>
      </c>
      <c r="J224" t="s">
        <v>25</v>
      </c>
      <c r="K224" t="s">
        <v>39</v>
      </c>
      <c r="L224">
        <v>350.96</v>
      </c>
    </row>
    <row r="225" spans="1:12" x14ac:dyDescent="0.25">
      <c r="A225" t="s">
        <v>250</v>
      </c>
      <c r="B225" s="1">
        <v>45522</v>
      </c>
      <c r="C225">
        <v>11</v>
      </c>
      <c r="D225" t="s">
        <v>18</v>
      </c>
      <c r="E225">
        <v>147</v>
      </c>
      <c r="F225" t="s">
        <v>22</v>
      </c>
      <c r="G225">
        <v>3</v>
      </c>
      <c r="H225">
        <v>185.11</v>
      </c>
      <c r="I225">
        <v>0.43</v>
      </c>
      <c r="J225" t="s">
        <v>15</v>
      </c>
      <c r="K225" t="s">
        <v>16</v>
      </c>
      <c r="L225">
        <v>316.54000000000002</v>
      </c>
    </row>
    <row r="226" spans="1:12" x14ac:dyDescent="0.25">
      <c r="A226" t="s">
        <v>251</v>
      </c>
      <c r="B226" s="1">
        <v>45523</v>
      </c>
      <c r="C226">
        <v>10</v>
      </c>
      <c r="D226" t="s">
        <v>18</v>
      </c>
      <c r="E226">
        <v>120</v>
      </c>
      <c r="F226" t="s">
        <v>22</v>
      </c>
      <c r="G226">
        <v>7</v>
      </c>
      <c r="H226">
        <v>332.39</v>
      </c>
      <c r="I226">
        <v>0.12</v>
      </c>
      <c r="J226" t="s">
        <v>25</v>
      </c>
      <c r="K226" t="s">
        <v>26</v>
      </c>
      <c r="L226">
        <v>2047.52</v>
      </c>
    </row>
    <row r="227" spans="1:12" x14ac:dyDescent="0.25">
      <c r="A227" t="s">
        <v>252</v>
      </c>
      <c r="B227" s="1">
        <v>45524</v>
      </c>
      <c r="C227">
        <v>4</v>
      </c>
      <c r="D227" t="s">
        <v>13</v>
      </c>
      <c r="E227">
        <v>107</v>
      </c>
      <c r="F227" t="s">
        <v>24</v>
      </c>
      <c r="G227">
        <v>6</v>
      </c>
      <c r="H227">
        <v>469.66</v>
      </c>
      <c r="I227">
        <v>0.18</v>
      </c>
      <c r="J227" t="s">
        <v>15</v>
      </c>
      <c r="K227" t="s">
        <v>30</v>
      </c>
      <c r="L227">
        <v>2310.73</v>
      </c>
    </row>
    <row r="228" spans="1:12" x14ac:dyDescent="0.25">
      <c r="A228" t="s">
        <v>253</v>
      </c>
      <c r="B228" s="1">
        <v>45525</v>
      </c>
      <c r="C228">
        <v>20</v>
      </c>
      <c r="D228" t="s">
        <v>18</v>
      </c>
      <c r="E228">
        <v>147</v>
      </c>
      <c r="F228" t="s">
        <v>19</v>
      </c>
      <c r="G228">
        <v>10</v>
      </c>
      <c r="H228">
        <v>292.20999999999998</v>
      </c>
      <c r="I228">
        <v>0.08</v>
      </c>
      <c r="J228" t="s">
        <v>28</v>
      </c>
      <c r="K228" t="s">
        <v>20</v>
      </c>
      <c r="L228">
        <v>2688.33</v>
      </c>
    </row>
    <row r="229" spans="1:12" x14ac:dyDescent="0.25">
      <c r="A229" t="s">
        <v>254</v>
      </c>
      <c r="B229" s="1">
        <v>45526</v>
      </c>
      <c r="C229">
        <v>3</v>
      </c>
      <c r="D229" t="s">
        <v>18</v>
      </c>
      <c r="E229">
        <v>102</v>
      </c>
      <c r="F229" t="s">
        <v>43</v>
      </c>
      <c r="G229">
        <v>2</v>
      </c>
      <c r="H229">
        <v>42.5</v>
      </c>
      <c r="I229">
        <v>0.1</v>
      </c>
      <c r="J229" t="s">
        <v>15</v>
      </c>
      <c r="K229" t="s">
        <v>39</v>
      </c>
      <c r="L229">
        <v>76.5</v>
      </c>
    </row>
    <row r="230" spans="1:12" x14ac:dyDescent="0.25">
      <c r="A230" t="s">
        <v>255</v>
      </c>
      <c r="B230" s="1">
        <v>45527</v>
      </c>
      <c r="C230">
        <v>15</v>
      </c>
      <c r="D230" t="s">
        <v>18</v>
      </c>
      <c r="E230">
        <v>137</v>
      </c>
      <c r="F230" t="s">
        <v>14</v>
      </c>
      <c r="G230">
        <v>1</v>
      </c>
      <c r="H230">
        <v>31.5</v>
      </c>
      <c r="I230">
        <v>0.23</v>
      </c>
      <c r="J230" t="s">
        <v>25</v>
      </c>
      <c r="K230" t="s">
        <v>39</v>
      </c>
      <c r="L230">
        <v>24.25</v>
      </c>
    </row>
    <row r="231" spans="1:12" x14ac:dyDescent="0.25">
      <c r="A231" t="s">
        <v>256</v>
      </c>
      <c r="B231" s="1">
        <v>45528</v>
      </c>
      <c r="C231">
        <v>14</v>
      </c>
      <c r="D231" t="s">
        <v>18</v>
      </c>
      <c r="E231">
        <v>113</v>
      </c>
      <c r="F231" t="s">
        <v>24</v>
      </c>
      <c r="G231">
        <v>9</v>
      </c>
      <c r="H231">
        <v>61.49</v>
      </c>
      <c r="I231">
        <v>0.21</v>
      </c>
      <c r="J231" t="s">
        <v>28</v>
      </c>
      <c r="K231" t="s">
        <v>16</v>
      </c>
      <c r="L231">
        <v>437.19</v>
      </c>
    </row>
    <row r="232" spans="1:12" x14ac:dyDescent="0.25">
      <c r="A232" t="s">
        <v>257</v>
      </c>
      <c r="B232" s="1">
        <v>45529</v>
      </c>
      <c r="C232">
        <v>7</v>
      </c>
      <c r="D232" t="s">
        <v>18</v>
      </c>
      <c r="E232">
        <v>130</v>
      </c>
      <c r="F232" t="s">
        <v>24</v>
      </c>
      <c r="G232">
        <v>9</v>
      </c>
      <c r="H232">
        <v>499.87</v>
      </c>
      <c r="I232">
        <v>0.38</v>
      </c>
      <c r="J232" t="s">
        <v>25</v>
      </c>
      <c r="K232" t="s">
        <v>30</v>
      </c>
      <c r="L232">
        <v>2789.27</v>
      </c>
    </row>
    <row r="233" spans="1:12" x14ac:dyDescent="0.25">
      <c r="A233" t="s">
        <v>258</v>
      </c>
      <c r="B233" s="1">
        <v>45530</v>
      </c>
      <c r="C233">
        <v>2</v>
      </c>
      <c r="D233" t="s">
        <v>18</v>
      </c>
      <c r="E233">
        <v>123</v>
      </c>
      <c r="F233" t="s">
        <v>24</v>
      </c>
      <c r="G233">
        <v>6</v>
      </c>
      <c r="H233">
        <v>15.99</v>
      </c>
      <c r="I233">
        <v>0.44</v>
      </c>
      <c r="J233" t="s">
        <v>15</v>
      </c>
      <c r="K233" t="s">
        <v>16</v>
      </c>
      <c r="L233">
        <v>53.73</v>
      </c>
    </row>
    <row r="234" spans="1:12" x14ac:dyDescent="0.25">
      <c r="A234" t="s">
        <v>259</v>
      </c>
      <c r="B234" s="1">
        <v>45531</v>
      </c>
      <c r="C234">
        <v>4</v>
      </c>
      <c r="D234" t="s">
        <v>18</v>
      </c>
      <c r="E234">
        <v>122</v>
      </c>
      <c r="F234" t="s">
        <v>24</v>
      </c>
      <c r="G234">
        <v>3</v>
      </c>
      <c r="H234">
        <v>406.8</v>
      </c>
      <c r="I234">
        <v>0.13</v>
      </c>
      <c r="J234" t="s">
        <v>15</v>
      </c>
      <c r="K234" t="s">
        <v>16</v>
      </c>
      <c r="L234">
        <v>1061.75</v>
      </c>
    </row>
    <row r="235" spans="1:12" x14ac:dyDescent="0.25">
      <c r="A235" t="s">
        <v>260</v>
      </c>
      <c r="B235" s="1">
        <v>45532</v>
      </c>
      <c r="C235">
        <v>1</v>
      </c>
      <c r="D235" t="s">
        <v>18</v>
      </c>
      <c r="E235">
        <v>132</v>
      </c>
      <c r="F235" t="s">
        <v>22</v>
      </c>
      <c r="G235">
        <v>4</v>
      </c>
      <c r="H235">
        <v>493.55</v>
      </c>
      <c r="I235">
        <v>0.48</v>
      </c>
      <c r="J235" t="s">
        <v>25</v>
      </c>
      <c r="K235" t="s">
        <v>16</v>
      </c>
      <c r="L235">
        <v>1026.58</v>
      </c>
    </row>
    <row r="236" spans="1:12" x14ac:dyDescent="0.25">
      <c r="A236" t="s">
        <v>261</v>
      </c>
      <c r="B236" s="1">
        <v>45533</v>
      </c>
      <c r="C236">
        <v>13</v>
      </c>
      <c r="D236" t="s">
        <v>13</v>
      </c>
      <c r="E236">
        <v>110</v>
      </c>
      <c r="F236" t="s">
        <v>14</v>
      </c>
      <c r="G236">
        <v>4</v>
      </c>
      <c r="H236">
        <v>239.18</v>
      </c>
      <c r="I236">
        <v>0.28000000000000003</v>
      </c>
      <c r="J236" t="s">
        <v>28</v>
      </c>
      <c r="K236" t="s">
        <v>39</v>
      </c>
      <c r="L236">
        <v>688.84</v>
      </c>
    </row>
    <row r="237" spans="1:12" x14ac:dyDescent="0.25">
      <c r="A237" t="s">
        <v>262</v>
      </c>
      <c r="B237" s="1">
        <v>45534</v>
      </c>
      <c r="C237">
        <v>16</v>
      </c>
      <c r="D237" t="s">
        <v>13</v>
      </c>
      <c r="E237">
        <v>112</v>
      </c>
      <c r="F237" t="s">
        <v>22</v>
      </c>
      <c r="G237">
        <v>9</v>
      </c>
      <c r="H237">
        <v>193.21</v>
      </c>
      <c r="I237">
        <v>0.39</v>
      </c>
      <c r="J237" t="s">
        <v>15</v>
      </c>
      <c r="K237" t="s">
        <v>30</v>
      </c>
      <c r="L237">
        <v>1060.72</v>
      </c>
    </row>
    <row r="238" spans="1:12" x14ac:dyDescent="0.25">
      <c r="A238" t="s">
        <v>263</v>
      </c>
      <c r="B238" s="1">
        <v>45535</v>
      </c>
      <c r="C238">
        <v>3</v>
      </c>
      <c r="D238" t="s">
        <v>18</v>
      </c>
      <c r="E238">
        <v>123</v>
      </c>
      <c r="F238" t="s">
        <v>19</v>
      </c>
      <c r="G238">
        <v>5</v>
      </c>
      <c r="H238">
        <v>429.57</v>
      </c>
      <c r="I238">
        <v>0.37</v>
      </c>
      <c r="J238" t="s">
        <v>15</v>
      </c>
      <c r="K238" t="s">
        <v>16</v>
      </c>
      <c r="L238">
        <v>1353.15</v>
      </c>
    </row>
    <row r="239" spans="1:12" x14ac:dyDescent="0.25">
      <c r="A239" t="s">
        <v>264</v>
      </c>
      <c r="B239" s="1">
        <v>45536</v>
      </c>
      <c r="C239">
        <v>17</v>
      </c>
      <c r="D239" t="s">
        <v>18</v>
      </c>
      <c r="E239">
        <v>146</v>
      </c>
      <c r="F239" t="s">
        <v>14</v>
      </c>
      <c r="G239">
        <v>8</v>
      </c>
      <c r="H239">
        <v>459.66</v>
      </c>
      <c r="I239">
        <v>0.45</v>
      </c>
      <c r="J239" t="s">
        <v>28</v>
      </c>
      <c r="K239" t="s">
        <v>26</v>
      </c>
      <c r="L239">
        <v>2022.5</v>
      </c>
    </row>
    <row r="240" spans="1:12" x14ac:dyDescent="0.25">
      <c r="A240" t="s">
        <v>265</v>
      </c>
      <c r="B240" s="1">
        <v>45537</v>
      </c>
      <c r="C240">
        <v>14</v>
      </c>
      <c r="D240" t="s">
        <v>13</v>
      </c>
      <c r="E240">
        <v>122</v>
      </c>
      <c r="F240" t="s">
        <v>22</v>
      </c>
      <c r="G240">
        <v>3</v>
      </c>
      <c r="H240">
        <v>140.84</v>
      </c>
      <c r="I240">
        <v>0.01</v>
      </c>
      <c r="J240" t="s">
        <v>15</v>
      </c>
      <c r="K240" t="s">
        <v>16</v>
      </c>
      <c r="L240">
        <v>418.29</v>
      </c>
    </row>
    <row r="241" spans="1:12" x14ac:dyDescent="0.25">
      <c r="A241" t="s">
        <v>266</v>
      </c>
      <c r="B241" s="1">
        <v>45538</v>
      </c>
      <c r="C241">
        <v>15</v>
      </c>
      <c r="D241" t="s">
        <v>18</v>
      </c>
      <c r="E241">
        <v>118</v>
      </c>
      <c r="F241" t="s">
        <v>22</v>
      </c>
      <c r="G241">
        <v>6</v>
      </c>
      <c r="H241">
        <v>156.41</v>
      </c>
      <c r="I241">
        <v>0.34</v>
      </c>
      <c r="J241" t="s">
        <v>15</v>
      </c>
      <c r="K241" t="s">
        <v>20</v>
      </c>
      <c r="L241">
        <v>619.38</v>
      </c>
    </row>
    <row r="242" spans="1:12" x14ac:dyDescent="0.25">
      <c r="A242" t="s">
        <v>267</v>
      </c>
      <c r="B242" s="1">
        <v>45539</v>
      </c>
      <c r="C242">
        <v>3</v>
      </c>
      <c r="D242" t="s">
        <v>18</v>
      </c>
      <c r="E242">
        <v>147</v>
      </c>
      <c r="F242" t="s">
        <v>22</v>
      </c>
      <c r="G242">
        <v>10</v>
      </c>
      <c r="H242">
        <v>239.6</v>
      </c>
      <c r="I242">
        <v>0.19</v>
      </c>
      <c r="J242" t="s">
        <v>28</v>
      </c>
      <c r="K242" t="s">
        <v>30</v>
      </c>
      <c r="L242">
        <v>1940.76</v>
      </c>
    </row>
    <row r="243" spans="1:12" x14ac:dyDescent="0.25">
      <c r="A243" t="s">
        <v>268</v>
      </c>
      <c r="B243" s="1">
        <v>45540</v>
      </c>
      <c r="C243">
        <v>3</v>
      </c>
      <c r="D243" t="s">
        <v>13</v>
      </c>
      <c r="E243">
        <v>105</v>
      </c>
      <c r="F243" t="s">
        <v>24</v>
      </c>
      <c r="G243">
        <v>7</v>
      </c>
      <c r="H243">
        <v>112.19</v>
      </c>
      <c r="I243">
        <v>0.34</v>
      </c>
      <c r="J243" t="s">
        <v>28</v>
      </c>
      <c r="K243" t="s">
        <v>39</v>
      </c>
      <c r="L243">
        <v>518.32000000000005</v>
      </c>
    </row>
    <row r="244" spans="1:12" x14ac:dyDescent="0.25">
      <c r="A244" t="s">
        <v>269</v>
      </c>
      <c r="B244" s="1">
        <v>45541</v>
      </c>
      <c r="C244">
        <v>11</v>
      </c>
      <c r="D244" t="s">
        <v>13</v>
      </c>
      <c r="E244">
        <v>132</v>
      </c>
      <c r="F244" t="s">
        <v>43</v>
      </c>
      <c r="G244">
        <v>4</v>
      </c>
      <c r="H244">
        <v>125.6</v>
      </c>
      <c r="I244">
        <v>0.42</v>
      </c>
      <c r="J244" t="s">
        <v>28</v>
      </c>
      <c r="K244" t="s">
        <v>26</v>
      </c>
      <c r="L244">
        <v>1023.105</v>
      </c>
    </row>
    <row r="245" spans="1:12" x14ac:dyDescent="0.25">
      <c r="A245" t="s">
        <v>270</v>
      </c>
      <c r="B245" s="1">
        <v>45542</v>
      </c>
      <c r="C245">
        <v>18</v>
      </c>
      <c r="D245" t="s">
        <v>13</v>
      </c>
      <c r="E245">
        <v>122</v>
      </c>
      <c r="F245" t="s">
        <v>14</v>
      </c>
      <c r="G245">
        <v>10</v>
      </c>
      <c r="H245">
        <v>34.99</v>
      </c>
      <c r="I245">
        <v>0.43</v>
      </c>
      <c r="J245" t="s">
        <v>15</v>
      </c>
      <c r="K245" t="s">
        <v>16</v>
      </c>
      <c r="L245">
        <v>199.44</v>
      </c>
    </row>
    <row r="246" spans="1:12" x14ac:dyDescent="0.25">
      <c r="A246" t="s">
        <v>271</v>
      </c>
      <c r="B246" s="1">
        <v>45543</v>
      </c>
      <c r="C246">
        <v>14</v>
      </c>
      <c r="D246" t="s">
        <v>18</v>
      </c>
      <c r="E246">
        <v>140</v>
      </c>
      <c r="F246" t="s">
        <v>22</v>
      </c>
      <c r="G246">
        <v>4</v>
      </c>
      <c r="H246">
        <v>270.49</v>
      </c>
      <c r="I246">
        <v>0.36</v>
      </c>
      <c r="J246" t="s">
        <v>28</v>
      </c>
      <c r="K246" t="s">
        <v>26</v>
      </c>
      <c r="L246">
        <v>692.45</v>
      </c>
    </row>
    <row r="247" spans="1:12" x14ac:dyDescent="0.25">
      <c r="A247" t="s">
        <v>272</v>
      </c>
      <c r="B247" s="1">
        <v>45544</v>
      </c>
      <c r="C247">
        <v>2</v>
      </c>
      <c r="D247" t="s">
        <v>13</v>
      </c>
      <c r="E247">
        <v>125</v>
      </c>
      <c r="F247" t="s">
        <v>14</v>
      </c>
      <c r="G247">
        <v>9</v>
      </c>
      <c r="H247">
        <v>206.5</v>
      </c>
      <c r="I247">
        <v>0.26</v>
      </c>
      <c r="J247" t="s">
        <v>15</v>
      </c>
      <c r="K247" t="s">
        <v>20</v>
      </c>
      <c r="L247">
        <v>1375.29</v>
      </c>
    </row>
    <row r="248" spans="1:12" x14ac:dyDescent="0.25">
      <c r="A248" t="s">
        <v>273</v>
      </c>
      <c r="B248" s="1">
        <v>45545</v>
      </c>
      <c r="C248">
        <v>19</v>
      </c>
      <c r="D248" t="s">
        <v>13</v>
      </c>
      <c r="E248">
        <v>115</v>
      </c>
      <c r="F248" t="s">
        <v>22</v>
      </c>
      <c r="G248">
        <v>6</v>
      </c>
      <c r="H248">
        <v>249.67</v>
      </c>
      <c r="I248">
        <v>0.45</v>
      </c>
      <c r="J248" t="s">
        <v>15</v>
      </c>
      <c r="K248" t="s">
        <v>20</v>
      </c>
      <c r="L248">
        <v>823.91</v>
      </c>
    </row>
    <row r="249" spans="1:12" x14ac:dyDescent="0.25">
      <c r="A249" t="s">
        <v>274</v>
      </c>
      <c r="B249" s="1">
        <v>45546</v>
      </c>
      <c r="C249">
        <v>20</v>
      </c>
      <c r="D249" t="s">
        <v>18</v>
      </c>
      <c r="E249">
        <v>147</v>
      </c>
      <c r="F249" t="s">
        <v>43</v>
      </c>
      <c r="G249">
        <v>1</v>
      </c>
      <c r="H249">
        <v>239.13</v>
      </c>
      <c r="I249">
        <v>0.28000000000000003</v>
      </c>
      <c r="J249" t="s">
        <v>15</v>
      </c>
      <c r="K249" t="s">
        <v>26</v>
      </c>
      <c r="L249">
        <v>172.17</v>
      </c>
    </row>
    <row r="250" spans="1:12" x14ac:dyDescent="0.25">
      <c r="A250" t="s">
        <v>275</v>
      </c>
      <c r="B250" s="1">
        <v>45547</v>
      </c>
      <c r="C250">
        <v>18</v>
      </c>
      <c r="D250" t="s">
        <v>18</v>
      </c>
      <c r="E250">
        <v>126</v>
      </c>
      <c r="F250" t="s">
        <v>22</v>
      </c>
      <c r="G250">
        <v>2</v>
      </c>
      <c r="H250">
        <v>275.27</v>
      </c>
      <c r="I250">
        <v>0.17</v>
      </c>
      <c r="J250" t="s">
        <v>28</v>
      </c>
      <c r="K250" t="s">
        <v>16</v>
      </c>
      <c r="L250">
        <v>456.95</v>
      </c>
    </row>
    <row r="251" spans="1:12" x14ac:dyDescent="0.25">
      <c r="A251" t="s">
        <v>276</v>
      </c>
      <c r="B251" s="1">
        <v>45548</v>
      </c>
      <c r="C251">
        <v>2</v>
      </c>
      <c r="D251" t="s">
        <v>18</v>
      </c>
      <c r="E251">
        <v>139</v>
      </c>
      <c r="F251" t="s">
        <v>22</v>
      </c>
      <c r="G251">
        <v>3</v>
      </c>
      <c r="H251">
        <v>60.36</v>
      </c>
      <c r="I251">
        <v>0.01</v>
      </c>
      <c r="J251" t="s">
        <v>28</v>
      </c>
      <c r="K251" t="s">
        <v>26</v>
      </c>
      <c r="L251">
        <v>179.27</v>
      </c>
    </row>
    <row r="252" spans="1:12" x14ac:dyDescent="0.25">
      <c r="A252" t="s">
        <v>277</v>
      </c>
      <c r="B252" s="1">
        <v>45549</v>
      </c>
      <c r="C252">
        <v>7</v>
      </c>
      <c r="D252" t="s">
        <v>18</v>
      </c>
      <c r="E252">
        <v>109</v>
      </c>
      <c r="F252" t="s">
        <v>43</v>
      </c>
      <c r="G252">
        <v>3</v>
      </c>
      <c r="H252">
        <v>305.83</v>
      </c>
      <c r="I252">
        <v>0.25</v>
      </c>
      <c r="J252" t="s">
        <v>25</v>
      </c>
      <c r="K252" t="s">
        <v>39</v>
      </c>
      <c r="L252">
        <v>688.12</v>
      </c>
    </row>
    <row r="253" spans="1:12" x14ac:dyDescent="0.25">
      <c r="A253" t="s">
        <v>278</v>
      </c>
      <c r="B253" s="1">
        <v>45550</v>
      </c>
      <c r="C253">
        <v>19</v>
      </c>
      <c r="D253" t="s">
        <v>13</v>
      </c>
      <c r="E253">
        <v>101</v>
      </c>
      <c r="F253" t="s">
        <v>24</v>
      </c>
      <c r="G253">
        <v>7</v>
      </c>
      <c r="H253">
        <v>338.63</v>
      </c>
      <c r="I253">
        <v>0.28000000000000003</v>
      </c>
      <c r="J253" t="s">
        <v>28</v>
      </c>
      <c r="K253" t="s">
        <v>30</v>
      </c>
      <c r="L253">
        <v>1706.7</v>
      </c>
    </row>
    <row r="254" spans="1:12" x14ac:dyDescent="0.25">
      <c r="A254" t="s">
        <v>279</v>
      </c>
      <c r="B254" s="1">
        <v>45551</v>
      </c>
      <c r="C254">
        <v>10</v>
      </c>
      <c r="D254" t="s">
        <v>18</v>
      </c>
      <c r="E254">
        <v>106</v>
      </c>
      <c r="F254" t="s">
        <v>14</v>
      </c>
      <c r="G254">
        <v>10</v>
      </c>
      <c r="H254">
        <v>375.14</v>
      </c>
      <c r="I254">
        <v>0.02</v>
      </c>
      <c r="J254" t="s">
        <v>25</v>
      </c>
      <c r="K254" t="s">
        <v>16</v>
      </c>
      <c r="L254">
        <v>3676.37</v>
      </c>
    </row>
    <row r="255" spans="1:12" x14ac:dyDescent="0.25">
      <c r="A255" t="s">
        <v>280</v>
      </c>
      <c r="B255" s="1">
        <v>45552</v>
      </c>
      <c r="C255">
        <v>5</v>
      </c>
      <c r="D255" t="s">
        <v>18</v>
      </c>
      <c r="E255">
        <v>150</v>
      </c>
      <c r="F255" t="s">
        <v>14</v>
      </c>
      <c r="G255">
        <v>3</v>
      </c>
      <c r="H255">
        <v>259.31</v>
      </c>
      <c r="I255">
        <v>0.26</v>
      </c>
      <c r="J255" t="s">
        <v>15</v>
      </c>
      <c r="K255" t="s">
        <v>16</v>
      </c>
      <c r="L255">
        <v>575.66999999999996</v>
      </c>
    </row>
    <row r="256" spans="1:12" x14ac:dyDescent="0.25">
      <c r="A256" t="s">
        <v>281</v>
      </c>
      <c r="B256" s="1">
        <v>45553</v>
      </c>
      <c r="C256">
        <v>11</v>
      </c>
      <c r="D256" t="s">
        <v>13</v>
      </c>
      <c r="E256">
        <v>141</v>
      </c>
      <c r="F256" t="s">
        <v>14</v>
      </c>
      <c r="G256">
        <v>10</v>
      </c>
      <c r="H256">
        <v>418.07</v>
      </c>
      <c r="I256">
        <v>0.33</v>
      </c>
      <c r="J256" t="s">
        <v>28</v>
      </c>
      <c r="K256" t="s">
        <v>39</v>
      </c>
      <c r="L256">
        <v>2801.07</v>
      </c>
    </row>
    <row r="257" spans="1:12" x14ac:dyDescent="0.25">
      <c r="A257" t="s">
        <v>282</v>
      </c>
      <c r="B257" s="1">
        <v>45554</v>
      </c>
      <c r="C257">
        <v>13</v>
      </c>
      <c r="D257" t="s">
        <v>13</v>
      </c>
      <c r="E257">
        <v>123</v>
      </c>
      <c r="F257" t="s">
        <v>14</v>
      </c>
      <c r="G257">
        <v>5</v>
      </c>
      <c r="H257">
        <v>140.02000000000001</v>
      </c>
      <c r="I257">
        <v>0.48</v>
      </c>
      <c r="J257" t="s">
        <v>25</v>
      </c>
      <c r="K257" t="s">
        <v>16</v>
      </c>
      <c r="L257">
        <v>364.05</v>
      </c>
    </row>
    <row r="258" spans="1:12" x14ac:dyDescent="0.25">
      <c r="A258" t="s">
        <v>283</v>
      </c>
      <c r="B258" s="1">
        <v>45555</v>
      </c>
      <c r="C258">
        <v>17</v>
      </c>
      <c r="D258" t="s">
        <v>13</v>
      </c>
      <c r="E258">
        <v>140</v>
      </c>
      <c r="F258" t="s">
        <v>22</v>
      </c>
      <c r="G258">
        <v>9</v>
      </c>
      <c r="H258">
        <v>34.979999999999997</v>
      </c>
      <c r="I258">
        <v>0.21</v>
      </c>
      <c r="J258" t="s">
        <v>25</v>
      </c>
      <c r="K258" t="s">
        <v>26</v>
      </c>
      <c r="L258">
        <v>248.71</v>
      </c>
    </row>
    <row r="259" spans="1:12" x14ac:dyDescent="0.25">
      <c r="A259" t="s">
        <v>284</v>
      </c>
      <c r="B259" s="1">
        <v>45556</v>
      </c>
      <c r="C259">
        <v>4</v>
      </c>
      <c r="D259" t="s">
        <v>18</v>
      </c>
      <c r="E259">
        <v>119</v>
      </c>
      <c r="F259" t="s">
        <v>22</v>
      </c>
      <c r="G259">
        <v>4</v>
      </c>
      <c r="H259">
        <v>25.54</v>
      </c>
      <c r="I259">
        <v>0.36</v>
      </c>
      <c r="J259" t="s">
        <v>28</v>
      </c>
      <c r="K259" t="s">
        <v>20</v>
      </c>
      <c r="L259">
        <v>65.38</v>
      </c>
    </row>
    <row r="260" spans="1:12" x14ac:dyDescent="0.25">
      <c r="A260" t="s">
        <v>285</v>
      </c>
      <c r="B260" s="1">
        <v>45557</v>
      </c>
      <c r="C260">
        <v>17</v>
      </c>
      <c r="D260" t="s">
        <v>18</v>
      </c>
      <c r="E260">
        <v>128</v>
      </c>
      <c r="F260" t="s">
        <v>43</v>
      </c>
      <c r="G260">
        <v>7</v>
      </c>
      <c r="H260">
        <v>63.12</v>
      </c>
      <c r="I260">
        <v>0.5</v>
      </c>
      <c r="J260" t="s">
        <v>15</v>
      </c>
      <c r="K260" t="s">
        <v>30</v>
      </c>
      <c r="L260">
        <v>220.92</v>
      </c>
    </row>
    <row r="261" spans="1:12" x14ac:dyDescent="0.25">
      <c r="A261" t="s">
        <v>286</v>
      </c>
      <c r="B261" s="1">
        <v>45558</v>
      </c>
      <c r="C261">
        <v>17</v>
      </c>
      <c r="D261" t="s">
        <v>18</v>
      </c>
      <c r="E261">
        <v>101</v>
      </c>
      <c r="F261" t="s">
        <v>14</v>
      </c>
      <c r="G261">
        <v>1</v>
      </c>
      <c r="H261">
        <v>103.44</v>
      </c>
      <c r="I261">
        <v>0.27</v>
      </c>
      <c r="J261" t="s">
        <v>15</v>
      </c>
      <c r="K261" t="s">
        <v>16</v>
      </c>
      <c r="L261">
        <v>75.510000000000005</v>
      </c>
    </row>
    <row r="262" spans="1:12" x14ac:dyDescent="0.25">
      <c r="A262" t="s">
        <v>287</v>
      </c>
      <c r="B262" s="1">
        <v>45559</v>
      </c>
      <c r="C262">
        <v>13</v>
      </c>
      <c r="D262" t="s">
        <v>13</v>
      </c>
      <c r="E262">
        <v>124</v>
      </c>
      <c r="F262" t="s">
        <v>43</v>
      </c>
      <c r="G262">
        <v>2</v>
      </c>
      <c r="H262">
        <v>173.82</v>
      </c>
      <c r="I262">
        <v>0.33</v>
      </c>
      <c r="J262" t="s">
        <v>25</v>
      </c>
      <c r="K262" t="s">
        <v>39</v>
      </c>
      <c r="L262">
        <v>232.92</v>
      </c>
    </row>
    <row r="263" spans="1:12" x14ac:dyDescent="0.25">
      <c r="A263" t="s">
        <v>288</v>
      </c>
      <c r="B263" s="1">
        <v>45560</v>
      </c>
      <c r="C263">
        <v>4</v>
      </c>
      <c r="D263" t="s">
        <v>13</v>
      </c>
      <c r="E263">
        <v>147</v>
      </c>
      <c r="F263" t="s">
        <v>43</v>
      </c>
      <c r="G263">
        <v>6</v>
      </c>
      <c r="H263">
        <v>290.5</v>
      </c>
      <c r="I263">
        <v>0.22</v>
      </c>
      <c r="J263" t="s">
        <v>28</v>
      </c>
      <c r="K263" t="s">
        <v>39</v>
      </c>
      <c r="L263">
        <v>1359.54</v>
      </c>
    </row>
    <row r="264" spans="1:12" x14ac:dyDescent="0.25">
      <c r="A264" t="s">
        <v>289</v>
      </c>
      <c r="B264" s="1">
        <v>45561</v>
      </c>
      <c r="C264">
        <v>16</v>
      </c>
      <c r="D264" t="s">
        <v>13</v>
      </c>
      <c r="E264">
        <v>111</v>
      </c>
      <c r="F264" t="s">
        <v>19</v>
      </c>
      <c r="G264">
        <v>10</v>
      </c>
      <c r="H264">
        <v>366.9</v>
      </c>
      <c r="I264">
        <v>0.22</v>
      </c>
      <c r="J264" t="s">
        <v>25</v>
      </c>
      <c r="K264" t="s">
        <v>30</v>
      </c>
      <c r="L264">
        <v>2861.82</v>
      </c>
    </row>
    <row r="265" spans="1:12" x14ac:dyDescent="0.25">
      <c r="A265" t="s">
        <v>290</v>
      </c>
      <c r="B265" s="1">
        <v>45562</v>
      </c>
      <c r="C265">
        <v>17</v>
      </c>
      <c r="D265" t="s">
        <v>18</v>
      </c>
      <c r="E265">
        <v>107</v>
      </c>
      <c r="F265" t="s">
        <v>22</v>
      </c>
      <c r="G265">
        <v>1</v>
      </c>
      <c r="H265">
        <v>432.91</v>
      </c>
      <c r="I265">
        <v>0.18</v>
      </c>
      <c r="J265" t="s">
        <v>15</v>
      </c>
      <c r="K265" t="s">
        <v>26</v>
      </c>
      <c r="L265">
        <v>354.99</v>
      </c>
    </row>
    <row r="266" spans="1:12" x14ac:dyDescent="0.25">
      <c r="A266" t="s">
        <v>291</v>
      </c>
      <c r="B266" s="1">
        <v>45563</v>
      </c>
      <c r="C266">
        <v>18</v>
      </c>
      <c r="D266" t="s">
        <v>13</v>
      </c>
      <c r="E266">
        <v>144</v>
      </c>
      <c r="F266" t="s">
        <v>22</v>
      </c>
      <c r="G266">
        <v>4</v>
      </c>
      <c r="H266">
        <v>425.45</v>
      </c>
      <c r="I266">
        <v>0.32</v>
      </c>
      <c r="J266" t="s">
        <v>15</v>
      </c>
      <c r="K266" t="s">
        <v>26</v>
      </c>
      <c r="L266">
        <v>1157.22</v>
      </c>
    </row>
    <row r="267" spans="1:12" x14ac:dyDescent="0.25">
      <c r="A267" t="s">
        <v>292</v>
      </c>
      <c r="B267" s="1">
        <v>45564</v>
      </c>
      <c r="C267">
        <v>10</v>
      </c>
      <c r="D267" t="s">
        <v>13</v>
      </c>
      <c r="E267">
        <v>142</v>
      </c>
      <c r="F267" t="s">
        <v>14</v>
      </c>
      <c r="G267">
        <v>4</v>
      </c>
      <c r="H267">
        <v>59.91</v>
      </c>
      <c r="I267">
        <v>0.27</v>
      </c>
      <c r="J267" t="s">
        <v>15</v>
      </c>
      <c r="K267" t="s">
        <v>30</v>
      </c>
      <c r="L267">
        <v>306.14</v>
      </c>
    </row>
    <row r="268" spans="1:12" x14ac:dyDescent="0.25">
      <c r="A268" t="s">
        <v>293</v>
      </c>
      <c r="B268" s="1">
        <v>45565</v>
      </c>
      <c r="C268">
        <v>11</v>
      </c>
      <c r="D268" t="s">
        <v>13</v>
      </c>
      <c r="E268">
        <v>108</v>
      </c>
      <c r="F268" t="s">
        <v>22</v>
      </c>
      <c r="G268">
        <v>7</v>
      </c>
      <c r="H268">
        <v>183.32</v>
      </c>
      <c r="I268">
        <v>7.0000000000000007E-2</v>
      </c>
      <c r="J268" t="s">
        <v>28</v>
      </c>
      <c r="K268" t="s">
        <v>30</v>
      </c>
      <c r="L268">
        <v>1193.4100000000001</v>
      </c>
    </row>
    <row r="269" spans="1:12" x14ac:dyDescent="0.25">
      <c r="A269" t="s">
        <v>294</v>
      </c>
      <c r="B269" s="1">
        <v>45566</v>
      </c>
      <c r="C269">
        <v>20</v>
      </c>
      <c r="D269" t="s">
        <v>18</v>
      </c>
      <c r="E269">
        <v>118</v>
      </c>
      <c r="F269" t="s">
        <v>43</v>
      </c>
      <c r="G269">
        <v>4</v>
      </c>
      <c r="H269">
        <v>126.65</v>
      </c>
      <c r="I269">
        <v>0.47</v>
      </c>
      <c r="J269" t="s">
        <v>28</v>
      </c>
      <c r="K269" t="s">
        <v>26</v>
      </c>
      <c r="L269">
        <v>201.37</v>
      </c>
    </row>
    <row r="270" spans="1:12" x14ac:dyDescent="0.25">
      <c r="A270" t="s">
        <v>295</v>
      </c>
      <c r="B270" s="1">
        <v>45567</v>
      </c>
      <c r="C270">
        <v>19</v>
      </c>
      <c r="D270" t="s">
        <v>18</v>
      </c>
      <c r="E270">
        <v>102</v>
      </c>
      <c r="F270" t="s">
        <v>22</v>
      </c>
      <c r="G270">
        <v>9</v>
      </c>
      <c r="H270">
        <v>390.33</v>
      </c>
      <c r="I270">
        <v>0.46</v>
      </c>
      <c r="J270" t="s">
        <v>15</v>
      </c>
      <c r="K270" t="s">
        <v>30</v>
      </c>
      <c r="L270">
        <v>1897</v>
      </c>
    </row>
    <row r="271" spans="1:12" x14ac:dyDescent="0.25">
      <c r="A271" t="s">
        <v>296</v>
      </c>
      <c r="B271" s="1">
        <v>45568</v>
      </c>
      <c r="C271">
        <v>3</v>
      </c>
      <c r="D271" t="s">
        <v>13</v>
      </c>
      <c r="E271">
        <v>128</v>
      </c>
      <c r="F271" t="s">
        <v>19</v>
      </c>
      <c r="G271">
        <v>2</v>
      </c>
      <c r="H271">
        <v>16.059999999999999</v>
      </c>
      <c r="I271">
        <v>0.32</v>
      </c>
      <c r="J271" t="s">
        <v>25</v>
      </c>
      <c r="K271" t="s">
        <v>20</v>
      </c>
      <c r="L271">
        <v>21.84</v>
      </c>
    </row>
    <row r="272" spans="1:12" x14ac:dyDescent="0.25">
      <c r="A272" t="s">
        <v>297</v>
      </c>
      <c r="B272" s="1">
        <v>45569</v>
      </c>
      <c r="C272">
        <v>12</v>
      </c>
      <c r="D272" t="s">
        <v>13</v>
      </c>
      <c r="E272">
        <v>133</v>
      </c>
      <c r="F272" t="s">
        <v>43</v>
      </c>
      <c r="G272">
        <v>10</v>
      </c>
      <c r="H272">
        <v>398.33</v>
      </c>
      <c r="I272">
        <v>0.44</v>
      </c>
      <c r="J272" t="s">
        <v>25</v>
      </c>
      <c r="K272" t="s">
        <v>30</v>
      </c>
      <c r="L272">
        <v>2230.65</v>
      </c>
    </row>
    <row r="273" spans="1:12" x14ac:dyDescent="0.25">
      <c r="A273" t="s">
        <v>298</v>
      </c>
      <c r="B273" s="1">
        <v>45570</v>
      </c>
      <c r="C273">
        <v>2</v>
      </c>
      <c r="D273" t="s">
        <v>18</v>
      </c>
      <c r="E273">
        <v>108</v>
      </c>
      <c r="F273" t="s">
        <v>14</v>
      </c>
      <c r="G273">
        <v>3</v>
      </c>
      <c r="H273">
        <v>294.05</v>
      </c>
      <c r="I273">
        <v>0.39</v>
      </c>
      <c r="J273" t="s">
        <v>28</v>
      </c>
      <c r="K273" t="s">
        <v>30</v>
      </c>
      <c r="L273">
        <v>538.11</v>
      </c>
    </row>
    <row r="274" spans="1:12" x14ac:dyDescent="0.25">
      <c r="A274" t="s">
        <v>299</v>
      </c>
      <c r="B274" s="1">
        <v>45571</v>
      </c>
      <c r="C274">
        <v>17</v>
      </c>
      <c r="D274" t="s">
        <v>18</v>
      </c>
      <c r="E274">
        <v>112</v>
      </c>
      <c r="F274" t="s">
        <v>14</v>
      </c>
      <c r="G274">
        <v>7</v>
      </c>
      <c r="H274">
        <v>419.04</v>
      </c>
      <c r="I274">
        <v>0.26</v>
      </c>
      <c r="J274" t="s">
        <v>28</v>
      </c>
      <c r="K274" t="s">
        <v>30</v>
      </c>
      <c r="L274">
        <v>2170.63</v>
      </c>
    </row>
    <row r="275" spans="1:12" x14ac:dyDescent="0.25">
      <c r="A275" t="s">
        <v>300</v>
      </c>
      <c r="B275" s="1">
        <v>45572</v>
      </c>
      <c r="C275">
        <v>3</v>
      </c>
      <c r="D275" t="s">
        <v>18</v>
      </c>
      <c r="E275">
        <v>118</v>
      </c>
      <c r="F275" t="s">
        <v>19</v>
      </c>
      <c r="G275">
        <v>4</v>
      </c>
      <c r="H275">
        <v>274.83</v>
      </c>
      <c r="I275">
        <v>0.15</v>
      </c>
      <c r="J275" t="s">
        <v>25</v>
      </c>
      <c r="K275" t="s">
        <v>20</v>
      </c>
      <c r="L275">
        <v>934.42</v>
      </c>
    </row>
    <row r="276" spans="1:12" x14ac:dyDescent="0.25">
      <c r="A276" t="s">
        <v>301</v>
      </c>
      <c r="B276" s="1">
        <v>45574</v>
      </c>
      <c r="C276">
        <v>14</v>
      </c>
      <c r="D276" t="s">
        <v>18</v>
      </c>
      <c r="E276">
        <v>125</v>
      </c>
      <c r="F276" t="s">
        <v>19</v>
      </c>
      <c r="G276">
        <v>7</v>
      </c>
      <c r="H276">
        <v>373.26</v>
      </c>
      <c r="I276">
        <v>0.09</v>
      </c>
      <c r="J276" t="s">
        <v>15</v>
      </c>
      <c r="K276" t="s">
        <v>30</v>
      </c>
      <c r="L276">
        <v>2377.67</v>
      </c>
    </row>
    <row r="277" spans="1:12" x14ac:dyDescent="0.25">
      <c r="A277" t="s">
        <v>302</v>
      </c>
      <c r="B277" s="1">
        <v>45575</v>
      </c>
      <c r="C277">
        <v>19</v>
      </c>
      <c r="D277" t="s">
        <v>13</v>
      </c>
      <c r="E277">
        <v>140</v>
      </c>
      <c r="F277" t="s">
        <v>19</v>
      </c>
      <c r="G277">
        <v>3</v>
      </c>
      <c r="H277">
        <v>6.93</v>
      </c>
      <c r="I277">
        <v>0.02</v>
      </c>
      <c r="J277" t="s">
        <v>28</v>
      </c>
      <c r="K277" t="s">
        <v>16</v>
      </c>
      <c r="L277">
        <v>20.37</v>
      </c>
    </row>
    <row r="278" spans="1:12" x14ac:dyDescent="0.25">
      <c r="A278" t="s">
        <v>303</v>
      </c>
      <c r="B278" s="1">
        <v>45576</v>
      </c>
      <c r="C278">
        <v>6</v>
      </c>
      <c r="D278" t="s">
        <v>18</v>
      </c>
      <c r="E278">
        <v>117</v>
      </c>
      <c r="F278" t="s">
        <v>22</v>
      </c>
      <c r="G278">
        <v>4</v>
      </c>
      <c r="H278">
        <v>174.55</v>
      </c>
      <c r="I278">
        <v>0.44</v>
      </c>
      <c r="J278" t="s">
        <v>25</v>
      </c>
      <c r="K278" t="s">
        <v>20</v>
      </c>
      <c r="L278">
        <v>390.99</v>
      </c>
    </row>
    <row r="279" spans="1:12" x14ac:dyDescent="0.25">
      <c r="A279" t="s">
        <v>304</v>
      </c>
      <c r="B279" s="1">
        <v>45578</v>
      </c>
      <c r="C279">
        <v>16</v>
      </c>
      <c r="D279" t="s">
        <v>18</v>
      </c>
      <c r="E279">
        <v>142</v>
      </c>
      <c r="F279" t="s">
        <v>22</v>
      </c>
      <c r="G279">
        <v>3</v>
      </c>
      <c r="H279">
        <v>259.77999999999997</v>
      </c>
      <c r="I279">
        <v>0.49</v>
      </c>
      <c r="J279" t="s">
        <v>25</v>
      </c>
      <c r="K279" t="s">
        <v>30</v>
      </c>
      <c r="L279">
        <v>397.46</v>
      </c>
    </row>
    <row r="280" spans="1:12" x14ac:dyDescent="0.25">
      <c r="A280" t="s">
        <v>305</v>
      </c>
      <c r="B280" s="1">
        <v>45579</v>
      </c>
      <c r="C280">
        <v>18</v>
      </c>
      <c r="D280" t="s">
        <v>13</v>
      </c>
      <c r="E280">
        <v>101</v>
      </c>
      <c r="F280" t="s">
        <v>43</v>
      </c>
      <c r="G280">
        <v>4</v>
      </c>
      <c r="H280">
        <v>182.44</v>
      </c>
      <c r="I280">
        <v>0.28999999999999998</v>
      </c>
      <c r="J280" t="s">
        <v>15</v>
      </c>
      <c r="K280" t="s">
        <v>16</v>
      </c>
      <c r="L280">
        <v>518.13</v>
      </c>
    </row>
    <row r="281" spans="1:12" x14ac:dyDescent="0.25">
      <c r="A281" t="s">
        <v>306</v>
      </c>
      <c r="B281" s="1">
        <v>45580</v>
      </c>
      <c r="C281">
        <v>10</v>
      </c>
      <c r="D281" t="s">
        <v>13</v>
      </c>
      <c r="E281">
        <v>137</v>
      </c>
      <c r="F281" t="s">
        <v>22</v>
      </c>
      <c r="G281">
        <v>1</v>
      </c>
      <c r="H281">
        <v>355.08</v>
      </c>
      <c r="I281">
        <v>0.27</v>
      </c>
      <c r="J281" t="s">
        <v>25</v>
      </c>
      <c r="K281" t="s">
        <v>16</v>
      </c>
      <c r="L281">
        <v>259.20999999999998</v>
      </c>
    </row>
    <row r="282" spans="1:12" x14ac:dyDescent="0.25">
      <c r="A282" t="s">
        <v>307</v>
      </c>
      <c r="B282" s="1">
        <v>45582</v>
      </c>
      <c r="C282">
        <v>11</v>
      </c>
      <c r="D282" t="s">
        <v>18</v>
      </c>
      <c r="E282">
        <v>111</v>
      </c>
      <c r="F282" t="s">
        <v>19</v>
      </c>
      <c r="G282">
        <v>8</v>
      </c>
      <c r="H282">
        <v>256.89999999999998</v>
      </c>
      <c r="I282">
        <v>0.49</v>
      </c>
      <c r="J282" t="s">
        <v>25</v>
      </c>
      <c r="K282" t="s">
        <v>16</v>
      </c>
      <c r="L282">
        <v>1048.1500000000001</v>
      </c>
    </row>
    <row r="283" spans="1:12" x14ac:dyDescent="0.25">
      <c r="A283" t="s">
        <v>308</v>
      </c>
      <c r="B283" s="1">
        <v>45583</v>
      </c>
      <c r="C283">
        <v>1</v>
      </c>
      <c r="D283" t="s">
        <v>13</v>
      </c>
      <c r="E283">
        <v>121</v>
      </c>
      <c r="F283" t="s">
        <v>19</v>
      </c>
      <c r="G283">
        <v>1</v>
      </c>
      <c r="H283">
        <v>492.73</v>
      </c>
      <c r="I283">
        <v>0.46</v>
      </c>
      <c r="J283" t="s">
        <v>15</v>
      </c>
      <c r="K283" t="s">
        <v>20</v>
      </c>
      <c r="L283">
        <v>266.07</v>
      </c>
    </row>
    <row r="284" spans="1:12" x14ac:dyDescent="0.25">
      <c r="A284" t="s">
        <v>309</v>
      </c>
      <c r="B284" s="1">
        <v>45584</v>
      </c>
      <c r="C284">
        <v>6</v>
      </c>
      <c r="D284" t="s">
        <v>13</v>
      </c>
      <c r="E284">
        <v>110</v>
      </c>
      <c r="F284" t="s">
        <v>22</v>
      </c>
      <c r="G284">
        <v>6</v>
      </c>
      <c r="H284">
        <v>304.67</v>
      </c>
      <c r="I284">
        <v>0.14000000000000001</v>
      </c>
      <c r="J284" t="s">
        <v>15</v>
      </c>
      <c r="K284" t="s">
        <v>30</v>
      </c>
      <c r="L284">
        <v>1572.1</v>
      </c>
    </row>
    <row r="285" spans="1:12" x14ac:dyDescent="0.25">
      <c r="A285" t="s">
        <v>310</v>
      </c>
      <c r="B285" s="1">
        <v>45585</v>
      </c>
      <c r="C285">
        <v>4</v>
      </c>
      <c r="D285" t="s">
        <v>18</v>
      </c>
      <c r="E285">
        <v>119</v>
      </c>
      <c r="F285" t="s">
        <v>19</v>
      </c>
      <c r="G285">
        <v>10</v>
      </c>
      <c r="H285">
        <v>473.69</v>
      </c>
      <c r="I285">
        <v>0.47</v>
      </c>
      <c r="J285" t="s">
        <v>15</v>
      </c>
      <c r="K285" t="s">
        <v>20</v>
      </c>
      <c r="L285">
        <v>1023.105</v>
      </c>
    </row>
    <row r="286" spans="1:12" x14ac:dyDescent="0.25">
      <c r="A286" t="s">
        <v>311</v>
      </c>
      <c r="B286" s="1">
        <v>45586</v>
      </c>
      <c r="C286">
        <v>7</v>
      </c>
      <c r="D286" t="s">
        <v>18</v>
      </c>
      <c r="E286">
        <v>139</v>
      </c>
      <c r="F286" t="s">
        <v>43</v>
      </c>
      <c r="G286">
        <v>1</v>
      </c>
      <c r="H286">
        <v>489.52</v>
      </c>
      <c r="I286">
        <v>0.03</v>
      </c>
      <c r="J286" t="s">
        <v>25</v>
      </c>
      <c r="K286" t="s">
        <v>26</v>
      </c>
      <c r="L286">
        <v>474.83</v>
      </c>
    </row>
    <row r="287" spans="1:12" x14ac:dyDescent="0.25">
      <c r="A287" t="s">
        <v>312</v>
      </c>
      <c r="B287" s="1">
        <v>45587</v>
      </c>
      <c r="C287">
        <v>6</v>
      </c>
      <c r="D287" t="s">
        <v>18</v>
      </c>
      <c r="E287">
        <v>124</v>
      </c>
      <c r="F287" t="s">
        <v>24</v>
      </c>
      <c r="G287">
        <v>1</v>
      </c>
      <c r="H287">
        <v>241.22</v>
      </c>
      <c r="I287">
        <v>0.2</v>
      </c>
      <c r="J287" t="s">
        <v>15</v>
      </c>
      <c r="K287" t="s">
        <v>30</v>
      </c>
      <c r="L287">
        <v>192.98</v>
      </c>
    </row>
    <row r="288" spans="1:12" x14ac:dyDescent="0.25">
      <c r="A288" t="s">
        <v>313</v>
      </c>
      <c r="B288" s="1">
        <v>45588</v>
      </c>
      <c r="C288">
        <v>12</v>
      </c>
      <c r="D288" t="s">
        <v>13</v>
      </c>
      <c r="E288">
        <v>133</v>
      </c>
      <c r="F288" t="s">
        <v>43</v>
      </c>
      <c r="G288">
        <v>3</v>
      </c>
      <c r="H288">
        <v>153.91999999999999</v>
      </c>
      <c r="I288">
        <v>0.21</v>
      </c>
      <c r="J288" t="s">
        <v>25</v>
      </c>
      <c r="K288" t="s">
        <v>20</v>
      </c>
      <c r="L288">
        <v>364.79</v>
      </c>
    </row>
    <row r="289" spans="1:12" x14ac:dyDescent="0.25">
      <c r="A289" t="s">
        <v>314</v>
      </c>
      <c r="B289" s="1">
        <v>45589</v>
      </c>
      <c r="C289">
        <v>4</v>
      </c>
      <c r="D289" t="s">
        <v>18</v>
      </c>
      <c r="E289">
        <v>108</v>
      </c>
      <c r="F289" t="s">
        <v>24</v>
      </c>
      <c r="G289">
        <v>8</v>
      </c>
      <c r="H289">
        <v>38.380000000000003</v>
      </c>
      <c r="I289">
        <v>0.39</v>
      </c>
      <c r="J289" t="s">
        <v>15</v>
      </c>
      <c r="K289" t="s">
        <v>20</v>
      </c>
      <c r="L289">
        <v>187.29</v>
      </c>
    </row>
    <row r="290" spans="1:12" x14ac:dyDescent="0.25">
      <c r="A290" t="s">
        <v>315</v>
      </c>
      <c r="B290" s="1">
        <v>45590</v>
      </c>
      <c r="C290">
        <v>15</v>
      </c>
      <c r="D290" t="s">
        <v>13</v>
      </c>
      <c r="E290">
        <v>137</v>
      </c>
      <c r="F290" t="s">
        <v>19</v>
      </c>
      <c r="G290">
        <v>5</v>
      </c>
      <c r="H290">
        <v>78.67</v>
      </c>
      <c r="I290">
        <v>0.45</v>
      </c>
      <c r="J290" t="s">
        <v>28</v>
      </c>
      <c r="K290" t="s">
        <v>16</v>
      </c>
      <c r="L290">
        <v>216.34</v>
      </c>
    </row>
    <row r="291" spans="1:12" x14ac:dyDescent="0.25">
      <c r="A291" t="s">
        <v>316</v>
      </c>
      <c r="B291" s="1">
        <v>45591</v>
      </c>
      <c r="C291">
        <v>20</v>
      </c>
      <c r="D291" t="s">
        <v>13</v>
      </c>
      <c r="E291">
        <v>109</v>
      </c>
      <c r="F291" t="s">
        <v>14</v>
      </c>
      <c r="G291">
        <v>4</v>
      </c>
      <c r="H291">
        <v>357.08</v>
      </c>
      <c r="I291">
        <v>0.28000000000000003</v>
      </c>
      <c r="J291" t="s">
        <v>15</v>
      </c>
      <c r="K291" t="s">
        <v>39</v>
      </c>
      <c r="L291">
        <v>1028.3900000000001</v>
      </c>
    </row>
    <row r="292" spans="1:12" x14ac:dyDescent="0.25">
      <c r="A292" t="s">
        <v>317</v>
      </c>
      <c r="B292" s="1">
        <v>45592</v>
      </c>
      <c r="C292">
        <v>20</v>
      </c>
      <c r="D292" t="s">
        <v>18</v>
      </c>
      <c r="E292">
        <v>103</v>
      </c>
      <c r="F292" t="s">
        <v>19</v>
      </c>
      <c r="G292">
        <v>3</v>
      </c>
      <c r="H292">
        <v>381.74</v>
      </c>
      <c r="I292">
        <v>0.1</v>
      </c>
      <c r="J292" t="s">
        <v>28</v>
      </c>
      <c r="K292" t="s">
        <v>20</v>
      </c>
      <c r="L292">
        <v>1030.7</v>
      </c>
    </row>
    <row r="293" spans="1:12" x14ac:dyDescent="0.25">
      <c r="A293" t="s">
        <v>318</v>
      </c>
      <c r="B293" s="1">
        <v>45593</v>
      </c>
      <c r="C293">
        <v>4</v>
      </c>
      <c r="D293" t="s">
        <v>18</v>
      </c>
      <c r="E293">
        <v>149</v>
      </c>
      <c r="F293" t="s">
        <v>22</v>
      </c>
      <c r="G293">
        <v>6</v>
      </c>
      <c r="H293">
        <v>163.34</v>
      </c>
      <c r="I293">
        <v>0.2</v>
      </c>
      <c r="J293" t="s">
        <v>28</v>
      </c>
      <c r="K293" t="s">
        <v>20</v>
      </c>
      <c r="L293">
        <v>784.03</v>
      </c>
    </row>
    <row r="294" spans="1:12" x14ac:dyDescent="0.25">
      <c r="A294" t="s">
        <v>319</v>
      </c>
      <c r="B294" s="1">
        <v>45594</v>
      </c>
      <c r="C294">
        <v>12</v>
      </c>
      <c r="D294" t="s">
        <v>18</v>
      </c>
      <c r="E294">
        <v>148</v>
      </c>
      <c r="F294" t="s">
        <v>14</v>
      </c>
      <c r="G294">
        <v>2</v>
      </c>
      <c r="H294">
        <v>225.83</v>
      </c>
      <c r="I294">
        <v>0.11</v>
      </c>
      <c r="J294" t="s">
        <v>28</v>
      </c>
      <c r="K294" t="s">
        <v>16</v>
      </c>
      <c r="L294">
        <v>1023.105</v>
      </c>
    </row>
    <row r="295" spans="1:12" x14ac:dyDescent="0.25">
      <c r="A295" t="s">
        <v>320</v>
      </c>
      <c r="B295" s="1">
        <v>45595</v>
      </c>
      <c r="C295">
        <v>11</v>
      </c>
      <c r="D295" t="s">
        <v>13</v>
      </c>
      <c r="E295">
        <v>124</v>
      </c>
      <c r="F295" t="s">
        <v>43</v>
      </c>
      <c r="G295">
        <v>8</v>
      </c>
      <c r="H295">
        <v>344.98</v>
      </c>
      <c r="I295">
        <v>0.03</v>
      </c>
      <c r="J295" t="s">
        <v>25</v>
      </c>
      <c r="K295" t="s">
        <v>39</v>
      </c>
      <c r="L295">
        <v>2677.04</v>
      </c>
    </row>
    <row r="296" spans="1:12" x14ac:dyDescent="0.25">
      <c r="A296" t="s">
        <v>321</v>
      </c>
      <c r="B296" s="1">
        <v>45596</v>
      </c>
      <c r="C296">
        <v>8</v>
      </c>
      <c r="D296" t="s">
        <v>13</v>
      </c>
      <c r="E296">
        <v>145</v>
      </c>
      <c r="F296" t="s">
        <v>14</v>
      </c>
      <c r="G296">
        <v>6</v>
      </c>
      <c r="H296">
        <v>74.849999999999994</v>
      </c>
      <c r="I296">
        <v>0.01</v>
      </c>
      <c r="J296" t="s">
        <v>25</v>
      </c>
      <c r="K296" t="s">
        <v>39</v>
      </c>
      <c r="L296">
        <v>444.61</v>
      </c>
    </row>
    <row r="297" spans="1:12" x14ac:dyDescent="0.25">
      <c r="A297" t="s">
        <v>322</v>
      </c>
      <c r="B297" s="1">
        <v>45597</v>
      </c>
      <c r="C297">
        <v>9</v>
      </c>
      <c r="D297" t="s">
        <v>13</v>
      </c>
      <c r="E297">
        <v>124</v>
      </c>
      <c r="F297" t="s">
        <v>22</v>
      </c>
      <c r="G297">
        <v>4</v>
      </c>
      <c r="H297">
        <v>81.290000000000006</v>
      </c>
      <c r="I297">
        <v>0.39</v>
      </c>
      <c r="J297" t="s">
        <v>28</v>
      </c>
      <c r="K297" t="s">
        <v>26</v>
      </c>
      <c r="L297">
        <v>198.35</v>
      </c>
    </row>
    <row r="298" spans="1:12" x14ac:dyDescent="0.25">
      <c r="A298" t="s">
        <v>323</v>
      </c>
      <c r="B298" s="1">
        <v>45598</v>
      </c>
      <c r="C298">
        <v>9</v>
      </c>
      <c r="D298" t="s">
        <v>13</v>
      </c>
      <c r="E298">
        <v>109</v>
      </c>
      <c r="F298" t="s">
        <v>24</v>
      </c>
      <c r="G298">
        <v>1</v>
      </c>
      <c r="H298">
        <v>90.57</v>
      </c>
      <c r="I298">
        <v>0.17</v>
      </c>
      <c r="J298" t="s">
        <v>15</v>
      </c>
      <c r="K298" t="s">
        <v>20</v>
      </c>
      <c r="L298">
        <v>75.17</v>
      </c>
    </row>
    <row r="299" spans="1:12" x14ac:dyDescent="0.25">
      <c r="A299" t="s">
        <v>324</v>
      </c>
      <c r="B299" s="1">
        <v>45599</v>
      </c>
      <c r="C299">
        <v>16</v>
      </c>
      <c r="D299" t="s">
        <v>18</v>
      </c>
      <c r="E299">
        <v>145</v>
      </c>
      <c r="F299" t="s">
        <v>19</v>
      </c>
      <c r="G299">
        <v>2</v>
      </c>
      <c r="H299">
        <v>432.78</v>
      </c>
      <c r="I299">
        <v>0.38</v>
      </c>
      <c r="J299" t="s">
        <v>28</v>
      </c>
      <c r="K299" t="s">
        <v>20</v>
      </c>
      <c r="L299">
        <v>536.65</v>
      </c>
    </row>
    <row r="300" spans="1:12" x14ac:dyDescent="0.25">
      <c r="A300" t="s">
        <v>325</v>
      </c>
      <c r="B300" s="1">
        <v>45600</v>
      </c>
      <c r="C300">
        <v>13</v>
      </c>
      <c r="D300" t="s">
        <v>13</v>
      </c>
      <c r="E300">
        <v>108</v>
      </c>
      <c r="F300" t="s">
        <v>19</v>
      </c>
      <c r="G300">
        <v>10</v>
      </c>
      <c r="H300">
        <v>247.45</v>
      </c>
      <c r="I300">
        <v>0.18</v>
      </c>
      <c r="J300" t="s">
        <v>25</v>
      </c>
      <c r="K300" t="s">
        <v>26</v>
      </c>
      <c r="L300">
        <v>2029.09</v>
      </c>
    </row>
    <row r="301" spans="1:12" x14ac:dyDescent="0.25">
      <c r="A301" t="s">
        <v>326</v>
      </c>
      <c r="B301" s="1">
        <v>45601</v>
      </c>
      <c r="C301">
        <v>11</v>
      </c>
      <c r="D301" t="s">
        <v>18</v>
      </c>
      <c r="E301">
        <v>113</v>
      </c>
      <c r="F301" t="s">
        <v>19</v>
      </c>
      <c r="G301">
        <v>9</v>
      </c>
      <c r="H301">
        <v>335.15</v>
      </c>
      <c r="I301">
        <v>0.3</v>
      </c>
      <c r="J301" t="s">
        <v>15</v>
      </c>
      <c r="K301" t="s">
        <v>30</v>
      </c>
      <c r="L301">
        <v>2111.44</v>
      </c>
    </row>
    <row r="302" spans="1:12" x14ac:dyDescent="0.25">
      <c r="A302" t="s">
        <v>327</v>
      </c>
      <c r="B302" s="1">
        <v>45602</v>
      </c>
      <c r="C302">
        <v>15</v>
      </c>
      <c r="D302" t="s">
        <v>13</v>
      </c>
      <c r="E302">
        <v>121</v>
      </c>
      <c r="F302" t="s">
        <v>43</v>
      </c>
      <c r="G302">
        <v>5</v>
      </c>
      <c r="H302">
        <v>239.39</v>
      </c>
      <c r="I302">
        <v>0.18</v>
      </c>
      <c r="J302" t="s">
        <v>25</v>
      </c>
      <c r="K302" t="s">
        <v>20</v>
      </c>
      <c r="L302">
        <v>981.5</v>
      </c>
    </row>
    <row r="303" spans="1:12" x14ac:dyDescent="0.25">
      <c r="A303" t="s">
        <v>328</v>
      </c>
      <c r="B303" s="1">
        <v>45603</v>
      </c>
      <c r="C303">
        <v>4</v>
      </c>
      <c r="D303" t="s">
        <v>13</v>
      </c>
      <c r="E303">
        <v>112</v>
      </c>
      <c r="F303" t="s">
        <v>14</v>
      </c>
      <c r="G303">
        <v>5</v>
      </c>
      <c r="H303">
        <v>382.56</v>
      </c>
      <c r="I303">
        <v>0.49</v>
      </c>
      <c r="J303" t="s">
        <v>15</v>
      </c>
      <c r="K303" t="s">
        <v>26</v>
      </c>
      <c r="L303">
        <v>975.53</v>
      </c>
    </row>
    <row r="304" spans="1:12" x14ac:dyDescent="0.25">
      <c r="A304" t="s">
        <v>329</v>
      </c>
      <c r="B304" s="1">
        <v>45604</v>
      </c>
      <c r="C304">
        <v>12</v>
      </c>
      <c r="D304" t="s">
        <v>13</v>
      </c>
      <c r="E304">
        <v>147</v>
      </c>
      <c r="F304" t="s">
        <v>43</v>
      </c>
      <c r="G304">
        <v>3</v>
      </c>
      <c r="H304">
        <v>210.35</v>
      </c>
      <c r="I304">
        <v>0.26</v>
      </c>
      <c r="J304" t="s">
        <v>15</v>
      </c>
      <c r="K304" t="s">
        <v>30</v>
      </c>
      <c r="L304">
        <v>466.98</v>
      </c>
    </row>
    <row r="305" spans="1:12" x14ac:dyDescent="0.25">
      <c r="A305" t="s">
        <v>330</v>
      </c>
      <c r="B305" s="1">
        <v>45605</v>
      </c>
      <c r="C305">
        <v>18</v>
      </c>
      <c r="D305" t="s">
        <v>13</v>
      </c>
      <c r="E305">
        <v>116</v>
      </c>
      <c r="F305" t="s">
        <v>19</v>
      </c>
      <c r="G305">
        <v>2</v>
      </c>
      <c r="H305">
        <v>343.07</v>
      </c>
      <c r="I305">
        <v>0.3</v>
      </c>
      <c r="J305" t="s">
        <v>25</v>
      </c>
      <c r="K305" t="s">
        <v>26</v>
      </c>
      <c r="L305">
        <v>480.3</v>
      </c>
    </row>
    <row r="306" spans="1:12" x14ac:dyDescent="0.25">
      <c r="A306" t="s">
        <v>331</v>
      </c>
      <c r="B306" s="1">
        <v>45606</v>
      </c>
      <c r="C306">
        <v>12</v>
      </c>
      <c r="D306" t="s">
        <v>13</v>
      </c>
      <c r="E306">
        <v>129</v>
      </c>
      <c r="F306" t="s">
        <v>22</v>
      </c>
      <c r="G306">
        <v>2</v>
      </c>
      <c r="H306">
        <v>65.7</v>
      </c>
      <c r="I306">
        <v>0.32</v>
      </c>
      <c r="J306" t="s">
        <v>25</v>
      </c>
      <c r="K306" t="s">
        <v>30</v>
      </c>
      <c r="L306">
        <v>89.35</v>
      </c>
    </row>
    <row r="307" spans="1:12" x14ac:dyDescent="0.25">
      <c r="A307" t="s">
        <v>332</v>
      </c>
      <c r="B307" s="1">
        <v>45607</v>
      </c>
      <c r="C307">
        <v>17</v>
      </c>
      <c r="D307" t="s">
        <v>18</v>
      </c>
      <c r="E307">
        <v>106</v>
      </c>
      <c r="F307" t="s">
        <v>19</v>
      </c>
      <c r="G307">
        <v>3</v>
      </c>
      <c r="H307">
        <v>146.6</v>
      </c>
      <c r="I307">
        <v>0.39</v>
      </c>
      <c r="J307" t="s">
        <v>28</v>
      </c>
      <c r="K307" t="s">
        <v>20</v>
      </c>
      <c r="L307">
        <v>268.27999999999997</v>
      </c>
    </row>
    <row r="308" spans="1:12" x14ac:dyDescent="0.25">
      <c r="A308" t="s">
        <v>333</v>
      </c>
      <c r="B308" s="1">
        <v>45608</v>
      </c>
      <c r="C308">
        <v>14</v>
      </c>
      <c r="D308" t="s">
        <v>18</v>
      </c>
      <c r="E308">
        <v>147</v>
      </c>
      <c r="F308" t="s">
        <v>24</v>
      </c>
      <c r="G308">
        <v>2</v>
      </c>
      <c r="H308">
        <v>284</v>
      </c>
      <c r="I308">
        <v>0.16</v>
      </c>
      <c r="J308" t="s">
        <v>15</v>
      </c>
      <c r="K308" t="s">
        <v>39</v>
      </c>
      <c r="L308">
        <v>477.12</v>
      </c>
    </row>
    <row r="309" spans="1:12" x14ac:dyDescent="0.25">
      <c r="A309" t="s">
        <v>334</v>
      </c>
      <c r="B309" s="1">
        <v>45609</v>
      </c>
      <c r="C309">
        <v>20</v>
      </c>
      <c r="D309" t="s">
        <v>13</v>
      </c>
      <c r="E309">
        <v>126</v>
      </c>
      <c r="F309" t="s">
        <v>43</v>
      </c>
      <c r="G309">
        <v>8</v>
      </c>
      <c r="H309">
        <v>98.64</v>
      </c>
      <c r="I309">
        <v>0.42</v>
      </c>
      <c r="J309" t="s">
        <v>28</v>
      </c>
      <c r="K309" t="s">
        <v>16</v>
      </c>
      <c r="L309">
        <v>457.69</v>
      </c>
    </row>
    <row r="310" spans="1:12" x14ac:dyDescent="0.25">
      <c r="A310" t="s">
        <v>335</v>
      </c>
      <c r="B310" s="1">
        <v>45610</v>
      </c>
      <c r="C310">
        <v>12</v>
      </c>
      <c r="D310" t="s">
        <v>13</v>
      </c>
      <c r="E310">
        <v>103</v>
      </c>
      <c r="F310" t="s">
        <v>19</v>
      </c>
      <c r="G310">
        <v>6</v>
      </c>
      <c r="H310">
        <v>347.6</v>
      </c>
      <c r="I310">
        <v>0.23</v>
      </c>
      <c r="J310" t="s">
        <v>25</v>
      </c>
      <c r="K310" t="s">
        <v>16</v>
      </c>
      <c r="L310">
        <v>1605.91</v>
      </c>
    </row>
    <row r="311" spans="1:12" x14ac:dyDescent="0.25">
      <c r="A311" t="s">
        <v>336</v>
      </c>
      <c r="B311" s="1">
        <v>45611</v>
      </c>
      <c r="C311">
        <v>11</v>
      </c>
      <c r="D311" t="s">
        <v>18</v>
      </c>
      <c r="E311">
        <v>127</v>
      </c>
      <c r="F311" t="s">
        <v>22</v>
      </c>
      <c r="G311">
        <v>10</v>
      </c>
      <c r="H311">
        <v>198.52</v>
      </c>
      <c r="I311">
        <v>0.38</v>
      </c>
      <c r="J311" t="s">
        <v>25</v>
      </c>
      <c r="K311" t="s">
        <v>16</v>
      </c>
      <c r="L311">
        <v>1230.82</v>
      </c>
    </row>
    <row r="312" spans="1:12" x14ac:dyDescent="0.25">
      <c r="A312" t="s">
        <v>337</v>
      </c>
      <c r="B312" s="1">
        <v>45612</v>
      </c>
      <c r="C312">
        <v>2</v>
      </c>
      <c r="D312" t="s">
        <v>18</v>
      </c>
      <c r="E312">
        <v>137</v>
      </c>
      <c r="F312" t="s">
        <v>24</v>
      </c>
      <c r="G312">
        <v>7</v>
      </c>
      <c r="H312">
        <v>86.14</v>
      </c>
      <c r="I312">
        <v>0.09</v>
      </c>
      <c r="J312" t="s">
        <v>28</v>
      </c>
      <c r="K312" t="s">
        <v>26</v>
      </c>
      <c r="L312">
        <v>548.71</v>
      </c>
    </row>
    <row r="313" spans="1:12" x14ac:dyDescent="0.25">
      <c r="A313" t="s">
        <v>338</v>
      </c>
      <c r="B313" s="1">
        <v>45613</v>
      </c>
      <c r="C313">
        <v>17</v>
      </c>
      <c r="D313" t="s">
        <v>18</v>
      </c>
      <c r="E313">
        <v>148</v>
      </c>
      <c r="F313" t="s">
        <v>22</v>
      </c>
      <c r="G313">
        <v>3</v>
      </c>
      <c r="H313">
        <v>460.3</v>
      </c>
      <c r="I313">
        <v>0.04</v>
      </c>
      <c r="J313" t="s">
        <v>15</v>
      </c>
      <c r="K313" t="s">
        <v>16</v>
      </c>
      <c r="L313">
        <v>1325.66</v>
      </c>
    </row>
    <row r="314" spans="1:12" x14ac:dyDescent="0.25">
      <c r="A314" t="s">
        <v>339</v>
      </c>
      <c r="B314" s="1">
        <v>45614</v>
      </c>
      <c r="C314">
        <v>13</v>
      </c>
      <c r="D314" t="s">
        <v>13</v>
      </c>
      <c r="E314">
        <v>131</v>
      </c>
      <c r="F314" t="s">
        <v>22</v>
      </c>
      <c r="G314">
        <v>4</v>
      </c>
      <c r="H314">
        <v>291.95999999999998</v>
      </c>
      <c r="I314">
        <v>0.03</v>
      </c>
      <c r="J314" t="s">
        <v>15</v>
      </c>
      <c r="K314" t="s">
        <v>16</v>
      </c>
      <c r="L314">
        <v>566.4</v>
      </c>
    </row>
    <row r="315" spans="1:12" x14ac:dyDescent="0.25">
      <c r="A315" t="s">
        <v>340</v>
      </c>
      <c r="B315" s="1">
        <v>45615</v>
      </c>
      <c r="C315">
        <v>10</v>
      </c>
      <c r="D315" t="s">
        <v>18</v>
      </c>
      <c r="E315">
        <v>120</v>
      </c>
      <c r="F315" t="s">
        <v>24</v>
      </c>
      <c r="G315">
        <v>10</v>
      </c>
      <c r="H315">
        <v>484.66</v>
      </c>
      <c r="I315">
        <v>0.25</v>
      </c>
      <c r="J315" t="s">
        <v>28</v>
      </c>
      <c r="K315" t="s">
        <v>16</v>
      </c>
      <c r="L315">
        <v>3634.95</v>
      </c>
    </row>
    <row r="316" spans="1:12" x14ac:dyDescent="0.25">
      <c r="A316" t="s">
        <v>341</v>
      </c>
      <c r="B316" s="1">
        <v>45617</v>
      </c>
      <c r="C316">
        <v>14</v>
      </c>
      <c r="D316" t="s">
        <v>18</v>
      </c>
      <c r="E316">
        <v>125</v>
      </c>
      <c r="F316" t="s">
        <v>14</v>
      </c>
      <c r="G316">
        <v>7</v>
      </c>
      <c r="H316">
        <v>366.94</v>
      </c>
      <c r="I316">
        <v>0.4</v>
      </c>
      <c r="J316" t="s">
        <v>15</v>
      </c>
      <c r="K316" t="s">
        <v>39</v>
      </c>
      <c r="L316">
        <v>1541.15</v>
      </c>
    </row>
    <row r="317" spans="1:12" x14ac:dyDescent="0.25">
      <c r="A317" t="s">
        <v>342</v>
      </c>
      <c r="B317" s="1">
        <v>45618</v>
      </c>
      <c r="C317">
        <v>1</v>
      </c>
      <c r="D317" t="s">
        <v>13</v>
      </c>
      <c r="E317">
        <v>136</v>
      </c>
      <c r="F317" t="s">
        <v>19</v>
      </c>
      <c r="G317">
        <v>7</v>
      </c>
      <c r="H317">
        <v>455.13</v>
      </c>
      <c r="I317">
        <v>0.42</v>
      </c>
      <c r="J317" t="s">
        <v>15</v>
      </c>
      <c r="K317" t="s">
        <v>16</v>
      </c>
      <c r="L317">
        <v>1847.83</v>
      </c>
    </row>
    <row r="318" spans="1:12" x14ac:dyDescent="0.25">
      <c r="A318" t="s">
        <v>343</v>
      </c>
      <c r="B318" s="1">
        <v>45619</v>
      </c>
      <c r="C318">
        <v>17</v>
      </c>
      <c r="D318" t="s">
        <v>18</v>
      </c>
      <c r="E318">
        <v>105</v>
      </c>
      <c r="F318" t="s">
        <v>22</v>
      </c>
      <c r="G318">
        <v>4</v>
      </c>
      <c r="H318">
        <v>264.89</v>
      </c>
      <c r="I318">
        <v>0.18</v>
      </c>
      <c r="J318" t="s">
        <v>15</v>
      </c>
      <c r="K318" t="s">
        <v>26</v>
      </c>
      <c r="L318">
        <v>868.84</v>
      </c>
    </row>
    <row r="319" spans="1:12" x14ac:dyDescent="0.25">
      <c r="A319" t="s">
        <v>344</v>
      </c>
      <c r="B319" s="1">
        <v>45621</v>
      </c>
      <c r="C319">
        <v>18</v>
      </c>
      <c r="D319" t="s">
        <v>13</v>
      </c>
      <c r="E319">
        <v>147</v>
      </c>
      <c r="F319" t="s">
        <v>19</v>
      </c>
      <c r="G319">
        <v>8</v>
      </c>
      <c r="H319">
        <v>319.5</v>
      </c>
      <c r="I319">
        <v>0.45</v>
      </c>
      <c r="J319" t="s">
        <v>28</v>
      </c>
      <c r="K319" t="s">
        <v>26</v>
      </c>
      <c r="L319">
        <v>1405.8</v>
      </c>
    </row>
    <row r="320" spans="1:12" x14ac:dyDescent="0.25">
      <c r="A320" t="s">
        <v>345</v>
      </c>
      <c r="B320" s="1">
        <v>45622</v>
      </c>
      <c r="C320">
        <v>12</v>
      </c>
      <c r="D320" t="s">
        <v>18</v>
      </c>
      <c r="E320">
        <v>143</v>
      </c>
      <c r="F320" t="s">
        <v>14</v>
      </c>
      <c r="G320">
        <v>6</v>
      </c>
      <c r="H320">
        <v>68.09</v>
      </c>
      <c r="I320">
        <v>0.4</v>
      </c>
      <c r="J320" t="s">
        <v>28</v>
      </c>
      <c r="K320" t="s">
        <v>26</v>
      </c>
      <c r="L320">
        <v>245.12</v>
      </c>
    </row>
    <row r="321" spans="1:12" x14ac:dyDescent="0.25">
      <c r="A321" t="s">
        <v>346</v>
      </c>
      <c r="B321" s="1">
        <v>45623</v>
      </c>
      <c r="C321">
        <v>4</v>
      </c>
      <c r="D321" t="s">
        <v>13</v>
      </c>
      <c r="E321">
        <v>140</v>
      </c>
      <c r="F321" t="s">
        <v>19</v>
      </c>
      <c r="G321">
        <v>5</v>
      </c>
      <c r="H321">
        <v>452.25</v>
      </c>
      <c r="I321">
        <v>0.39</v>
      </c>
      <c r="J321" t="s">
        <v>25</v>
      </c>
      <c r="K321" t="s">
        <v>39</v>
      </c>
      <c r="L321">
        <v>1379.36</v>
      </c>
    </row>
    <row r="322" spans="1:12" x14ac:dyDescent="0.25">
      <c r="A322" t="s">
        <v>347</v>
      </c>
      <c r="B322" s="1">
        <v>45624</v>
      </c>
      <c r="C322">
        <v>7</v>
      </c>
      <c r="D322" t="s">
        <v>18</v>
      </c>
      <c r="E322">
        <v>101</v>
      </c>
      <c r="F322" t="s">
        <v>24</v>
      </c>
      <c r="G322">
        <v>2</v>
      </c>
      <c r="H322">
        <v>354.37</v>
      </c>
      <c r="I322">
        <v>0.42</v>
      </c>
      <c r="J322" t="s">
        <v>28</v>
      </c>
      <c r="K322" t="s">
        <v>20</v>
      </c>
      <c r="L322">
        <v>411.07</v>
      </c>
    </row>
    <row r="323" spans="1:12" x14ac:dyDescent="0.25">
      <c r="A323" t="s">
        <v>348</v>
      </c>
      <c r="B323" s="1">
        <v>45625</v>
      </c>
      <c r="C323">
        <v>16</v>
      </c>
      <c r="D323" t="s">
        <v>18</v>
      </c>
      <c r="E323">
        <v>139</v>
      </c>
      <c r="F323" t="s">
        <v>24</v>
      </c>
      <c r="G323">
        <v>6</v>
      </c>
      <c r="H323">
        <v>102.16</v>
      </c>
      <c r="I323">
        <v>0.33</v>
      </c>
      <c r="J323" t="s">
        <v>28</v>
      </c>
      <c r="K323" t="s">
        <v>20</v>
      </c>
      <c r="L323">
        <v>410.68</v>
      </c>
    </row>
    <row r="324" spans="1:12" x14ac:dyDescent="0.25">
      <c r="A324" t="s">
        <v>349</v>
      </c>
      <c r="B324" s="1">
        <v>45626</v>
      </c>
      <c r="C324">
        <v>17</v>
      </c>
      <c r="D324" t="s">
        <v>18</v>
      </c>
      <c r="E324">
        <v>132</v>
      </c>
      <c r="F324" t="s">
        <v>22</v>
      </c>
      <c r="G324">
        <v>9</v>
      </c>
      <c r="H324">
        <v>434.23</v>
      </c>
      <c r="I324">
        <v>0.22</v>
      </c>
      <c r="J324" t="s">
        <v>25</v>
      </c>
      <c r="K324" t="s">
        <v>39</v>
      </c>
      <c r="L324">
        <v>3048.29</v>
      </c>
    </row>
    <row r="325" spans="1:12" x14ac:dyDescent="0.25">
      <c r="A325" t="s">
        <v>350</v>
      </c>
      <c r="B325" s="1">
        <v>45627</v>
      </c>
      <c r="C325">
        <v>15</v>
      </c>
      <c r="D325" t="s">
        <v>13</v>
      </c>
      <c r="E325">
        <v>146</v>
      </c>
      <c r="F325" t="s">
        <v>22</v>
      </c>
      <c r="G325">
        <v>2</v>
      </c>
      <c r="H325">
        <v>281.57</v>
      </c>
      <c r="I325">
        <v>0.21</v>
      </c>
      <c r="J325" t="s">
        <v>25</v>
      </c>
      <c r="K325" t="s">
        <v>30</v>
      </c>
      <c r="L325">
        <v>444.88</v>
      </c>
    </row>
    <row r="326" spans="1:12" x14ac:dyDescent="0.25">
      <c r="A326" t="s">
        <v>351</v>
      </c>
      <c r="B326" s="1">
        <v>45628</v>
      </c>
      <c r="C326">
        <v>10</v>
      </c>
      <c r="D326" t="s">
        <v>13</v>
      </c>
      <c r="E326">
        <v>136</v>
      </c>
      <c r="F326" t="s">
        <v>19</v>
      </c>
      <c r="G326">
        <v>10</v>
      </c>
      <c r="H326">
        <v>458.23</v>
      </c>
      <c r="I326">
        <v>0.06</v>
      </c>
      <c r="J326" t="s">
        <v>15</v>
      </c>
      <c r="K326" t="s">
        <v>30</v>
      </c>
      <c r="L326">
        <v>4307.3599999999997</v>
      </c>
    </row>
    <row r="327" spans="1:12" x14ac:dyDescent="0.25">
      <c r="A327" t="s">
        <v>352</v>
      </c>
      <c r="B327" s="1">
        <v>45629</v>
      </c>
      <c r="C327">
        <v>18</v>
      </c>
      <c r="D327" t="s">
        <v>18</v>
      </c>
      <c r="E327">
        <v>109</v>
      </c>
      <c r="F327" t="s">
        <v>43</v>
      </c>
      <c r="G327">
        <v>2</v>
      </c>
      <c r="H327">
        <v>5.1100000000000003</v>
      </c>
      <c r="I327">
        <v>0.3</v>
      </c>
      <c r="J327" t="s">
        <v>28</v>
      </c>
      <c r="K327" t="s">
        <v>16</v>
      </c>
      <c r="L327">
        <v>7.15</v>
      </c>
    </row>
    <row r="328" spans="1:12" x14ac:dyDescent="0.25">
      <c r="A328" t="s">
        <v>353</v>
      </c>
      <c r="B328" s="1">
        <v>45630</v>
      </c>
      <c r="C328">
        <v>19</v>
      </c>
      <c r="D328" t="s">
        <v>18</v>
      </c>
      <c r="E328">
        <v>136</v>
      </c>
      <c r="F328" t="s">
        <v>14</v>
      </c>
      <c r="G328">
        <v>5</v>
      </c>
      <c r="H328">
        <v>30.61</v>
      </c>
      <c r="I328">
        <v>0.05</v>
      </c>
      <c r="J328" t="s">
        <v>25</v>
      </c>
      <c r="K328" t="s">
        <v>26</v>
      </c>
      <c r="L328">
        <v>145.4</v>
      </c>
    </row>
    <row r="329" spans="1:12" x14ac:dyDescent="0.25">
      <c r="A329" t="s">
        <v>354</v>
      </c>
      <c r="B329" s="1">
        <v>45631</v>
      </c>
      <c r="C329">
        <v>11</v>
      </c>
      <c r="D329" t="s">
        <v>13</v>
      </c>
      <c r="E329">
        <v>125</v>
      </c>
      <c r="F329" t="s">
        <v>24</v>
      </c>
      <c r="G329">
        <v>2</v>
      </c>
      <c r="H329">
        <v>179.38</v>
      </c>
      <c r="I329">
        <v>0.15</v>
      </c>
      <c r="J329" t="s">
        <v>15</v>
      </c>
      <c r="K329" t="s">
        <v>26</v>
      </c>
      <c r="L329">
        <v>304.95</v>
      </c>
    </row>
    <row r="330" spans="1:12" x14ac:dyDescent="0.25">
      <c r="A330" t="s">
        <v>355</v>
      </c>
      <c r="B330" s="1">
        <v>45632</v>
      </c>
      <c r="C330">
        <v>11</v>
      </c>
      <c r="D330" t="s">
        <v>18</v>
      </c>
      <c r="E330">
        <v>139</v>
      </c>
      <c r="F330" t="s">
        <v>14</v>
      </c>
      <c r="G330">
        <v>5</v>
      </c>
      <c r="H330">
        <v>447.81</v>
      </c>
      <c r="I330">
        <v>0.41</v>
      </c>
      <c r="J330" t="s">
        <v>25</v>
      </c>
      <c r="K330" t="s">
        <v>26</v>
      </c>
      <c r="L330">
        <v>1321.04</v>
      </c>
    </row>
    <row r="331" spans="1:12" x14ac:dyDescent="0.25">
      <c r="A331" t="s">
        <v>356</v>
      </c>
      <c r="B331" s="1">
        <v>45633</v>
      </c>
      <c r="C331">
        <v>12</v>
      </c>
      <c r="D331" t="s">
        <v>18</v>
      </c>
      <c r="E331">
        <v>119</v>
      </c>
      <c r="F331" t="s">
        <v>19</v>
      </c>
      <c r="G331">
        <v>10</v>
      </c>
      <c r="H331">
        <v>49.32</v>
      </c>
      <c r="I331">
        <v>0.03</v>
      </c>
      <c r="J331" t="s">
        <v>28</v>
      </c>
      <c r="K331" t="s">
        <v>20</v>
      </c>
      <c r="L331">
        <v>1023.105</v>
      </c>
    </row>
    <row r="332" spans="1:12" x14ac:dyDescent="0.25">
      <c r="A332" t="s">
        <v>357</v>
      </c>
      <c r="B332" s="1">
        <v>45634</v>
      </c>
      <c r="C332">
        <v>13</v>
      </c>
      <c r="D332" t="s">
        <v>13</v>
      </c>
      <c r="E332">
        <v>146</v>
      </c>
      <c r="F332" t="s">
        <v>14</v>
      </c>
      <c r="G332">
        <v>9</v>
      </c>
      <c r="H332">
        <v>237.66</v>
      </c>
      <c r="I332">
        <v>0.14000000000000001</v>
      </c>
      <c r="J332" t="s">
        <v>28</v>
      </c>
      <c r="K332" t="s">
        <v>30</v>
      </c>
      <c r="L332">
        <v>1839.49</v>
      </c>
    </row>
    <row r="333" spans="1:12" x14ac:dyDescent="0.25">
      <c r="A333" t="s">
        <v>358</v>
      </c>
      <c r="B333" s="1">
        <v>45635</v>
      </c>
      <c r="C333">
        <v>7</v>
      </c>
      <c r="D333" t="s">
        <v>13</v>
      </c>
      <c r="E333">
        <v>127</v>
      </c>
      <c r="F333" t="s">
        <v>22</v>
      </c>
      <c r="G333">
        <v>8</v>
      </c>
      <c r="H333">
        <v>41.08</v>
      </c>
      <c r="I333">
        <v>0.28000000000000003</v>
      </c>
      <c r="J333" t="s">
        <v>15</v>
      </c>
      <c r="K333" t="s">
        <v>20</v>
      </c>
      <c r="L333">
        <v>236.62</v>
      </c>
    </row>
    <row r="334" spans="1:12" x14ac:dyDescent="0.25">
      <c r="A334" t="s">
        <v>359</v>
      </c>
      <c r="B334" s="1">
        <v>45636</v>
      </c>
      <c r="C334">
        <v>2</v>
      </c>
      <c r="D334" t="s">
        <v>18</v>
      </c>
      <c r="E334">
        <v>147</v>
      </c>
      <c r="F334" t="s">
        <v>19</v>
      </c>
      <c r="G334">
        <v>9</v>
      </c>
      <c r="H334">
        <v>94.52</v>
      </c>
      <c r="I334">
        <v>0.48</v>
      </c>
      <c r="J334" t="s">
        <v>25</v>
      </c>
      <c r="K334" t="s">
        <v>30</v>
      </c>
      <c r="L334">
        <v>442.35</v>
      </c>
    </row>
    <row r="335" spans="1:12" x14ac:dyDescent="0.25">
      <c r="A335" t="s">
        <v>360</v>
      </c>
      <c r="B335" s="1">
        <v>45637</v>
      </c>
      <c r="C335">
        <v>20</v>
      </c>
      <c r="D335" t="s">
        <v>13</v>
      </c>
      <c r="E335">
        <v>103</v>
      </c>
      <c r="F335" t="s">
        <v>14</v>
      </c>
      <c r="G335">
        <v>1</v>
      </c>
      <c r="H335">
        <v>388.43</v>
      </c>
      <c r="I335">
        <v>0.41</v>
      </c>
      <c r="J335" t="s">
        <v>15</v>
      </c>
      <c r="K335" t="s">
        <v>20</v>
      </c>
      <c r="L335">
        <v>229.17</v>
      </c>
    </row>
    <row r="336" spans="1:12" x14ac:dyDescent="0.25">
      <c r="A336" t="s">
        <v>361</v>
      </c>
      <c r="B336" s="1">
        <v>45638</v>
      </c>
      <c r="C336">
        <v>9</v>
      </c>
      <c r="D336" t="s">
        <v>13</v>
      </c>
      <c r="E336">
        <v>115</v>
      </c>
      <c r="F336" t="s">
        <v>43</v>
      </c>
      <c r="G336">
        <v>4</v>
      </c>
      <c r="H336">
        <v>417.6</v>
      </c>
      <c r="I336">
        <v>0.23</v>
      </c>
      <c r="J336" t="s">
        <v>15</v>
      </c>
      <c r="K336" t="s">
        <v>26</v>
      </c>
      <c r="L336">
        <v>1286.21</v>
      </c>
    </row>
    <row r="337" spans="1:12" x14ac:dyDescent="0.25">
      <c r="A337" t="s">
        <v>362</v>
      </c>
      <c r="B337" s="1">
        <v>45639</v>
      </c>
      <c r="C337">
        <v>2</v>
      </c>
      <c r="D337" t="s">
        <v>18</v>
      </c>
      <c r="E337">
        <v>111</v>
      </c>
      <c r="F337" t="s">
        <v>24</v>
      </c>
      <c r="G337">
        <v>6</v>
      </c>
      <c r="H337">
        <v>389.44</v>
      </c>
      <c r="I337">
        <v>0.24</v>
      </c>
      <c r="J337" t="s">
        <v>28</v>
      </c>
      <c r="K337" t="s">
        <v>26</v>
      </c>
      <c r="L337">
        <v>1775.85</v>
      </c>
    </row>
    <row r="338" spans="1:12" x14ac:dyDescent="0.25">
      <c r="A338" t="s">
        <v>363</v>
      </c>
      <c r="B338" s="1">
        <v>45640</v>
      </c>
      <c r="C338">
        <v>6</v>
      </c>
      <c r="D338" t="s">
        <v>18</v>
      </c>
      <c r="E338">
        <v>147</v>
      </c>
      <c r="F338" t="s">
        <v>24</v>
      </c>
      <c r="G338">
        <v>6</v>
      </c>
      <c r="H338">
        <v>422.74</v>
      </c>
      <c r="I338">
        <v>0.01</v>
      </c>
      <c r="J338" t="s">
        <v>28</v>
      </c>
      <c r="K338" t="s">
        <v>30</v>
      </c>
      <c r="L338">
        <v>2511.08</v>
      </c>
    </row>
    <row r="339" spans="1:12" x14ac:dyDescent="0.25">
      <c r="A339" t="s">
        <v>364</v>
      </c>
      <c r="B339" s="1">
        <v>45641</v>
      </c>
      <c r="C339">
        <v>10</v>
      </c>
      <c r="D339" t="s">
        <v>18</v>
      </c>
      <c r="E339">
        <v>129</v>
      </c>
      <c r="F339" t="s">
        <v>22</v>
      </c>
      <c r="G339">
        <v>9</v>
      </c>
      <c r="H339">
        <v>446.54</v>
      </c>
      <c r="I339">
        <v>0.33</v>
      </c>
      <c r="J339" t="s">
        <v>25</v>
      </c>
      <c r="K339" t="s">
        <v>39</v>
      </c>
      <c r="L339">
        <v>2692.64</v>
      </c>
    </row>
    <row r="340" spans="1:12" x14ac:dyDescent="0.25">
      <c r="A340" t="s">
        <v>365</v>
      </c>
      <c r="B340" s="1">
        <v>45642</v>
      </c>
      <c r="C340">
        <v>11</v>
      </c>
      <c r="D340" t="s">
        <v>13</v>
      </c>
      <c r="E340">
        <v>138</v>
      </c>
      <c r="F340" t="s">
        <v>43</v>
      </c>
      <c r="G340">
        <v>4</v>
      </c>
      <c r="H340">
        <v>301.77999999999997</v>
      </c>
      <c r="I340">
        <v>0.03</v>
      </c>
      <c r="J340" t="s">
        <v>25</v>
      </c>
      <c r="K340" t="s">
        <v>16</v>
      </c>
      <c r="L340">
        <v>1170.9100000000001</v>
      </c>
    </row>
    <row r="341" spans="1:12" x14ac:dyDescent="0.25">
      <c r="A341" t="s">
        <v>366</v>
      </c>
      <c r="B341" s="1">
        <v>45643</v>
      </c>
      <c r="C341">
        <v>19</v>
      </c>
      <c r="D341" t="s">
        <v>13</v>
      </c>
      <c r="E341">
        <v>142</v>
      </c>
      <c r="F341" t="s">
        <v>43</v>
      </c>
      <c r="G341">
        <v>1</v>
      </c>
      <c r="H341">
        <v>161.54</v>
      </c>
      <c r="I341">
        <v>0.27</v>
      </c>
      <c r="J341" t="s">
        <v>25</v>
      </c>
      <c r="K341" t="s">
        <v>30</v>
      </c>
      <c r="L341">
        <v>117.92</v>
      </c>
    </row>
    <row r="342" spans="1:12" x14ac:dyDescent="0.25">
      <c r="A342" t="s">
        <v>367</v>
      </c>
      <c r="B342" s="1">
        <v>45644</v>
      </c>
      <c r="C342">
        <v>9</v>
      </c>
      <c r="D342" t="s">
        <v>13</v>
      </c>
      <c r="E342">
        <v>139</v>
      </c>
      <c r="F342" t="s">
        <v>14</v>
      </c>
      <c r="G342">
        <v>3</v>
      </c>
      <c r="H342">
        <v>25.8</v>
      </c>
      <c r="I342">
        <v>0.1</v>
      </c>
      <c r="J342" t="s">
        <v>25</v>
      </c>
      <c r="K342" t="s">
        <v>30</v>
      </c>
      <c r="L342">
        <v>69.66</v>
      </c>
    </row>
    <row r="343" spans="1:12" x14ac:dyDescent="0.25">
      <c r="A343" t="s">
        <v>368</v>
      </c>
      <c r="B343" s="1">
        <v>45645</v>
      </c>
      <c r="C343">
        <v>9</v>
      </c>
      <c r="D343" t="s">
        <v>18</v>
      </c>
      <c r="E343">
        <v>105</v>
      </c>
      <c r="F343" t="s">
        <v>43</v>
      </c>
      <c r="G343">
        <v>9</v>
      </c>
      <c r="H343">
        <v>312.76</v>
      </c>
      <c r="I343">
        <v>0.17</v>
      </c>
      <c r="J343" t="s">
        <v>15</v>
      </c>
      <c r="K343" t="s">
        <v>30</v>
      </c>
      <c r="L343">
        <v>2336.3200000000002</v>
      </c>
    </row>
    <row r="344" spans="1:12" x14ac:dyDescent="0.25">
      <c r="A344" t="s">
        <v>369</v>
      </c>
      <c r="B344" s="1">
        <v>45646</v>
      </c>
      <c r="C344">
        <v>13</v>
      </c>
      <c r="D344" t="s">
        <v>18</v>
      </c>
      <c r="E344">
        <v>145</v>
      </c>
      <c r="F344" t="s">
        <v>24</v>
      </c>
      <c r="G344">
        <v>7</v>
      </c>
      <c r="H344">
        <v>362.83</v>
      </c>
      <c r="I344">
        <v>0.28000000000000003</v>
      </c>
      <c r="J344" t="s">
        <v>28</v>
      </c>
      <c r="K344" t="s">
        <v>16</v>
      </c>
      <c r="L344">
        <v>1828.66</v>
      </c>
    </row>
    <row r="345" spans="1:12" x14ac:dyDescent="0.25">
      <c r="A345" t="s">
        <v>370</v>
      </c>
      <c r="B345" s="1">
        <v>45647</v>
      </c>
      <c r="C345">
        <v>13</v>
      </c>
      <c r="D345" t="s">
        <v>13</v>
      </c>
      <c r="E345">
        <v>107</v>
      </c>
      <c r="F345" t="s">
        <v>43</v>
      </c>
      <c r="G345">
        <v>9</v>
      </c>
      <c r="H345">
        <v>483.25</v>
      </c>
      <c r="I345">
        <v>0.21</v>
      </c>
      <c r="J345" t="s">
        <v>28</v>
      </c>
      <c r="K345" t="s">
        <v>20</v>
      </c>
      <c r="L345">
        <v>3435.91</v>
      </c>
    </row>
    <row r="346" spans="1:12" x14ac:dyDescent="0.25">
      <c r="A346" t="s">
        <v>371</v>
      </c>
      <c r="B346" s="1">
        <v>45648</v>
      </c>
      <c r="C346">
        <v>13</v>
      </c>
      <c r="D346" t="s">
        <v>18</v>
      </c>
      <c r="E346">
        <v>110</v>
      </c>
      <c r="F346" t="s">
        <v>22</v>
      </c>
      <c r="G346">
        <v>10</v>
      </c>
      <c r="H346">
        <v>209.43</v>
      </c>
      <c r="I346">
        <v>0.3</v>
      </c>
      <c r="J346" t="s">
        <v>15</v>
      </c>
      <c r="K346" t="s">
        <v>26</v>
      </c>
      <c r="L346">
        <v>1466.01</v>
      </c>
    </row>
    <row r="347" spans="1:12" x14ac:dyDescent="0.25">
      <c r="A347" t="s">
        <v>372</v>
      </c>
      <c r="B347" s="1">
        <v>45649</v>
      </c>
      <c r="C347">
        <v>10</v>
      </c>
      <c r="D347" t="s">
        <v>13</v>
      </c>
      <c r="E347">
        <v>103</v>
      </c>
      <c r="F347" t="s">
        <v>19</v>
      </c>
      <c r="G347">
        <v>6</v>
      </c>
      <c r="H347">
        <v>187.5</v>
      </c>
      <c r="I347">
        <v>0.42</v>
      </c>
      <c r="J347" t="s">
        <v>28</v>
      </c>
      <c r="K347" t="s">
        <v>16</v>
      </c>
      <c r="L347">
        <v>652.5</v>
      </c>
    </row>
    <row r="348" spans="1:12" x14ac:dyDescent="0.25">
      <c r="A348" t="s">
        <v>373</v>
      </c>
      <c r="B348" s="1">
        <v>45650</v>
      </c>
      <c r="C348">
        <v>3</v>
      </c>
      <c r="D348" t="s">
        <v>13</v>
      </c>
      <c r="E348">
        <v>117</v>
      </c>
      <c r="F348" t="s">
        <v>43</v>
      </c>
      <c r="G348">
        <v>5</v>
      </c>
      <c r="H348">
        <v>143.82</v>
      </c>
      <c r="I348">
        <v>0.28000000000000003</v>
      </c>
      <c r="J348" t="s">
        <v>28</v>
      </c>
      <c r="K348" t="s">
        <v>16</v>
      </c>
      <c r="L348">
        <v>517.75</v>
      </c>
    </row>
    <row r="349" spans="1:12" x14ac:dyDescent="0.25">
      <c r="A349" t="s">
        <v>374</v>
      </c>
      <c r="B349" s="1">
        <v>45651</v>
      </c>
      <c r="C349">
        <v>20</v>
      </c>
      <c r="D349" t="s">
        <v>18</v>
      </c>
      <c r="E349">
        <v>113</v>
      </c>
      <c r="F349" t="s">
        <v>14</v>
      </c>
      <c r="G349">
        <v>3</v>
      </c>
      <c r="H349">
        <v>36.659999999999997</v>
      </c>
      <c r="I349">
        <v>0.23</v>
      </c>
      <c r="J349" t="s">
        <v>28</v>
      </c>
      <c r="K349" t="s">
        <v>20</v>
      </c>
      <c r="L349">
        <v>84.68</v>
      </c>
    </row>
    <row r="350" spans="1:12" x14ac:dyDescent="0.25">
      <c r="A350" t="s">
        <v>375</v>
      </c>
      <c r="B350" s="1">
        <v>45652</v>
      </c>
      <c r="C350">
        <v>14</v>
      </c>
      <c r="D350" t="s">
        <v>13</v>
      </c>
      <c r="E350">
        <v>139</v>
      </c>
      <c r="F350" t="s">
        <v>43</v>
      </c>
      <c r="G350">
        <v>4</v>
      </c>
      <c r="H350">
        <v>26.88</v>
      </c>
      <c r="I350">
        <v>0.08</v>
      </c>
      <c r="J350" t="s">
        <v>15</v>
      </c>
      <c r="K350" t="s">
        <v>20</v>
      </c>
      <c r="L350">
        <v>98.92</v>
      </c>
    </row>
    <row r="351" spans="1:12" x14ac:dyDescent="0.25">
      <c r="A351" t="s">
        <v>376</v>
      </c>
      <c r="B351" s="1">
        <v>45653</v>
      </c>
      <c r="C351">
        <v>5</v>
      </c>
      <c r="D351" t="s">
        <v>13</v>
      </c>
      <c r="E351">
        <v>103</v>
      </c>
      <c r="F351" t="s">
        <v>43</v>
      </c>
      <c r="G351">
        <v>8</v>
      </c>
      <c r="H351">
        <v>134.80000000000001</v>
      </c>
      <c r="I351">
        <v>0.14000000000000001</v>
      </c>
      <c r="J351" t="s">
        <v>15</v>
      </c>
      <c r="K351" t="s">
        <v>30</v>
      </c>
      <c r="L351">
        <v>927.42</v>
      </c>
    </row>
    <row r="352" spans="1:12" x14ac:dyDescent="0.25">
      <c r="A352" t="s">
        <v>377</v>
      </c>
      <c r="B352" s="1">
        <v>45654</v>
      </c>
      <c r="C352">
        <v>17</v>
      </c>
      <c r="D352" t="s">
        <v>13</v>
      </c>
      <c r="E352">
        <v>117</v>
      </c>
      <c r="F352" t="s">
        <v>43</v>
      </c>
      <c r="G352">
        <v>8</v>
      </c>
      <c r="H352">
        <v>243.06</v>
      </c>
      <c r="I352">
        <v>0.25</v>
      </c>
      <c r="J352" t="s">
        <v>15</v>
      </c>
      <c r="K352" t="s">
        <v>20</v>
      </c>
      <c r="L352">
        <v>1458.36</v>
      </c>
    </row>
    <row r="353" spans="1:12" x14ac:dyDescent="0.25">
      <c r="A353" t="s">
        <v>378</v>
      </c>
      <c r="B353" s="1">
        <v>45655</v>
      </c>
      <c r="C353">
        <v>4</v>
      </c>
      <c r="D353" t="s">
        <v>18</v>
      </c>
      <c r="E353">
        <v>118</v>
      </c>
      <c r="F353" t="s">
        <v>24</v>
      </c>
      <c r="G353">
        <v>7</v>
      </c>
      <c r="H353">
        <v>386.95</v>
      </c>
      <c r="I353">
        <v>0.12</v>
      </c>
      <c r="J353" t="s">
        <v>28</v>
      </c>
      <c r="K353" t="s">
        <v>26</v>
      </c>
      <c r="L353">
        <v>2383.61</v>
      </c>
    </row>
    <row r="354" spans="1:12" x14ac:dyDescent="0.25">
      <c r="A354" t="s">
        <v>379</v>
      </c>
      <c r="B354" s="1">
        <v>45656</v>
      </c>
      <c r="C354">
        <v>4</v>
      </c>
      <c r="D354" t="s">
        <v>13</v>
      </c>
      <c r="E354">
        <v>136</v>
      </c>
      <c r="F354" t="s">
        <v>19</v>
      </c>
      <c r="G354">
        <v>10</v>
      </c>
      <c r="H354">
        <v>390.98</v>
      </c>
      <c r="I354">
        <v>0.22</v>
      </c>
      <c r="J354" t="s">
        <v>25</v>
      </c>
      <c r="K354" t="s">
        <v>26</v>
      </c>
      <c r="L354">
        <v>3049.64</v>
      </c>
    </row>
    <row r="355" spans="1:12" x14ac:dyDescent="0.25">
      <c r="A355" t="s">
        <v>380</v>
      </c>
      <c r="B355" s="1">
        <v>45657</v>
      </c>
      <c r="C355">
        <v>10</v>
      </c>
      <c r="D355" t="s">
        <v>13</v>
      </c>
      <c r="E355">
        <v>147</v>
      </c>
      <c r="F355" t="s">
        <v>43</v>
      </c>
      <c r="G355">
        <v>7</v>
      </c>
      <c r="H355">
        <v>302.14999999999998</v>
      </c>
      <c r="I355">
        <v>0.25</v>
      </c>
      <c r="J355" t="s">
        <v>25</v>
      </c>
      <c r="K355" t="s">
        <v>20</v>
      </c>
      <c r="L355">
        <v>1586.29</v>
      </c>
    </row>
    <row r="356" spans="1:12" x14ac:dyDescent="0.25">
      <c r="A356" t="s">
        <v>381</v>
      </c>
      <c r="B356" s="1">
        <v>45658</v>
      </c>
      <c r="C356">
        <v>12</v>
      </c>
      <c r="D356" t="s">
        <v>18</v>
      </c>
      <c r="E356">
        <v>122</v>
      </c>
      <c r="F356" t="s">
        <v>43</v>
      </c>
      <c r="G356">
        <v>10</v>
      </c>
      <c r="H356">
        <v>418.2</v>
      </c>
      <c r="I356">
        <v>0.19</v>
      </c>
      <c r="J356" t="s">
        <v>25</v>
      </c>
      <c r="K356" t="s">
        <v>20</v>
      </c>
      <c r="L356">
        <v>3387.42</v>
      </c>
    </row>
    <row r="357" spans="1:12" x14ac:dyDescent="0.25">
      <c r="A357" t="s">
        <v>382</v>
      </c>
      <c r="B357" s="1">
        <v>45659</v>
      </c>
      <c r="C357">
        <v>1</v>
      </c>
      <c r="D357" t="s">
        <v>13</v>
      </c>
      <c r="E357">
        <v>109</v>
      </c>
      <c r="F357" t="s">
        <v>19</v>
      </c>
      <c r="G357">
        <v>3</v>
      </c>
      <c r="H357">
        <v>369.76</v>
      </c>
      <c r="I357">
        <v>0.47</v>
      </c>
      <c r="J357" t="s">
        <v>15</v>
      </c>
      <c r="K357" t="s">
        <v>39</v>
      </c>
      <c r="L357">
        <v>587.91999999999996</v>
      </c>
    </row>
    <row r="358" spans="1:12" x14ac:dyDescent="0.25">
      <c r="A358" t="s">
        <v>383</v>
      </c>
      <c r="B358" s="1">
        <v>45660</v>
      </c>
      <c r="C358">
        <v>12</v>
      </c>
      <c r="D358" t="s">
        <v>18</v>
      </c>
      <c r="E358">
        <v>116</v>
      </c>
      <c r="F358" t="s">
        <v>14</v>
      </c>
      <c r="G358">
        <v>5</v>
      </c>
      <c r="H358">
        <v>216.9</v>
      </c>
      <c r="I358">
        <v>0.37</v>
      </c>
      <c r="J358" t="s">
        <v>15</v>
      </c>
      <c r="K358" t="s">
        <v>30</v>
      </c>
      <c r="L358">
        <v>683.24</v>
      </c>
    </row>
    <row r="359" spans="1:12" x14ac:dyDescent="0.25">
      <c r="A359" t="s">
        <v>384</v>
      </c>
      <c r="B359" s="1">
        <v>45661</v>
      </c>
      <c r="C359">
        <v>2</v>
      </c>
      <c r="D359" t="s">
        <v>13</v>
      </c>
      <c r="E359">
        <v>106</v>
      </c>
      <c r="F359" t="s">
        <v>43</v>
      </c>
      <c r="G359">
        <v>8</v>
      </c>
      <c r="H359">
        <v>387.84</v>
      </c>
      <c r="I359">
        <v>0.38</v>
      </c>
      <c r="J359" t="s">
        <v>15</v>
      </c>
      <c r="K359" t="s">
        <v>26</v>
      </c>
      <c r="L359">
        <v>1923.69</v>
      </c>
    </row>
    <row r="360" spans="1:12" x14ac:dyDescent="0.25">
      <c r="A360" t="s">
        <v>385</v>
      </c>
      <c r="B360" s="1">
        <v>45662</v>
      </c>
      <c r="C360">
        <v>4</v>
      </c>
      <c r="D360" t="s">
        <v>18</v>
      </c>
      <c r="E360">
        <v>112</v>
      </c>
      <c r="F360" t="s">
        <v>14</v>
      </c>
      <c r="G360">
        <v>10</v>
      </c>
      <c r="H360">
        <v>413.38</v>
      </c>
      <c r="I360">
        <v>0.36</v>
      </c>
      <c r="J360" t="s">
        <v>25</v>
      </c>
      <c r="K360" t="s">
        <v>20</v>
      </c>
      <c r="L360">
        <v>2645.63</v>
      </c>
    </row>
    <row r="361" spans="1:12" x14ac:dyDescent="0.25">
      <c r="A361" t="s">
        <v>386</v>
      </c>
      <c r="B361" s="1">
        <v>45663</v>
      </c>
      <c r="C361">
        <v>19</v>
      </c>
      <c r="D361" t="s">
        <v>18</v>
      </c>
      <c r="E361">
        <v>113</v>
      </c>
      <c r="F361" t="s">
        <v>43</v>
      </c>
      <c r="G361">
        <v>3</v>
      </c>
      <c r="H361">
        <v>338.75</v>
      </c>
      <c r="I361">
        <v>0.22</v>
      </c>
      <c r="J361" t="s">
        <v>28</v>
      </c>
      <c r="K361" t="s">
        <v>16</v>
      </c>
      <c r="L361">
        <v>792.68</v>
      </c>
    </row>
    <row r="362" spans="1:12" x14ac:dyDescent="0.25">
      <c r="A362" t="s">
        <v>387</v>
      </c>
      <c r="B362" s="1">
        <v>45664</v>
      </c>
      <c r="C362">
        <v>1</v>
      </c>
      <c r="D362" t="s">
        <v>18</v>
      </c>
      <c r="E362">
        <v>108</v>
      </c>
      <c r="F362" t="s">
        <v>19</v>
      </c>
      <c r="G362">
        <v>4</v>
      </c>
      <c r="H362">
        <v>206.39</v>
      </c>
      <c r="I362">
        <v>0.14000000000000001</v>
      </c>
      <c r="J362" t="s">
        <v>25</v>
      </c>
      <c r="K362" t="s">
        <v>39</v>
      </c>
      <c r="L362">
        <v>1242.47</v>
      </c>
    </row>
    <row r="363" spans="1:12" x14ac:dyDescent="0.25">
      <c r="A363" t="s">
        <v>388</v>
      </c>
      <c r="B363" s="1">
        <v>45665</v>
      </c>
      <c r="C363">
        <v>16</v>
      </c>
      <c r="D363" t="s">
        <v>18</v>
      </c>
      <c r="E363">
        <v>107</v>
      </c>
      <c r="F363" t="s">
        <v>19</v>
      </c>
      <c r="G363">
        <v>2</v>
      </c>
      <c r="H363">
        <v>287.76</v>
      </c>
      <c r="I363">
        <v>0.25</v>
      </c>
      <c r="J363" t="s">
        <v>28</v>
      </c>
      <c r="K363" t="s">
        <v>30</v>
      </c>
      <c r="L363">
        <v>431.64</v>
      </c>
    </row>
    <row r="364" spans="1:12" x14ac:dyDescent="0.25">
      <c r="A364" t="s">
        <v>389</v>
      </c>
      <c r="B364" s="1">
        <v>45666</v>
      </c>
      <c r="C364">
        <v>11</v>
      </c>
      <c r="D364" t="s">
        <v>13</v>
      </c>
      <c r="E364">
        <v>104</v>
      </c>
      <c r="F364" t="s">
        <v>43</v>
      </c>
      <c r="G364">
        <v>9</v>
      </c>
      <c r="H364">
        <v>284.98</v>
      </c>
      <c r="I364">
        <v>0.35</v>
      </c>
      <c r="J364" t="s">
        <v>28</v>
      </c>
      <c r="K364" t="s">
        <v>26</v>
      </c>
      <c r="L364">
        <v>1667.13</v>
      </c>
    </row>
    <row r="365" spans="1:12" x14ac:dyDescent="0.25">
      <c r="A365" t="s">
        <v>390</v>
      </c>
      <c r="B365" s="1">
        <v>45667</v>
      </c>
      <c r="C365">
        <v>6</v>
      </c>
      <c r="D365" t="s">
        <v>13</v>
      </c>
      <c r="E365">
        <v>141</v>
      </c>
      <c r="F365" t="s">
        <v>43</v>
      </c>
      <c r="G365">
        <v>7</v>
      </c>
      <c r="H365">
        <v>481.94</v>
      </c>
      <c r="I365">
        <v>0.13</v>
      </c>
      <c r="J365" t="s">
        <v>15</v>
      </c>
      <c r="K365" t="s">
        <v>20</v>
      </c>
      <c r="L365">
        <v>2935.01</v>
      </c>
    </row>
    <row r="366" spans="1:12" x14ac:dyDescent="0.25">
      <c r="A366" t="s">
        <v>391</v>
      </c>
      <c r="B366" s="1">
        <v>45668</v>
      </c>
      <c r="C366">
        <v>9</v>
      </c>
      <c r="D366" t="s">
        <v>13</v>
      </c>
      <c r="E366">
        <v>128</v>
      </c>
      <c r="F366" t="s">
        <v>22</v>
      </c>
      <c r="G366">
        <v>8</v>
      </c>
      <c r="H366">
        <v>376.08</v>
      </c>
      <c r="I366">
        <v>0.28999999999999998</v>
      </c>
      <c r="J366" t="s">
        <v>15</v>
      </c>
      <c r="K366" t="s">
        <v>16</v>
      </c>
      <c r="L366">
        <v>2136.13</v>
      </c>
    </row>
    <row r="367" spans="1:12" x14ac:dyDescent="0.25">
      <c r="A367" t="s">
        <v>392</v>
      </c>
      <c r="B367" s="1">
        <v>45669</v>
      </c>
      <c r="C367">
        <v>1</v>
      </c>
      <c r="D367" t="s">
        <v>18</v>
      </c>
      <c r="E367">
        <v>125</v>
      </c>
      <c r="F367" t="s">
        <v>22</v>
      </c>
      <c r="G367">
        <v>4</v>
      </c>
      <c r="H367">
        <v>469.65</v>
      </c>
      <c r="I367">
        <v>0.43</v>
      </c>
      <c r="J367" t="s">
        <v>15</v>
      </c>
      <c r="K367" t="s">
        <v>16</v>
      </c>
      <c r="L367">
        <v>1070.8</v>
      </c>
    </row>
    <row r="368" spans="1:12" x14ac:dyDescent="0.25">
      <c r="A368" t="s">
        <v>393</v>
      </c>
      <c r="B368" s="1">
        <v>45670</v>
      </c>
      <c r="C368">
        <v>13</v>
      </c>
      <c r="D368" t="s">
        <v>13</v>
      </c>
      <c r="E368">
        <v>109</v>
      </c>
      <c r="F368" t="s">
        <v>43</v>
      </c>
      <c r="G368">
        <v>5</v>
      </c>
      <c r="H368">
        <v>59.38</v>
      </c>
      <c r="I368">
        <v>0.03</v>
      </c>
      <c r="J368" t="s">
        <v>15</v>
      </c>
      <c r="K368" t="s">
        <v>39</v>
      </c>
      <c r="L368">
        <v>287.99</v>
      </c>
    </row>
    <row r="369" spans="1:12" x14ac:dyDescent="0.25">
      <c r="A369" t="s">
        <v>394</v>
      </c>
      <c r="B369" s="1">
        <v>45671</v>
      </c>
      <c r="C369">
        <v>10</v>
      </c>
      <c r="D369" t="s">
        <v>13</v>
      </c>
      <c r="E369">
        <v>147</v>
      </c>
      <c r="F369" t="s">
        <v>19</v>
      </c>
      <c r="G369">
        <v>8</v>
      </c>
      <c r="H369">
        <v>319.01</v>
      </c>
      <c r="I369">
        <v>0.27</v>
      </c>
      <c r="J369" t="s">
        <v>15</v>
      </c>
      <c r="K369" t="s">
        <v>20</v>
      </c>
      <c r="L369">
        <v>1863.02</v>
      </c>
    </row>
    <row r="370" spans="1:12" x14ac:dyDescent="0.25">
      <c r="A370" t="s">
        <v>395</v>
      </c>
      <c r="B370" s="1">
        <v>45672</v>
      </c>
      <c r="C370">
        <v>8</v>
      </c>
      <c r="D370" t="s">
        <v>13</v>
      </c>
      <c r="E370">
        <v>140</v>
      </c>
      <c r="F370" t="s">
        <v>14</v>
      </c>
      <c r="G370">
        <v>9</v>
      </c>
      <c r="H370">
        <v>171.45</v>
      </c>
      <c r="I370">
        <v>7.0000000000000007E-2</v>
      </c>
      <c r="J370" t="s">
        <v>15</v>
      </c>
      <c r="K370" t="s">
        <v>30</v>
      </c>
      <c r="L370">
        <v>1435.04</v>
      </c>
    </row>
    <row r="371" spans="1:12" x14ac:dyDescent="0.25">
      <c r="A371" t="s">
        <v>396</v>
      </c>
      <c r="B371" s="1">
        <v>45673</v>
      </c>
      <c r="C371">
        <v>14</v>
      </c>
      <c r="D371" t="s">
        <v>13</v>
      </c>
      <c r="E371">
        <v>118</v>
      </c>
      <c r="F371" t="s">
        <v>19</v>
      </c>
      <c r="G371">
        <v>2</v>
      </c>
      <c r="H371">
        <v>102.3</v>
      </c>
      <c r="I371">
        <v>0.25</v>
      </c>
      <c r="J371" t="s">
        <v>28</v>
      </c>
      <c r="K371" t="s">
        <v>16</v>
      </c>
      <c r="L371">
        <v>153.44999999999999</v>
      </c>
    </row>
    <row r="372" spans="1:12" x14ac:dyDescent="0.25">
      <c r="A372" t="s">
        <v>397</v>
      </c>
      <c r="B372" s="1">
        <v>45674</v>
      </c>
      <c r="C372">
        <v>2</v>
      </c>
      <c r="D372" t="s">
        <v>18</v>
      </c>
      <c r="E372">
        <v>123</v>
      </c>
      <c r="F372" t="s">
        <v>14</v>
      </c>
      <c r="G372">
        <v>7</v>
      </c>
      <c r="H372">
        <v>97.6</v>
      </c>
      <c r="I372">
        <v>0.35</v>
      </c>
      <c r="J372" t="s">
        <v>28</v>
      </c>
      <c r="K372" t="s">
        <v>39</v>
      </c>
      <c r="L372">
        <v>444.08</v>
      </c>
    </row>
    <row r="373" spans="1:12" x14ac:dyDescent="0.25">
      <c r="A373" t="s">
        <v>398</v>
      </c>
      <c r="B373" s="1">
        <v>45675</v>
      </c>
      <c r="C373">
        <v>7</v>
      </c>
      <c r="D373" t="s">
        <v>13</v>
      </c>
      <c r="E373">
        <v>118</v>
      </c>
      <c r="F373" t="s">
        <v>14</v>
      </c>
      <c r="G373">
        <v>8</v>
      </c>
      <c r="H373">
        <v>162.29</v>
      </c>
      <c r="I373">
        <v>0.27</v>
      </c>
      <c r="J373" t="s">
        <v>25</v>
      </c>
      <c r="K373" t="s">
        <v>16</v>
      </c>
      <c r="L373">
        <v>947.77</v>
      </c>
    </row>
    <row r="374" spans="1:12" x14ac:dyDescent="0.25">
      <c r="A374" t="s">
        <v>399</v>
      </c>
      <c r="B374" s="1">
        <v>45676</v>
      </c>
      <c r="C374">
        <v>2</v>
      </c>
      <c r="D374" t="s">
        <v>13</v>
      </c>
      <c r="E374">
        <v>148</v>
      </c>
      <c r="F374" t="s">
        <v>22</v>
      </c>
      <c r="G374">
        <v>5</v>
      </c>
      <c r="H374">
        <v>414.73</v>
      </c>
      <c r="I374">
        <v>0.05</v>
      </c>
      <c r="J374" t="s">
        <v>25</v>
      </c>
      <c r="K374" t="s">
        <v>26</v>
      </c>
      <c r="L374">
        <v>1969.97</v>
      </c>
    </row>
    <row r="375" spans="1:12" x14ac:dyDescent="0.25">
      <c r="A375" t="s">
        <v>400</v>
      </c>
      <c r="B375" s="1">
        <v>45677</v>
      </c>
      <c r="C375">
        <v>2</v>
      </c>
      <c r="D375" t="s">
        <v>18</v>
      </c>
      <c r="E375">
        <v>126</v>
      </c>
      <c r="F375" t="s">
        <v>14</v>
      </c>
      <c r="G375">
        <v>10</v>
      </c>
      <c r="H375">
        <v>319.16000000000003</v>
      </c>
      <c r="I375">
        <v>0.42</v>
      </c>
      <c r="J375" t="s">
        <v>15</v>
      </c>
      <c r="K375" t="s">
        <v>39</v>
      </c>
      <c r="L375">
        <v>1851.13</v>
      </c>
    </row>
    <row r="376" spans="1:12" x14ac:dyDescent="0.25">
      <c r="A376" t="s">
        <v>401</v>
      </c>
      <c r="B376" s="1">
        <v>45678</v>
      </c>
      <c r="C376">
        <v>11</v>
      </c>
      <c r="D376" t="s">
        <v>18</v>
      </c>
      <c r="E376">
        <v>127</v>
      </c>
      <c r="F376" t="s">
        <v>14</v>
      </c>
      <c r="G376">
        <v>4</v>
      </c>
      <c r="H376">
        <v>44.31</v>
      </c>
      <c r="I376">
        <v>0</v>
      </c>
      <c r="J376" t="s">
        <v>25</v>
      </c>
      <c r="K376" t="s">
        <v>20</v>
      </c>
      <c r="L376">
        <v>177.24</v>
      </c>
    </row>
    <row r="377" spans="1:12" x14ac:dyDescent="0.25">
      <c r="A377" t="s">
        <v>402</v>
      </c>
      <c r="B377" s="1">
        <v>45679</v>
      </c>
      <c r="C377">
        <v>17</v>
      </c>
      <c r="D377" t="s">
        <v>18</v>
      </c>
      <c r="E377">
        <v>149</v>
      </c>
      <c r="F377" t="s">
        <v>22</v>
      </c>
      <c r="G377">
        <v>7</v>
      </c>
      <c r="H377">
        <v>329.71</v>
      </c>
      <c r="I377">
        <v>0.31</v>
      </c>
      <c r="J377" t="s">
        <v>25</v>
      </c>
      <c r="K377" t="s">
        <v>20</v>
      </c>
      <c r="L377">
        <v>1592.5</v>
      </c>
    </row>
    <row r="378" spans="1:12" x14ac:dyDescent="0.25">
      <c r="A378" t="s">
        <v>403</v>
      </c>
      <c r="B378" s="1">
        <v>45680</v>
      </c>
      <c r="C378">
        <v>1</v>
      </c>
      <c r="D378" t="s">
        <v>18</v>
      </c>
      <c r="E378">
        <v>131</v>
      </c>
      <c r="F378" t="s">
        <v>24</v>
      </c>
      <c r="G378">
        <v>9</v>
      </c>
      <c r="H378">
        <v>267.20999999999998</v>
      </c>
      <c r="I378">
        <v>0.08</v>
      </c>
      <c r="J378" t="s">
        <v>25</v>
      </c>
      <c r="K378" t="s">
        <v>20</v>
      </c>
      <c r="L378">
        <v>2212.5</v>
      </c>
    </row>
    <row r="379" spans="1:12" x14ac:dyDescent="0.25">
      <c r="A379" t="s">
        <v>404</v>
      </c>
      <c r="B379" s="1">
        <v>45681</v>
      </c>
      <c r="C379">
        <v>20</v>
      </c>
      <c r="D379" t="s">
        <v>18</v>
      </c>
      <c r="E379">
        <v>111</v>
      </c>
      <c r="F379" t="s">
        <v>24</v>
      </c>
      <c r="G379">
        <v>5</v>
      </c>
      <c r="H379">
        <v>183.54</v>
      </c>
      <c r="I379">
        <v>0.36</v>
      </c>
      <c r="J379" t="s">
        <v>28</v>
      </c>
      <c r="K379" t="s">
        <v>26</v>
      </c>
      <c r="L379">
        <v>587.33000000000004</v>
      </c>
    </row>
    <row r="380" spans="1:12" x14ac:dyDescent="0.25">
      <c r="A380" t="s">
        <v>405</v>
      </c>
      <c r="B380" s="1">
        <v>45682</v>
      </c>
      <c r="C380">
        <v>14</v>
      </c>
      <c r="D380" t="s">
        <v>18</v>
      </c>
      <c r="E380">
        <v>109</v>
      </c>
      <c r="F380" t="s">
        <v>19</v>
      </c>
      <c r="G380">
        <v>2</v>
      </c>
      <c r="H380">
        <v>282.33</v>
      </c>
      <c r="I380">
        <v>0.43</v>
      </c>
      <c r="J380" t="s">
        <v>25</v>
      </c>
      <c r="K380" t="s">
        <v>26</v>
      </c>
      <c r="L380">
        <v>321.86</v>
      </c>
    </row>
    <row r="381" spans="1:12" x14ac:dyDescent="0.25">
      <c r="A381" t="s">
        <v>406</v>
      </c>
      <c r="B381" s="1">
        <v>45683</v>
      </c>
      <c r="C381">
        <v>13</v>
      </c>
      <c r="D381" t="s">
        <v>13</v>
      </c>
      <c r="E381">
        <v>129</v>
      </c>
      <c r="F381" t="s">
        <v>14</v>
      </c>
      <c r="G381">
        <v>2</v>
      </c>
      <c r="H381">
        <v>224.36</v>
      </c>
      <c r="I381">
        <v>0.31</v>
      </c>
      <c r="J381" t="s">
        <v>15</v>
      </c>
      <c r="K381" t="s">
        <v>39</v>
      </c>
      <c r="L381">
        <v>309.62</v>
      </c>
    </row>
    <row r="382" spans="1:12" x14ac:dyDescent="0.25">
      <c r="A382" t="s">
        <v>407</v>
      </c>
      <c r="B382" s="1">
        <v>45684</v>
      </c>
      <c r="C382">
        <v>13</v>
      </c>
      <c r="D382" t="s">
        <v>18</v>
      </c>
      <c r="E382">
        <v>133</v>
      </c>
      <c r="F382" t="s">
        <v>43</v>
      </c>
      <c r="G382">
        <v>2</v>
      </c>
      <c r="H382">
        <v>323.83999999999997</v>
      </c>
      <c r="I382">
        <v>0.2</v>
      </c>
      <c r="J382" t="s">
        <v>28</v>
      </c>
      <c r="K382" t="s">
        <v>30</v>
      </c>
      <c r="L382">
        <v>518.14</v>
      </c>
    </row>
    <row r="383" spans="1:12" x14ac:dyDescent="0.25">
      <c r="A383" t="s">
        <v>408</v>
      </c>
      <c r="B383" s="1">
        <v>45685</v>
      </c>
      <c r="C383">
        <v>11</v>
      </c>
      <c r="D383" t="s">
        <v>13</v>
      </c>
      <c r="E383">
        <v>114</v>
      </c>
      <c r="F383" t="s">
        <v>43</v>
      </c>
      <c r="G383">
        <v>7</v>
      </c>
      <c r="H383">
        <v>273.37</v>
      </c>
      <c r="I383">
        <v>0.23</v>
      </c>
      <c r="J383" t="s">
        <v>25</v>
      </c>
      <c r="K383" t="s">
        <v>39</v>
      </c>
      <c r="L383">
        <v>1473.46</v>
      </c>
    </row>
    <row r="384" spans="1:12" x14ac:dyDescent="0.25">
      <c r="A384" t="s">
        <v>409</v>
      </c>
      <c r="B384" s="1">
        <v>45686</v>
      </c>
      <c r="C384">
        <v>19</v>
      </c>
      <c r="D384" t="s">
        <v>13</v>
      </c>
      <c r="E384">
        <v>150</v>
      </c>
      <c r="F384" t="s">
        <v>22</v>
      </c>
      <c r="G384">
        <v>10</v>
      </c>
      <c r="H384">
        <v>185.01</v>
      </c>
      <c r="I384">
        <v>0.03</v>
      </c>
      <c r="J384" t="s">
        <v>28</v>
      </c>
      <c r="K384" t="s">
        <v>16</v>
      </c>
      <c r="L384">
        <v>1794.6</v>
      </c>
    </row>
    <row r="385" spans="1:12" x14ac:dyDescent="0.25">
      <c r="A385" t="s">
        <v>410</v>
      </c>
      <c r="B385" s="1">
        <v>45687</v>
      </c>
      <c r="C385">
        <v>5</v>
      </c>
      <c r="D385" t="s">
        <v>13</v>
      </c>
      <c r="E385">
        <v>139</v>
      </c>
      <c r="F385" t="s">
        <v>14</v>
      </c>
      <c r="G385">
        <v>3</v>
      </c>
      <c r="H385">
        <v>421.5</v>
      </c>
      <c r="I385">
        <v>0.23</v>
      </c>
      <c r="J385" t="s">
        <v>28</v>
      </c>
      <c r="K385" t="s">
        <v>16</v>
      </c>
      <c r="L385">
        <v>973.67</v>
      </c>
    </row>
    <row r="386" spans="1:12" x14ac:dyDescent="0.25">
      <c r="A386" t="s">
        <v>411</v>
      </c>
      <c r="B386" s="1">
        <v>45688</v>
      </c>
      <c r="C386">
        <v>15</v>
      </c>
      <c r="D386" t="s">
        <v>13</v>
      </c>
      <c r="E386">
        <v>109</v>
      </c>
      <c r="F386" t="s">
        <v>24</v>
      </c>
      <c r="G386">
        <v>1</v>
      </c>
      <c r="H386">
        <v>194.1</v>
      </c>
      <c r="I386">
        <v>0.42</v>
      </c>
      <c r="J386" t="s">
        <v>28</v>
      </c>
      <c r="K386" t="s">
        <v>16</v>
      </c>
      <c r="L386">
        <v>112.58</v>
      </c>
    </row>
    <row r="387" spans="1:12" x14ac:dyDescent="0.25">
      <c r="A387" t="s">
        <v>412</v>
      </c>
      <c r="B387" s="1">
        <v>45691</v>
      </c>
      <c r="C387">
        <v>14</v>
      </c>
      <c r="D387" t="s">
        <v>18</v>
      </c>
      <c r="E387">
        <v>138</v>
      </c>
      <c r="F387" t="s">
        <v>14</v>
      </c>
      <c r="G387">
        <v>5</v>
      </c>
      <c r="H387">
        <v>221.8</v>
      </c>
      <c r="I387">
        <v>0.19</v>
      </c>
      <c r="J387" t="s">
        <v>15</v>
      </c>
      <c r="K387" t="s">
        <v>26</v>
      </c>
      <c r="L387">
        <v>898.29</v>
      </c>
    </row>
    <row r="388" spans="1:12" x14ac:dyDescent="0.25">
      <c r="A388" t="s">
        <v>413</v>
      </c>
      <c r="B388" s="1">
        <v>45692</v>
      </c>
      <c r="C388">
        <v>8</v>
      </c>
      <c r="D388" t="s">
        <v>18</v>
      </c>
      <c r="E388">
        <v>129</v>
      </c>
      <c r="F388" t="s">
        <v>19</v>
      </c>
      <c r="G388">
        <v>2</v>
      </c>
      <c r="H388">
        <v>499.91</v>
      </c>
      <c r="I388">
        <v>0.33</v>
      </c>
      <c r="J388" t="s">
        <v>28</v>
      </c>
      <c r="K388" t="s">
        <v>39</v>
      </c>
      <c r="L388">
        <v>669.88</v>
      </c>
    </row>
    <row r="389" spans="1:12" x14ac:dyDescent="0.25">
      <c r="A389" t="s">
        <v>414</v>
      </c>
      <c r="B389" s="1">
        <v>45693</v>
      </c>
      <c r="C389">
        <v>16</v>
      </c>
      <c r="D389" t="s">
        <v>18</v>
      </c>
      <c r="E389">
        <v>116</v>
      </c>
      <c r="F389" t="s">
        <v>19</v>
      </c>
      <c r="G389">
        <v>3</v>
      </c>
      <c r="H389">
        <v>255.42</v>
      </c>
      <c r="I389">
        <v>0.49</v>
      </c>
      <c r="J389" t="s">
        <v>15</v>
      </c>
      <c r="K389" t="s">
        <v>26</v>
      </c>
      <c r="L389">
        <v>390.79</v>
      </c>
    </row>
    <row r="390" spans="1:12" x14ac:dyDescent="0.25">
      <c r="A390" t="s">
        <v>415</v>
      </c>
      <c r="B390" s="1">
        <v>45694</v>
      </c>
      <c r="C390">
        <v>9</v>
      </c>
      <c r="D390" t="s">
        <v>13</v>
      </c>
      <c r="E390">
        <v>104</v>
      </c>
      <c r="F390" t="s">
        <v>14</v>
      </c>
      <c r="G390">
        <v>5</v>
      </c>
      <c r="H390">
        <v>298.52999999999997</v>
      </c>
      <c r="I390">
        <v>0.05</v>
      </c>
      <c r="J390" t="s">
        <v>25</v>
      </c>
      <c r="K390" t="s">
        <v>16</v>
      </c>
      <c r="L390">
        <v>1418.02</v>
      </c>
    </row>
    <row r="391" spans="1:12" x14ac:dyDescent="0.25">
      <c r="A391" t="s">
        <v>416</v>
      </c>
      <c r="B391" s="1">
        <v>45695</v>
      </c>
      <c r="C391">
        <v>12</v>
      </c>
      <c r="D391" t="s">
        <v>13</v>
      </c>
      <c r="E391">
        <v>126</v>
      </c>
      <c r="F391" t="s">
        <v>22</v>
      </c>
      <c r="G391">
        <v>1</v>
      </c>
      <c r="H391">
        <v>122.24</v>
      </c>
      <c r="I391">
        <v>0.25</v>
      </c>
      <c r="J391" t="s">
        <v>15</v>
      </c>
      <c r="K391" t="s">
        <v>26</v>
      </c>
      <c r="L391">
        <v>91.68</v>
      </c>
    </row>
    <row r="392" spans="1:12" x14ac:dyDescent="0.25">
      <c r="A392" t="s">
        <v>417</v>
      </c>
      <c r="B392" s="1">
        <v>45696</v>
      </c>
      <c r="C392">
        <v>12</v>
      </c>
      <c r="D392" t="s">
        <v>18</v>
      </c>
      <c r="E392">
        <v>127</v>
      </c>
      <c r="F392" t="s">
        <v>22</v>
      </c>
      <c r="G392">
        <v>8</v>
      </c>
      <c r="H392">
        <v>316.89999999999998</v>
      </c>
      <c r="I392">
        <v>0.25</v>
      </c>
      <c r="J392" t="s">
        <v>15</v>
      </c>
      <c r="K392" t="s">
        <v>30</v>
      </c>
      <c r="L392">
        <v>1901.4</v>
      </c>
    </row>
    <row r="393" spans="1:12" x14ac:dyDescent="0.25">
      <c r="A393" t="s">
        <v>418</v>
      </c>
      <c r="B393" s="1">
        <v>45697</v>
      </c>
      <c r="C393">
        <v>10</v>
      </c>
      <c r="D393" t="s">
        <v>13</v>
      </c>
      <c r="E393">
        <v>121</v>
      </c>
      <c r="F393" t="s">
        <v>14</v>
      </c>
      <c r="G393">
        <v>7</v>
      </c>
      <c r="H393">
        <v>27.91</v>
      </c>
      <c r="I393">
        <v>0.15</v>
      </c>
      <c r="J393" t="s">
        <v>25</v>
      </c>
      <c r="K393" t="s">
        <v>20</v>
      </c>
      <c r="L393">
        <v>166.06</v>
      </c>
    </row>
    <row r="394" spans="1:12" x14ac:dyDescent="0.25">
      <c r="A394" t="s">
        <v>419</v>
      </c>
      <c r="B394" s="1">
        <v>45698</v>
      </c>
      <c r="C394">
        <v>14</v>
      </c>
      <c r="D394" t="s">
        <v>13</v>
      </c>
      <c r="E394">
        <v>138</v>
      </c>
      <c r="F394" t="s">
        <v>24</v>
      </c>
      <c r="G394">
        <v>4</v>
      </c>
      <c r="H394">
        <v>220.4</v>
      </c>
      <c r="I394">
        <v>0.3</v>
      </c>
      <c r="J394" t="s">
        <v>25</v>
      </c>
      <c r="K394" t="s">
        <v>16</v>
      </c>
      <c r="L394">
        <v>617.12</v>
      </c>
    </row>
    <row r="395" spans="1:12" x14ac:dyDescent="0.25">
      <c r="A395" t="s">
        <v>420</v>
      </c>
      <c r="B395" s="1">
        <v>45699</v>
      </c>
      <c r="C395">
        <v>15</v>
      </c>
      <c r="D395" t="s">
        <v>18</v>
      </c>
      <c r="E395">
        <v>132</v>
      </c>
      <c r="F395" t="s">
        <v>24</v>
      </c>
      <c r="G395">
        <v>6</v>
      </c>
      <c r="H395">
        <v>335.72</v>
      </c>
      <c r="I395">
        <v>0.39</v>
      </c>
      <c r="J395" t="s">
        <v>28</v>
      </c>
      <c r="K395" t="s">
        <v>30</v>
      </c>
      <c r="L395">
        <v>1228.74</v>
      </c>
    </row>
    <row r="396" spans="1:12" x14ac:dyDescent="0.25">
      <c r="A396" t="s">
        <v>421</v>
      </c>
      <c r="B396" s="1">
        <v>45701</v>
      </c>
      <c r="C396">
        <v>8</v>
      </c>
      <c r="D396" t="s">
        <v>18</v>
      </c>
      <c r="E396">
        <v>122</v>
      </c>
      <c r="F396" t="s">
        <v>19</v>
      </c>
      <c r="G396">
        <v>3</v>
      </c>
      <c r="H396">
        <v>112.5</v>
      </c>
      <c r="I396">
        <v>0.32</v>
      </c>
      <c r="J396" t="s">
        <v>15</v>
      </c>
      <c r="K396" t="s">
        <v>20</v>
      </c>
      <c r="L396">
        <v>229.5</v>
      </c>
    </row>
    <row r="397" spans="1:12" x14ac:dyDescent="0.25">
      <c r="A397" t="s">
        <v>422</v>
      </c>
      <c r="B397" s="1">
        <v>45702</v>
      </c>
      <c r="C397">
        <v>12</v>
      </c>
      <c r="D397" t="s">
        <v>18</v>
      </c>
      <c r="E397">
        <v>103</v>
      </c>
      <c r="F397" t="s">
        <v>43</v>
      </c>
      <c r="G397">
        <v>3</v>
      </c>
      <c r="H397">
        <v>130.96</v>
      </c>
      <c r="I397">
        <v>0.17</v>
      </c>
      <c r="J397" t="s">
        <v>28</v>
      </c>
      <c r="K397" t="s">
        <v>16</v>
      </c>
      <c r="L397">
        <v>326.08999999999997</v>
      </c>
    </row>
    <row r="398" spans="1:12" x14ac:dyDescent="0.25">
      <c r="A398" t="s">
        <v>423</v>
      </c>
      <c r="B398" s="1">
        <v>45703</v>
      </c>
      <c r="C398">
        <v>12</v>
      </c>
      <c r="D398" t="s">
        <v>13</v>
      </c>
      <c r="E398">
        <v>130</v>
      </c>
      <c r="F398" t="s">
        <v>22</v>
      </c>
      <c r="G398">
        <v>1</v>
      </c>
      <c r="H398">
        <v>148.49</v>
      </c>
      <c r="I398">
        <v>0.24</v>
      </c>
      <c r="J398" t="s">
        <v>15</v>
      </c>
      <c r="K398" t="s">
        <v>20</v>
      </c>
      <c r="L398">
        <v>112.85</v>
      </c>
    </row>
    <row r="399" spans="1:12" x14ac:dyDescent="0.25">
      <c r="A399" t="s">
        <v>424</v>
      </c>
      <c r="B399" s="1">
        <v>45704</v>
      </c>
      <c r="C399">
        <v>1</v>
      </c>
      <c r="D399" t="s">
        <v>18</v>
      </c>
      <c r="E399">
        <v>102</v>
      </c>
      <c r="F399" t="s">
        <v>22</v>
      </c>
      <c r="G399">
        <v>8</v>
      </c>
      <c r="H399">
        <v>131.46</v>
      </c>
      <c r="I399">
        <v>0.47</v>
      </c>
      <c r="J399" t="s">
        <v>28</v>
      </c>
      <c r="K399" t="s">
        <v>16</v>
      </c>
      <c r="L399">
        <v>557.39</v>
      </c>
    </row>
    <row r="400" spans="1:12" x14ac:dyDescent="0.25">
      <c r="A400" t="s">
        <v>425</v>
      </c>
      <c r="B400" s="1">
        <v>45705</v>
      </c>
      <c r="C400">
        <v>19</v>
      </c>
      <c r="D400" t="s">
        <v>13</v>
      </c>
      <c r="E400">
        <v>104</v>
      </c>
      <c r="F400" t="s">
        <v>19</v>
      </c>
      <c r="G400">
        <v>7</v>
      </c>
      <c r="H400">
        <v>117.81</v>
      </c>
      <c r="I400">
        <v>0.03</v>
      </c>
      <c r="J400" t="s">
        <v>25</v>
      </c>
      <c r="K400" t="s">
        <v>16</v>
      </c>
      <c r="L400">
        <v>799.93</v>
      </c>
    </row>
    <row r="401" spans="1:12" x14ac:dyDescent="0.25">
      <c r="A401" t="s">
        <v>426</v>
      </c>
      <c r="B401" s="1">
        <v>45706</v>
      </c>
      <c r="C401">
        <v>6</v>
      </c>
      <c r="D401" t="s">
        <v>18</v>
      </c>
      <c r="E401">
        <v>130</v>
      </c>
      <c r="F401" t="s">
        <v>22</v>
      </c>
      <c r="G401">
        <v>9</v>
      </c>
      <c r="H401">
        <v>336.22</v>
      </c>
      <c r="I401">
        <v>0.1</v>
      </c>
      <c r="J401" t="s">
        <v>15</v>
      </c>
      <c r="K401" t="s">
        <v>30</v>
      </c>
      <c r="L401">
        <v>2723.38</v>
      </c>
    </row>
    <row r="402" spans="1:12" x14ac:dyDescent="0.25">
      <c r="A402" t="s">
        <v>427</v>
      </c>
      <c r="B402" s="1">
        <v>45707</v>
      </c>
      <c r="C402">
        <v>7</v>
      </c>
      <c r="D402" t="s">
        <v>13</v>
      </c>
      <c r="E402">
        <v>134</v>
      </c>
      <c r="F402" t="s">
        <v>43</v>
      </c>
      <c r="G402">
        <v>8</v>
      </c>
      <c r="H402">
        <v>28.19</v>
      </c>
      <c r="I402">
        <v>0.42</v>
      </c>
      <c r="J402" t="s">
        <v>28</v>
      </c>
      <c r="K402" t="s">
        <v>16</v>
      </c>
      <c r="L402">
        <v>130.80000000000001</v>
      </c>
    </row>
    <row r="403" spans="1:12" x14ac:dyDescent="0.25">
      <c r="A403" t="s">
        <v>428</v>
      </c>
      <c r="B403" s="1">
        <v>45708</v>
      </c>
      <c r="C403">
        <v>16</v>
      </c>
      <c r="D403" t="s">
        <v>18</v>
      </c>
      <c r="E403">
        <v>116</v>
      </c>
      <c r="F403" t="s">
        <v>43</v>
      </c>
      <c r="G403">
        <v>6</v>
      </c>
      <c r="H403">
        <v>358.29</v>
      </c>
      <c r="I403">
        <v>0.2</v>
      </c>
      <c r="J403" t="s">
        <v>28</v>
      </c>
      <c r="K403" t="s">
        <v>16</v>
      </c>
      <c r="L403">
        <v>1719.79</v>
      </c>
    </row>
    <row r="404" spans="1:12" x14ac:dyDescent="0.25">
      <c r="A404" t="s">
        <v>429</v>
      </c>
      <c r="B404" s="1">
        <v>45709</v>
      </c>
      <c r="C404">
        <v>15</v>
      </c>
      <c r="D404" t="s">
        <v>13</v>
      </c>
      <c r="E404">
        <v>145</v>
      </c>
      <c r="F404" t="s">
        <v>24</v>
      </c>
      <c r="G404">
        <v>9</v>
      </c>
      <c r="H404">
        <v>14.09</v>
      </c>
      <c r="I404">
        <v>0.3</v>
      </c>
      <c r="J404" t="s">
        <v>15</v>
      </c>
      <c r="K404" t="s">
        <v>39</v>
      </c>
      <c r="L404">
        <v>88.77</v>
      </c>
    </row>
    <row r="405" spans="1:12" x14ac:dyDescent="0.25">
      <c r="A405" t="s">
        <v>430</v>
      </c>
      <c r="B405" s="1">
        <v>45710</v>
      </c>
      <c r="C405">
        <v>3</v>
      </c>
      <c r="D405" t="s">
        <v>18</v>
      </c>
      <c r="E405">
        <v>103</v>
      </c>
      <c r="F405" t="s">
        <v>43</v>
      </c>
      <c r="G405">
        <v>4</v>
      </c>
      <c r="H405">
        <v>436.52</v>
      </c>
      <c r="I405">
        <v>0.3</v>
      </c>
      <c r="J405" t="s">
        <v>25</v>
      </c>
      <c r="K405" t="s">
        <v>16</v>
      </c>
      <c r="L405">
        <v>1222.26</v>
      </c>
    </row>
    <row r="406" spans="1:12" x14ac:dyDescent="0.25">
      <c r="A406" t="s">
        <v>431</v>
      </c>
      <c r="B406" s="1">
        <v>45711</v>
      </c>
      <c r="C406">
        <v>13</v>
      </c>
      <c r="D406" t="s">
        <v>18</v>
      </c>
      <c r="E406">
        <v>124</v>
      </c>
      <c r="F406" t="s">
        <v>24</v>
      </c>
      <c r="G406">
        <v>8</v>
      </c>
      <c r="H406">
        <v>402.1</v>
      </c>
      <c r="I406">
        <v>0.2</v>
      </c>
      <c r="J406" t="s">
        <v>15</v>
      </c>
      <c r="K406" t="s">
        <v>30</v>
      </c>
      <c r="L406">
        <v>2573.44</v>
      </c>
    </row>
    <row r="407" spans="1:12" x14ac:dyDescent="0.25">
      <c r="A407" t="s">
        <v>432</v>
      </c>
      <c r="B407" s="1">
        <v>45712</v>
      </c>
      <c r="C407">
        <v>12</v>
      </c>
      <c r="D407" t="s">
        <v>13</v>
      </c>
      <c r="E407">
        <v>117</v>
      </c>
      <c r="F407" t="s">
        <v>24</v>
      </c>
      <c r="G407">
        <v>2</v>
      </c>
      <c r="H407">
        <v>236.8</v>
      </c>
      <c r="I407">
        <v>0.14000000000000001</v>
      </c>
      <c r="J407" t="s">
        <v>28</v>
      </c>
      <c r="K407" t="s">
        <v>20</v>
      </c>
      <c r="L407">
        <v>407.3</v>
      </c>
    </row>
    <row r="408" spans="1:12" x14ac:dyDescent="0.25">
      <c r="A408" t="s">
        <v>433</v>
      </c>
      <c r="B408" s="1">
        <v>45713</v>
      </c>
      <c r="C408">
        <v>19</v>
      </c>
      <c r="D408" t="s">
        <v>13</v>
      </c>
      <c r="E408">
        <v>128</v>
      </c>
      <c r="F408" t="s">
        <v>19</v>
      </c>
      <c r="G408">
        <v>10</v>
      </c>
      <c r="H408">
        <v>188.27</v>
      </c>
      <c r="I408">
        <v>0.05</v>
      </c>
      <c r="J408" t="s">
        <v>25</v>
      </c>
      <c r="K408" t="s">
        <v>26</v>
      </c>
      <c r="L408">
        <v>1788.57</v>
      </c>
    </row>
    <row r="409" spans="1:12" x14ac:dyDescent="0.25">
      <c r="A409" t="s">
        <v>434</v>
      </c>
      <c r="B409" s="1">
        <v>45714</v>
      </c>
      <c r="C409">
        <v>13</v>
      </c>
      <c r="D409" t="s">
        <v>18</v>
      </c>
      <c r="E409">
        <v>118</v>
      </c>
      <c r="F409" t="s">
        <v>22</v>
      </c>
      <c r="G409">
        <v>10</v>
      </c>
      <c r="H409">
        <v>165.18</v>
      </c>
      <c r="I409">
        <v>0.08</v>
      </c>
      <c r="J409" t="s">
        <v>25</v>
      </c>
      <c r="K409" t="s">
        <v>30</v>
      </c>
      <c r="L409">
        <v>1519.66</v>
      </c>
    </row>
    <row r="410" spans="1:12" x14ac:dyDescent="0.25">
      <c r="A410" t="s">
        <v>435</v>
      </c>
      <c r="B410" s="1">
        <v>45715</v>
      </c>
      <c r="C410">
        <v>18</v>
      </c>
      <c r="D410" t="s">
        <v>18</v>
      </c>
      <c r="E410">
        <v>129</v>
      </c>
      <c r="F410" t="s">
        <v>22</v>
      </c>
      <c r="G410">
        <v>2</v>
      </c>
      <c r="H410">
        <v>372.47</v>
      </c>
      <c r="I410">
        <v>0.23</v>
      </c>
      <c r="J410" t="s">
        <v>25</v>
      </c>
      <c r="K410" t="s">
        <v>26</v>
      </c>
      <c r="L410">
        <v>573.6</v>
      </c>
    </row>
    <row r="411" spans="1:12" x14ac:dyDescent="0.25">
      <c r="A411" t="s">
        <v>436</v>
      </c>
      <c r="B411" s="1">
        <v>45716</v>
      </c>
      <c r="C411">
        <v>19</v>
      </c>
      <c r="D411" t="s">
        <v>18</v>
      </c>
      <c r="E411">
        <v>131</v>
      </c>
      <c r="F411" t="s">
        <v>24</v>
      </c>
      <c r="G411">
        <v>2</v>
      </c>
      <c r="H411">
        <v>39.81</v>
      </c>
      <c r="I411">
        <v>0.15</v>
      </c>
      <c r="J411" t="s">
        <v>15</v>
      </c>
      <c r="K411" t="s">
        <v>30</v>
      </c>
      <c r="L411">
        <v>67.680000000000007</v>
      </c>
    </row>
    <row r="412" spans="1:12" x14ac:dyDescent="0.25">
      <c r="A412" t="s">
        <v>437</v>
      </c>
      <c r="B412" s="1">
        <v>45717</v>
      </c>
      <c r="C412">
        <v>14</v>
      </c>
      <c r="D412" t="s">
        <v>18</v>
      </c>
      <c r="E412">
        <v>138</v>
      </c>
      <c r="F412" t="s">
        <v>22</v>
      </c>
      <c r="G412">
        <v>7</v>
      </c>
      <c r="H412">
        <v>358.19</v>
      </c>
      <c r="I412">
        <v>0.15</v>
      </c>
      <c r="J412" t="s">
        <v>25</v>
      </c>
      <c r="K412" t="s">
        <v>26</v>
      </c>
      <c r="L412">
        <v>2131.23</v>
      </c>
    </row>
    <row r="413" spans="1:12" x14ac:dyDescent="0.25">
      <c r="A413" t="s">
        <v>438</v>
      </c>
      <c r="B413" s="1">
        <v>45718</v>
      </c>
      <c r="C413">
        <v>4</v>
      </c>
      <c r="D413" t="s">
        <v>13</v>
      </c>
      <c r="E413">
        <v>115</v>
      </c>
      <c r="F413" t="s">
        <v>14</v>
      </c>
      <c r="G413">
        <v>1</v>
      </c>
      <c r="H413">
        <v>104.93</v>
      </c>
      <c r="I413">
        <v>0.34</v>
      </c>
      <c r="J413" t="s">
        <v>15</v>
      </c>
      <c r="K413" t="s">
        <v>30</v>
      </c>
      <c r="L413">
        <v>69.25</v>
      </c>
    </row>
    <row r="414" spans="1:12" x14ac:dyDescent="0.25">
      <c r="A414" t="s">
        <v>439</v>
      </c>
      <c r="B414" s="1">
        <v>45719</v>
      </c>
      <c r="C414">
        <v>5</v>
      </c>
      <c r="D414" t="s">
        <v>18</v>
      </c>
      <c r="E414">
        <v>148</v>
      </c>
      <c r="F414" t="s">
        <v>22</v>
      </c>
      <c r="G414">
        <v>1</v>
      </c>
      <c r="H414">
        <v>196.83</v>
      </c>
      <c r="I414">
        <v>0.3</v>
      </c>
      <c r="J414" t="s">
        <v>25</v>
      </c>
      <c r="K414" t="s">
        <v>16</v>
      </c>
      <c r="L414">
        <v>137.78</v>
      </c>
    </row>
    <row r="415" spans="1:12" x14ac:dyDescent="0.25">
      <c r="A415" t="s">
        <v>440</v>
      </c>
      <c r="B415" s="1">
        <v>45720</v>
      </c>
      <c r="C415">
        <v>17</v>
      </c>
      <c r="D415" t="s">
        <v>18</v>
      </c>
      <c r="E415">
        <v>135</v>
      </c>
      <c r="F415" t="s">
        <v>14</v>
      </c>
      <c r="G415">
        <v>2</v>
      </c>
      <c r="H415">
        <v>121.61</v>
      </c>
      <c r="I415">
        <v>0.21</v>
      </c>
      <c r="J415" t="s">
        <v>28</v>
      </c>
      <c r="K415" t="s">
        <v>16</v>
      </c>
      <c r="L415">
        <v>192.14</v>
      </c>
    </row>
    <row r="416" spans="1:12" x14ac:dyDescent="0.25">
      <c r="A416" t="s">
        <v>441</v>
      </c>
      <c r="B416" s="1">
        <v>45721</v>
      </c>
      <c r="C416">
        <v>9</v>
      </c>
      <c r="D416" t="s">
        <v>13</v>
      </c>
      <c r="E416">
        <v>125</v>
      </c>
      <c r="F416" t="s">
        <v>19</v>
      </c>
      <c r="G416">
        <v>8</v>
      </c>
      <c r="H416">
        <v>459.31</v>
      </c>
      <c r="I416">
        <v>0.23</v>
      </c>
      <c r="J416" t="s">
        <v>15</v>
      </c>
      <c r="K416" t="s">
        <v>26</v>
      </c>
      <c r="L416">
        <v>2829.35</v>
      </c>
    </row>
    <row r="417" spans="1:12" x14ac:dyDescent="0.25">
      <c r="A417" t="s">
        <v>442</v>
      </c>
      <c r="B417" s="1">
        <v>45722</v>
      </c>
      <c r="C417">
        <v>1</v>
      </c>
      <c r="D417" t="s">
        <v>13</v>
      </c>
      <c r="E417">
        <v>133</v>
      </c>
      <c r="F417" t="s">
        <v>22</v>
      </c>
      <c r="G417">
        <v>4</v>
      </c>
      <c r="H417">
        <v>380.05</v>
      </c>
      <c r="I417">
        <v>0.22</v>
      </c>
      <c r="J417" t="s">
        <v>15</v>
      </c>
      <c r="K417" t="s">
        <v>30</v>
      </c>
      <c r="L417">
        <v>1185.76</v>
      </c>
    </row>
    <row r="418" spans="1:12" x14ac:dyDescent="0.25">
      <c r="A418" t="s">
        <v>443</v>
      </c>
      <c r="B418" s="1">
        <v>45723</v>
      </c>
      <c r="C418">
        <v>13</v>
      </c>
      <c r="D418" t="s">
        <v>18</v>
      </c>
      <c r="E418">
        <v>140</v>
      </c>
      <c r="F418" t="s">
        <v>19</v>
      </c>
      <c r="G418">
        <v>7</v>
      </c>
      <c r="H418">
        <v>96.49</v>
      </c>
      <c r="I418">
        <v>0.28999999999999998</v>
      </c>
      <c r="J418" t="s">
        <v>25</v>
      </c>
      <c r="K418" t="s">
        <v>16</v>
      </c>
      <c r="L418">
        <v>479.56</v>
      </c>
    </row>
    <row r="419" spans="1:12" x14ac:dyDescent="0.25">
      <c r="A419" t="s">
        <v>444</v>
      </c>
      <c r="B419" s="1">
        <v>45724</v>
      </c>
      <c r="C419">
        <v>3</v>
      </c>
      <c r="D419" t="s">
        <v>13</v>
      </c>
      <c r="E419">
        <v>122</v>
      </c>
      <c r="F419" t="s">
        <v>24</v>
      </c>
      <c r="G419">
        <v>3</v>
      </c>
      <c r="H419">
        <v>462.98</v>
      </c>
      <c r="I419">
        <v>0.33</v>
      </c>
      <c r="J419" t="s">
        <v>25</v>
      </c>
      <c r="K419" t="s">
        <v>26</v>
      </c>
      <c r="L419">
        <v>930.59</v>
      </c>
    </row>
    <row r="420" spans="1:12" x14ac:dyDescent="0.25">
      <c r="A420" t="s">
        <v>445</v>
      </c>
      <c r="B420" s="1">
        <v>45725</v>
      </c>
      <c r="C420">
        <v>6</v>
      </c>
      <c r="D420" t="s">
        <v>18</v>
      </c>
      <c r="E420">
        <v>116</v>
      </c>
      <c r="F420" t="s">
        <v>24</v>
      </c>
      <c r="G420">
        <v>6</v>
      </c>
      <c r="H420">
        <v>244.78</v>
      </c>
      <c r="I420">
        <v>0.23</v>
      </c>
      <c r="J420" t="s">
        <v>25</v>
      </c>
      <c r="K420" t="s">
        <v>26</v>
      </c>
      <c r="L420">
        <v>1130.8800000000001</v>
      </c>
    </row>
    <row r="421" spans="1:12" x14ac:dyDescent="0.25">
      <c r="A421" t="s">
        <v>446</v>
      </c>
      <c r="B421" s="1">
        <v>45726</v>
      </c>
      <c r="C421">
        <v>12</v>
      </c>
      <c r="D421" t="s">
        <v>18</v>
      </c>
      <c r="E421">
        <v>113</v>
      </c>
      <c r="F421" t="s">
        <v>24</v>
      </c>
      <c r="G421">
        <v>7</v>
      </c>
      <c r="H421">
        <v>421.71</v>
      </c>
      <c r="I421">
        <v>0.49</v>
      </c>
      <c r="J421" t="s">
        <v>25</v>
      </c>
      <c r="K421" t="s">
        <v>39</v>
      </c>
      <c r="L421">
        <v>1505.5</v>
      </c>
    </row>
    <row r="422" spans="1:12" x14ac:dyDescent="0.25">
      <c r="A422" t="s">
        <v>447</v>
      </c>
      <c r="B422" s="1">
        <v>45727</v>
      </c>
      <c r="C422">
        <v>8</v>
      </c>
      <c r="D422" t="s">
        <v>18</v>
      </c>
      <c r="E422">
        <v>139</v>
      </c>
      <c r="F422" t="s">
        <v>14</v>
      </c>
      <c r="G422">
        <v>5</v>
      </c>
      <c r="H422">
        <v>465.26</v>
      </c>
      <c r="I422">
        <v>0.17</v>
      </c>
      <c r="J422" t="s">
        <v>28</v>
      </c>
      <c r="K422" t="s">
        <v>26</v>
      </c>
      <c r="L422">
        <v>1930.83</v>
      </c>
    </row>
    <row r="423" spans="1:12" x14ac:dyDescent="0.25">
      <c r="A423" t="s">
        <v>448</v>
      </c>
      <c r="B423" s="1">
        <v>45728</v>
      </c>
      <c r="C423">
        <v>16</v>
      </c>
      <c r="D423" t="s">
        <v>18</v>
      </c>
      <c r="E423">
        <v>117</v>
      </c>
      <c r="F423" t="s">
        <v>24</v>
      </c>
      <c r="G423">
        <v>1</v>
      </c>
      <c r="H423">
        <v>397.28</v>
      </c>
      <c r="I423">
        <v>0.1</v>
      </c>
      <c r="J423" t="s">
        <v>25</v>
      </c>
      <c r="K423" t="s">
        <v>20</v>
      </c>
      <c r="L423">
        <v>357.55</v>
      </c>
    </row>
    <row r="424" spans="1:12" x14ac:dyDescent="0.25">
      <c r="A424" t="s">
        <v>449</v>
      </c>
      <c r="B424" s="1">
        <v>45729</v>
      </c>
      <c r="C424">
        <v>20</v>
      </c>
      <c r="D424" t="s">
        <v>18</v>
      </c>
      <c r="E424">
        <v>107</v>
      </c>
      <c r="F424" t="s">
        <v>14</v>
      </c>
      <c r="G424">
        <v>3</v>
      </c>
      <c r="H424">
        <v>191.9</v>
      </c>
      <c r="I424">
        <v>0.15</v>
      </c>
      <c r="J424" t="s">
        <v>15</v>
      </c>
      <c r="K424" t="s">
        <v>30</v>
      </c>
      <c r="L424">
        <v>489.35</v>
      </c>
    </row>
    <row r="425" spans="1:12" x14ac:dyDescent="0.25">
      <c r="A425" t="s">
        <v>450</v>
      </c>
      <c r="B425" s="1">
        <v>45730</v>
      </c>
      <c r="C425">
        <v>16</v>
      </c>
      <c r="D425" t="s">
        <v>18</v>
      </c>
      <c r="E425">
        <v>115</v>
      </c>
      <c r="F425" t="s">
        <v>24</v>
      </c>
      <c r="G425">
        <v>7</v>
      </c>
      <c r="H425">
        <v>348.95</v>
      </c>
      <c r="I425">
        <v>7.0000000000000007E-2</v>
      </c>
      <c r="J425" t="s">
        <v>28</v>
      </c>
      <c r="K425" t="s">
        <v>26</v>
      </c>
      <c r="L425">
        <v>2271.66</v>
      </c>
    </row>
    <row r="426" spans="1:12" x14ac:dyDescent="0.25">
      <c r="A426" t="s">
        <v>451</v>
      </c>
      <c r="B426" s="1">
        <v>45732</v>
      </c>
      <c r="C426">
        <v>20</v>
      </c>
      <c r="D426" t="s">
        <v>18</v>
      </c>
      <c r="E426">
        <v>126</v>
      </c>
      <c r="F426" t="s">
        <v>43</v>
      </c>
      <c r="G426">
        <v>4</v>
      </c>
      <c r="H426">
        <v>401.1</v>
      </c>
      <c r="I426">
        <v>0.16</v>
      </c>
      <c r="J426" t="s">
        <v>15</v>
      </c>
      <c r="K426" t="s">
        <v>39</v>
      </c>
      <c r="L426">
        <v>1347.7</v>
      </c>
    </row>
    <row r="427" spans="1:12" x14ac:dyDescent="0.25">
      <c r="A427" t="s">
        <v>452</v>
      </c>
      <c r="B427" s="1">
        <v>45733</v>
      </c>
      <c r="C427">
        <v>19</v>
      </c>
      <c r="D427" t="s">
        <v>13</v>
      </c>
      <c r="E427">
        <v>120</v>
      </c>
      <c r="F427" t="s">
        <v>19</v>
      </c>
      <c r="G427">
        <v>1</v>
      </c>
      <c r="H427">
        <v>56.8</v>
      </c>
      <c r="I427">
        <v>0.47</v>
      </c>
      <c r="J427" t="s">
        <v>25</v>
      </c>
      <c r="K427" t="s">
        <v>20</v>
      </c>
      <c r="L427">
        <v>30.1</v>
      </c>
    </row>
    <row r="428" spans="1:12" x14ac:dyDescent="0.25">
      <c r="A428" t="s">
        <v>453</v>
      </c>
      <c r="B428" s="1">
        <v>45734</v>
      </c>
      <c r="C428">
        <v>8</v>
      </c>
      <c r="D428" t="s">
        <v>18</v>
      </c>
      <c r="E428">
        <v>101</v>
      </c>
      <c r="F428" t="s">
        <v>14</v>
      </c>
      <c r="G428">
        <v>5</v>
      </c>
      <c r="H428">
        <v>493.99</v>
      </c>
      <c r="I428">
        <v>0.42</v>
      </c>
      <c r="J428" t="s">
        <v>28</v>
      </c>
      <c r="K428" t="s">
        <v>20</v>
      </c>
      <c r="L428">
        <v>1432.57</v>
      </c>
    </row>
    <row r="429" spans="1:12" x14ac:dyDescent="0.25">
      <c r="A429" t="s">
        <v>454</v>
      </c>
      <c r="B429" s="1">
        <v>45735</v>
      </c>
      <c r="C429">
        <v>16</v>
      </c>
      <c r="D429" t="s">
        <v>18</v>
      </c>
      <c r="E429">
        <v>111</v>
      </c>
      <c r="F429" t="s">
        <v>24</v>
      </c>
      <c r="G429">
        <v>3</v>
      </c>
      <c r="H429">
        <v>317.62</v>
      </c>
      <c r="I429">
        <v>0.34</v>
      </c>
      <c r="J429" t="s">
        <v>15</v>
      </c>
      <c r="K429" t="s">
        <v>20</v>
      </c>
      <c r="L429">
        <v>628.89</v>
      </c>
    </row>
    <row r="430" spans="1:12" x14ac:dyDescent="0.25">
      <c r="A430" t="s">
        <v>455</v>
      </c>
      <c r="B430" s="1">
        <v>45736</v>
      </c>
      <c r="C430">
        <v>4</v>
      </c>
      <c r="D430" t="s">
        <v>18</v>
      </c>
      <c r="E430">
        <v>141</v>
      </c>
      <c r="F430" t="s">
        <v>19</v>
      </c>
      <c r="G430">
        <v>9</v>
      </c>
      <c r="H430">
        <v>272.06</v>
      </c>
      <c r="I430">
        <v>0.12</v>
      </c>
      <c r="J430" t="s">
        <v>28</v>
      </c>
      <c r="K430" t="s">
        <v>26</v>
      </c>
      <c r="L430">
        <v>2154.7199999999998</v>
      </c>
    </row>
    <row r="431" spans="1:12" x14ac:dyDescent="0.25">
      <c r="A431" t="s">
        <v>456</v>
      </c>
      <c r="B431" s="1">
        <v>45737</v>
      </c>
      <c r="C431">
        <v>14</v>
      </c>
      <c r="D431" t="s">
        <v>18</v>
      </c>
      <c r="E431">
        <v>133</v>
      </c>
      <c r="F431" t="s">
        <v>24</v>
      </c>
      <c r="G431">
        <v>1</v>
      </c>
      <c r="H431">
        <v>433.01</v>
      </c>
      <c r="I431">
        <v>0.06</v>
      </c>
      <c r="J431" t="s">
        <v>15</v>
      </c>
      <c r="K431" t="s">
        <v>26</v>
      </c>
      <c r="L431">
        <v>407.03</v>
      </c>
    </row>
    <row r="432" spans="1:12" x14ac:dyDescent="0.25">
      <c r="A432" t="s">
        <v>457</v>
      </c>
      <c r="B432" s="1">
        <v>45738</v>
      </c>
      <c r="C432">
        <v>9</v>
      </c>
      <c r="D432" t="s">
        <v>18</v>
      </c>
      <c r="E432">
        <v>142</v>
      </c>
      <c r="F432" t="s">
        <v>22</v>
      </c>
      <c r="G432">
        <v>3</v>
      </c>
      <c r="H432">
        <v>214.12</v>
      </c>
      <c r="I432">
        <v>0.22</v>
      </c>
      <c r="J432" t="s">
        <v>28</v>
      </c>
      <c r="K432" t="s">
        <v>30</v>
      </c>
      <c r="L432">
        <v>501.04</v>
      </c>
    </row>
    <row r="433" spans="1:12" x14ac:dyDescent="0.25">
      <c r="A433" t="s">
        <v>458</v>
      </c>
      <c r="B433" s="1">
        <v>45739</v>
      </c>
      <c r="C433">
        <v>11</v>
      </c>
      <c r="D433" t="s">
        <v>18</v>
      </c>
      <c r="E433">
        <v>113</v>
      </c>
      <c r="F433" t="s">
        <v>24</v>
      </c>
      <c r="G433">
        <v>4</v>
      </c>
      <c r="H433">
        <v>495.41</v>
      </c>
      <c r="I433">
        <v>0.06</v>
      </c>
      <c r="J433" t="s">
        <v>28</v>
      </c>
      <c r="K433" t="s">
        <v>26</v>
      </c>
      <c r="L433">
        <v>4656.8500000000004</v>
      </c>
    </row>
    <row r="434" spans="1:12" x14ac:dyDescent="0.25">
      <c r="A434" t="s">
        <v>459</v>
      </c>
      <c r="B434" s="1">
        <v>45740</v>
      </c>
      <c r="C434">
        <v>16</v>
      </c>
      <c r="D434" t="s">
        <v>18</v>
      </c>
      <c r="E434">
        <v>148</v>
      </c>
      <c r="F434" t="s">
        <v>24</v>
      </c>
      <c r="G434">
        <v>4</v>
      </c>
      <c r="H434">
        <v>377.15</v>
      </c>
      <c r="I434">
        <v>0.21</v>
      </c>
      <c r="J434" t="s">
        <v>25</v>
      </c>
      <c r="K434" t="s">
        <v>30</v>
      </c>
      <c r="L434">
        <v>1191.79</v>
      </c>
    </row>
    <row r="435" spans="1:12" x14ac:dyDescent="0.25">
      <c r="A435" t="s">
        <v>460</v>
      </c>
      <c r="B435" s="1">
        <v>45741</v>
      </c>
      <c r="C435">
        <v>1</v>
      </c>
      <c r="D435" t="s">
        <v>13</v>
      </c>
      <c r="E435">
        <v>133</v>
      </c>
      <c r="F435" t="s">
        <v>43</v>
      </c>
      <c r="G435">
        <v>10</v>
      </c>
      <c r="H435">
        <v>59.36</v>
      </c>
      <c r="I435">
        <v>0.13</v>
      </c>
      <c r="J435" t="s">
        <v>25</v>
      </c>
      <c r="K435" t="s">
        <v>30</v>
      </c>
      <c r="L435">
        <v>516.42999999999995</v>
      </c>
    </row>
    <row r="436" spans="1:12" x14ac:dyDescent="0.25">
      <c r="A436" t="s">
        <v>461</v>
      </c>
      <c r="B436" s="1">
        <v>45742</v>
      </c>
      <c r="C436">
        <v>3</v>
      </c>
      <c r="D436" t="s">
        <v>18</v>
      </c>
      <c r="E436">
        <v>115</v>
      </c>
      <c r="F436" t="s">
        <v>22</v>
      </c>
      <c r="G436">
        <v>8</v>
      </c>
      <c r="H436">
        <v>206.88</v>
      </c>
      <c r="I436">
        <v>0.3</v>
      </c>
      <c r="J436" t="s">
        <v>25</v>
      </c>
      <c r="K436" t="s">
        <v>30</v>
      </c>
      <c r="L436">
        <v>1158.53</v>
      </c>
    </row>
    <row r="437" spans="1:12" x14ac:dyDescent="0.25">
      <c r="A437" t="s">
        <v>462</v>
      </c>
      <c r="B437" s="1">
        <v>45743</v>
      </c>
      <c r="C437">
        <v>13</v>
      </c>
      <c r="D437" t="s">
        <v>18</v>
      </c>
      <c r="E437">
        <v>114</v>
      </c>
      <c r="F437" t="s">
        <v>14</v>
      </c>
      <c r="G437">
        <v>7</v>
      </c>
      <c r="H437">
        <v>59.03</v>
      </c>
      <c r="I437">
        <v>0.05</v>
      </c>
      <c r="J437" t="s">
        <v>25</v>
      </c>
      <c r="K437" t="s">
        <v>20</v>
      </c>
      <c r="L437">
        <v>392.55</v>
      </c>
    </row>
    <row r="438" spans="1:12" x14ac:dyDescent="0.25">
      <c r="A438" t="s">
        <v>463</v>
      </c>
      <c r="B438" s="1">
        <v>45744</v>
      </c>
      <c r="C438">
        <v>18</v>
      </c>
      <c r="D438" t="s">
        <v>13</v>
      </c>
      <c r="E438">
        <v>117</v>
      </c>
      <c r="F438" t="s">
        <v>43</v>
      </c>
      <c r="G438">
        <v>7</v>
      </c>
      <c r="H438">
        <v>45.51</v>
      </c>
      <c r="I438">
        <v>0.27</v>
      </c>
      <c r="J438" t="s">
        <v>15</v>
      </c>
      <c r="K438" t="s">
        <v>39</v>
      </c>
      <c r="L438">
        <v>232.56</v>
      </c>
    </row>
    <row r="439" spans="1:12" x14ac:dyDescent="0.25">
      <c r="A439" t="s">
        <v>464</v>
      </c>
      <c r="B439" s="1">
        <v>45745</v>
      </c>
      <c r="C439">
        <v>16</v>
      </c>
      <c r="D439" t="s">
        <v>18</v>
      </c>
      <c r="E439">
        <v>127</v>
      </c>
      <c r="F439" t="s">
        <v>19</v>
      </c>
      <c r="G439">
        <v>9</v>
      </c>
      <c r="H439">
        <v>130.82</v>
      </c>
      <c r="I439">
        <v>0.1</v>
      </c>
      <c r="J439" t="s">
        <v>15</v>
      </c>
      <c r="K439" t="s">
        <v>26</v>
      </c>
      <c r="L439">
        <v>1059.6400000000001</v>
      </c>
    </row>
    <row r="440" spans="1:12" x14ac:dyDescent="0.25">
      <c r="A440" t="s">
        <v>465</v>
      </c>
      <c r="B440" s="1">
        <v>45746</v>
      </c>
      <c r="C440">
        <v>13</v>
      </c>
      <c r="D440" t="s">
        <v>18</v>
      </c>
      <c r="E440">
        <v>137</v>
      </c>
      <c r="F440" t="s">
        <v>24</v>
      </c>
      <c r="G440">
        <v>1</v>
      </c>
      <c r="H440">
        <v>104</v>
      </c>
      <c r="I440">
        <v>0.12</v>
      </c>
      <c r="J440" t="s">
        <v>25</v>
      </c>
      <c r="K440" t="s">
        <v>39</v>
      </c>
      <c r="L440">
        <v>91.52</v>
      </c>
    </row>
    <row r="441" spans="1:12" x14ac:dyDescent="0.25">
      <c r="A441" t="s">
        <v>466</v>
      </c>
      <c r="B441" s="1">
        <v>45747</v>
      </c>
      <c r="C441">
        <v>12</v>
      </c>
      <c r="D441" t="s">
        <v>13</v>
      </c>
      <c r="E441">
        <v>143</v>
      </c>
      <c r="F441" t="s">
        <v>22</v>
      </c>
      <c r="G441">
        <v>5</v>
      </c>
      <c r="H441">
        <v>457.31</v>
      </c>
      <c r="I441">
        <v>0.22</v>
      </c>
      <c r="J441" t="s">
        <v>28</v>
      </c>
      <c r="K441" t="s">
        <v>16</v>
      </c>
      <c r="L441">
        <v>1783.51</v>
      </c>
    </row>
    <row r="442" spans="1:12" x14ac:dyDescent="0.25">
      <c r="A442" t="s">
        <v>467</v>
      </c>
      <c r="B442" s="1">
        <v>45748</v>
      </c>
      <c r="C442">
        <v>1</v>
      </c>
      <c r="D442" t="s">
        <v>18</v>
      </c>
      <c r="E442">
        <v>116</v>
      </c>
      <c r="F442" t="s">
        <v>24</v>
      </c>
      <c r="G442">
        <v>7</v>
      </c>
      <c r="H442">
        <v>26.5</v>
      </c>
      <c r="I442">
        <v>0.11</v>
      </c>
      <c r="J442" t="s">
        <v>15</v>
      </c>
      <c r="K442" t="s">
        <v>16</v>
      </c>
      <c r="L442">
        <v>165.09</v>
      </c>
    </row>
    <row r="443" spans="1:12" x14ac:dyDescent="0.25">
      <c r="A443" t="s">
        <v>468</v>
      </c>
      <c r="B443" s="1">
        <v>45749</v>
      </c>
      <c r="C443">
        <v>10</v>
      </c>
      <c r="D443" t="s">
        <v>13</v>
      </c>
      <c r="E443">
        <v>145</v>
      </c>
      <c r="F443" t="s">
        <v>24</v>
      </c>
      <c r="G443">
        <v>7</v>
      </c>
      <c r="H443">
        <v>282.8</v>
      </c>
      <c r="I443">
        <v>0.28000000000000003</v>
      </c>
      <c r="J443" t="s">
        <v>25</v>
      </c>
      <c r="K443" t="s">
        <v>39</v>
      </c>
      <c r="L443">
        <v>1425.31</v>
      </c>
    </row>
    <row r="444" spans="1:12" x14ac:dyDescent="0.25">
      <c r="A444" t="s">
        <v>469</v>
      </c>
      <c r="B444" s="1">
        <v>45750</v>
      </c>
      <c r="C444">
        <v>15</v>
      </c>
      <c r="D444" t="s">
        <v>13</v>
      </c>
      <c r="E444">
        <v>125</v>
      </c>
      <c r="F444" t="s">
        <v>24</v>
      </c>
      <c r="G444">
        <v>10</v>
      </c>
      <c r="H444">
        <v>129.34</v>
      </c>
      <c r="I444">
        <v>0.22</v>
      </c>
      <c r="J444" t="s">
        <v>25</v>
      </c>
      <c r="K444" t="s">
        <v>20</v>
      </c>
      <c r="L444">
        <v>1008.85</v>
      </c>
    </row>
    <row r="445" spans="1:12" x14ac:dyDescent="0.25">
      <c r="A445" t="s">
        <v>470</v>
      </c>
      <c r="B445" s="1">
        <v>45751</v>
      </c>
      <c r="C445">
        <v>15</v>
      </c>
      <c r="D445" t="s">
        <v>18</v>
      </c>
      <c r="E445">
        <v>134</v>
      </c>
      <c r="F445" t="s">
        <v>43</v>
      </c>
      <c r="G445">
        <v>4</v>
      </c>
      <c r="H445">
        <v>182.74</v>
      </c>
      <c r="I445">
        <v>0.28000000000000003</v>
      </c>
      <c r="J445" t="s">
        <v>15</v>
      </c>
      <c r="K445" t="s">
        <v>26</v>
      </c>
      <c r="L445">
        <v>526.29</v>
      </c>
    </row>
    <row r="446" spans="1:12" x14ac:dyDescent="0.25">
      <c r="A446" t="s">
        <v>471</v>
      </c>
      <c r="B446" s="1">
        <v>45752</v>
      </c>
      <c r="C446">
        <v>10</v>
      </c>
      <c r="D446" t="s">
        <v>13</v>
      </c>
      <c r="E446">
        <v>101</v>
      </c>
      <c r="F446" t="s">
        <v>22</v>
      </c>
      <c r="G446">
        <v>2</v>
      </c>
      <c r="H446">
        <v>167.85</v>
      </c>
      <c r="I446">
        <v>0.12</v>
      </c>
      <c r="J446" t="s">
        <v>15</v>
      </c>
      <c r="K446" t="s">
        <v>20</v>
      </c>
      <c r="L446">
        <v>295.42</v>
      </c>
    </row>
    <row r="447" spans="1:12" x14ac:dyDescent="0.25">
      <c r="A447" t="s">
        <v>472</v>
      </c>
      <c r="B447" s="1">
        <v>45753</v>
      </c>
      <c r="C447">
        <v>17</v>
      </c>
      <c r="D447" t="s">
        <v>13</v>
      </c>
      <c r="E447">
        <v>138</v>
      </c>
      <c r="F447" t="s">
        <v>24</v>
      </c>
      <c r="G447">
        <v>5</v>
      </c>
      <c r="H447">
        <v>401.97</v>
      </c>
      <c r="I447">
        <v>0.49</v>
      </c>
      <c r="J447" t="s">
        <v>28</v>
      </c>
      <c r="K447" t="s">
        <v>20</v>
      </c>
      <c r="L447">
        <v>1025.02</v>
      </c>
    </row>
    <row r="448" spans="1:12" x14ac:dyDescent="0.25">
      <c r="A448" t="s">
        <v>473</v>
      </c>
      <c r="B448" s="1">
        <v>45754</v>
      </c>
      <c r="C448">
        <v>13</v>
      </c>
      <c r="D448" t="s">
        <v>18</v>
      </c>
      <c r="E448">
        <v>128</v>
      </c>
      <c r="F448" t="s">
        <v>24</v>
      </c>
      <c r="G448">
        <v>8</v>
      </c>
      <c r="H448">
        <v>52.52</v>
      </c>
      <c r="I448">
        <v>0.38</v>
      </c>
      <c r="J448" t="s">
        <v>25</v>
      </c>
      <c r="K448" t="s">
        <v>20</v>
      </c>
      <c r="L448">
        <v>1023.105</v>
      </c>
    </row>
    <row r="449" spans="1:12" x14ac:dyDescent="0.25">
      <c r="A449" t="s">
        <v>474</v>
      </c>
      <c r="B449" s="1">
        <v>45755</v>
      </c>
      <c r="C449">
        <v>20</v>
      </c>
      <c r="D449" t="s">
        <v>18</v>
      </c>
      <c r="E449">
        <v>141</v>
      </c>
      <c r="F449" t="s">
        <v>43</v>
      </c>
      <c r="G449">
        <v>8</v>
      </c>
      <c r="H449">
        <v>402.98</v>
      </c>
      <c r="I449">
        <v>0.09</v>
      </c>
      <c r="J449" t="s">
        <v>28</v>
      </c>
      <c r="K449" t="s">
        <v>30</v>
      </c>
      <c r="L449">
        <v>2933.69</v>
      </c>
    </row>
    <row r="450" spans="1:12" x14ac:dyDescent="0.25">
      <c r="A450" t="s">
        <v>475</v>
      </c>
      <c r="B450" s="1">
        <v>45757</v>
      </c>
      <c r="C450">
        <v>19</v>
      </c>
      <c r="D450" t="s">
        <v>18</v>
      </c>
      <c r="E450">
        <v>132</v>
      </c>
      <c r="F450" t="s">
        <v>19</v>
      </c>
      <c r="G450">
        <v>9</v>
      </c>
      <c r="H450">
        <v>325.43</v>
      </c>
      <c r="I450">
        <v>0.25</v>
      </c>
      <c r="J450" t="s">
        <v>28</v>
      </c>
      <c r="K450" t="s">
        <v>26</v>
      </c>
      <c r="L450">
        <v>2196.65</v>
      </c>
    </row>
    <row r="451" spans="1:12" x14ac:dyDescent="0.25">
      <c r="A451" t="s">
        <v>476</v>
      </c>
      <c r="B451" s="1">
        <v>45758</v>
      </c>
      <c r="C451">
        <v>18</v>
      </c>
      <c r="D451" t="s">
        <v>18</v>
      </c>
      <c r="E451">
        <v>130</v>
      </c>
      <c r="F451" t="s">
        <v>22</v>
      </c>
      <c r="G451">
        <v>9</v>
      </c>
      <c r="H451">
        <v>71.62</v>
      </c>
      <c r="I451">
        <v>0.35</v>
      </c>
      <c r="J451" t="s">
        <v>15</v>
      </c>
      <c r="K451" t="s">
        <v>16</v>
      </c>
      <c r="L451">
        <v>418.98</v>
      </c>
    </row>
    <row r="452" spans="1:12" x14ac:dyDescent="0.25">
      <c r="A452" t="s">
        <v>477</v>
      </c>
      <c r="B452" s="1">
        <v>45759</v>
      </c>
      <c r="C452">
        <v>16</v>
      </c>
      <c r="D452" t="s">
        <v>18</v>
      </c>
      <c r="E452">
        <v>127</v>
      </c>
      <c r="F452" t="s">
        <v>24</v>
      </c>
      <c r="G452">
        <v>1</v>
      </c>
      <c r="H452">
        <v>126.07</v>
      </c>
      <c r="I452">
        <v>0.38</v>
      </c>
      <c r="J452" t="s">
        <v>28</v>
      </c>
      <c r="K452" t="s">
        <v>30</v>
      </c>
      <c r="L452">
        <v>78.16</v>
      </c>
    </row>
    <row r="453" spans="1:12" x14ac:dyDescent="0.25">
      <c r="A453" t="s">
        <v>478</v>
      </c>
      <c r="B453" s="1">
        <v>45760</v>
      </c>
      <c r="C453">
        <v>10</v>
      </c>
      <c r="D453" t="s">
        <v>13</v>
      </c>
      <c r="E453">
        <v>115</v>
      </c>
      <c r="F453" t="s">
        <v>24</v>
      </c>
      <c r="G453">
        <v>7</v>
      </c>
      <c r="H453">
        <v>106.84</v>
      </c>
      <c r="I453">
        <v>0.26</v>
      </c>
      <c r="J453" t="s">
        <v>15</v>
      </c>
      <c r="K453" t="s">
        <v>39</v>
      </c>
      <c r="L453">
        <v>553.42999999999995</v>
      </c>
    </row>
    <row r="454" spans="1:12" x14ac:dyDescent="0.25">
      <c r="A454" t="s">
        <v>479</v>
      </c>
      <c r="B454" s="1">
        <v>45761</v>
      </c>
      <c r="C454">
        <v>20</v>
      </c>
      <c r="D454" t="s">
        <v>18</v>
      </c>
      <c r="E454">
        <v>135</v>
      </c>
      <c r="F454" t="s">
        <v>19</v>
      </c>
      <c r="G454">
        <v>2</v>
      </c>
      <c r="H454">
        <v>126.03</v>
      </c>
      <c r="I454">
        <v>0.4</v>
      </c>
      <c r="J454" t="s">
        <v>28</v>
      </c>
      <c r="K454" t="s">
        <v>16</v>
      </c>
      <c r="L454">
        <v>151.24</v>
      </c>
    </row>
    <row r="455" spans="1:12" x14ac:dyDescent="0.25">
      <c r="A455" t="s">
        <v>480</v>
      </c>
      <c r="B455" s="1">
        <v>45763</v>
      </c>
      <c r="C455">
        <v>4</v>
      </c>
      <c r="D455" t="s">
        <v>13</v>
      </c>
      <c r="E455">
        <v>139</v>
      </c>
      <c r="F455" t="s">
        <v>24</v>
      </c>
      <c r="G455">
        <v>9</v>
      </c>
      <c r="H455">
        <v>281.36</v>
      </c>
      <c r="I455">
        <v>0.32</v>
      </c>
      <c r="J455" t="s">
        <v>28</v>
      </c>
      <c r="K455" t="s">
        <v>26</v>
      </c>
      <c r="L455">
        <v>1721.92</v>
      </c>
    </row>
    <row r="456" spans="1:12" x14ac:dyDescent="0.25">
      <c r="A456" t="s">
        <v>481</v>
      </c>
      <c r="B456" s="1">
        <v>45764</v>
      </c>
      <c r="C456">
        <v>13</v>
      </c>
      <c r="D456" t="s">
        <v>18</v>
      </c>
      <c r="E456">
        <v>134</v>
      </c>
      <c r="F456" t="s">
        <v>24</v>
      </c>
      <c r="G456">
        <v>10</v>
      </c>
      <c r="H456">
        <v>476.38</v>
      </c>
      <c r="I456">
        <v>0.14000000000000001</v>
      </c>
      <c r="J456" t="s">
        <v>25</v>
      </c>
      <c r="K456" t="s">
        <v>26</v>
      </c>
      <c r="L456">
        <v>4096.87</v>
      </c>
    </row>
    <row r="457" spans="1:12" x14ac:dyDescent="0.25">
      <c r="A457" t="s">
        <v>482</v>
      </c>
      <c r="B457" s="1">
        <v>45765</v>
      </c>
      <c r="C457">
        <v>15</v>
      </c>
      <c r="D457" t="s">
        <v>18</v>
      </c>
      <c r="E457">
        <v>114</v>
      </c>
      <c r="F457" t="s">
        <v>43</v>
      </c>
      <c r="G457">
        <v>1</v>
      </c>
      <c r="H457">
        <v>111.19</v>
      </c>
      <c r="I457">
        <v>0.47</v>
      </c>
      <c r="J457" t="s">
        <v>25</v>
      </c>
      <c r="K457" t="s">
        <v>26</v>
      </c>
      <c r="L457">
        <v>58.93</v>
      </c>
    </row>
    <row r="458" spans="1:12" x14ac:dyDescent="0.25">
      <c r="A458" t="s">
        <v>483</v>
      </c>
      <c r="B458" s="1">
        <v>45766</v>
      </c>
      <c r="C458">
        <v>3</v>
      </c>
      <c r="D458" t="s">
        <v>18</v>
      </c>
      <c r="E458">
        <v>149</v>
      </c>
      <c r="F458" t="s">
        <v>14</v>
      </c>
      <c r="G458">
        <v>4</v>
      </c>
      <c r="H458">
        <v>210.52</v>
      </c>
      <c r="I458">
        <v>0.16</v>
      </c>
      <c r="J458" t="s">
        <v>25</v>
      </c>
      <c r="K458" t="s">
        <v>20</v>
      </c>
      <c r="L458">
        <v>707.35</v>
      </c>
    </row>
    <row r="459" spans="1:12" x14ac:dyDescent="0.25">
      <c r="A459" t="s">
        <v>484</v>
      </c>
      <c r="B459" s="1">
        <v>45767</v>
      </c>
      <c r="C459">
        <v>7</v>
      </c>
      <c r="D459" t="s">
        <v>13</v>
      </c>
      <c r="E459">
        <v>126</v>
      </c>
      <c r="F459" t="s">
        <v>19</v>
      </c>
      <c r="G459">
        <v>8</v>
      </c>
      <c r="H459">
        <v>261.14</v>
      </c>
      <c r="I459">
        <v>0.46</v>
      </c>
      <c r="J459" t="s">
        <v>25</v>
      </c>
      <c r="K459" t="s">
        <v>26</v>
      </c>
      <c r="L459">
        <v>1128.1199999999999</v>
      </c>
    </row>
    <row r="460" spans="1:12" x14ac:dyDescent="0.25">
      <c r="A460" t="s">
        <v>485</v>
      </c>
      <c r="B460" s="1">
        <v>45768</v>
      </c>
      <c r="C460">
        <v>7</v>
      </c>
      <c r="D460" t="s">
        <v>18</v>
      </c>
      <c r="E460">
        <v>106</v>
      </c>
      <c r="F460" t="s">
        <v>14</v>
      </c>
      <c r="G460">
        <v>5</v>
      </c>
      <c r="H460">
        <v>363.65</v>
      </c>
      <c r="I460">
        <v>0.4</v>
      </c>
      <c r="J460" t="s">
        <v>28</v>
      </c>
      <c r="K460" t="s">
        <v>16</v>
      </c>
      <c r="L460">
        <v>1090.95</v>
      </c>
    </row>
    <row r="461" spans="1:12" x14ac:dyDescent="0.25">
      <c r="A461" t="s">
        <v>486</v>
      </c>
      <c r="B461" s="1">
        <v>45769</v>
      </c>
      <c r="C461">
        <v>9</v>
      </c>
      <c r="D461" t="s">
        <v>13</v>
      </c>
      <c r="E461">
        <v>103</v>
      </c>
      <c r="F461" t="s">
        <v>43</v>
      </c>
      <c r="G461">
        <v>3</v>
      </c>
      <c r="H461">
        <v>6.54</v>
      </c>
      <c r="I461">
        <v>0.22</v>
      </c>
      <c r="J461" t="s">
        <v>25</v>
      </c>
      <c r="K461" t="s">
        <v>26</v>
      </c>
      <c r="L461">
        <v>15.3</v>
      </c>
    </row>
    <row r="462" spans="1:12" x14ac:dyDescent="0.25">
      <c r="A462" t="s">
        <v>487</v>
      </c>
      <c r="B462" s="1">
        <v>45770</v>
      </c>
      <c r="C462">
        <v>17</v>
      </c>
      <c r="D462" t="s">
        <v>18</v>
      </c>
      <c r="E462">
        <v>124</v>
      </c>
      <c r="F462" t="s">
        <v>19</v>
      </c>
      <c r="G462">
        <v>9</v>
      </c>
      <c r="H462">
        <v>451.52</v>
      </c>
      <c r="I462">
        <v>0.43</v>
      </c>
      <c r="J462" t="s">
        <v>25</v>
      </c>
      <c r="K462" t="s">
        <v>26</v>
      </c>
      <c r="L462">
        <v>2316.3000000000002</v>
      </c>
    </row>
    <row r="463" spans="1:12" x14ac:dyDescent="0.25">
      <c r="A463" t="s">
        <v>488</v>
      </c>
      <c r="B463" s="1">
        <v>45772</v>
      </c>
      <c r="C463">
        <v>15</v>
      </c>
      <c r="D463" t="s">
        <v>18</v>
      </c>
      <c r="E463">
        <v>149</v>
      </c>
      <c r="F463" t="s">
        <v>24</v>
      </c>
      <c r="G463">
        <v>4</v>
      </c>
      <c r="H463">
        <v>306.02</v>
      </c>
      <c r="I463">
        <v>0.26</v>
      </c>
      <c r="J463" t="s">
        <v>28</v>
      </c>
      <c r="K463" t="s">
        <v>26</v>
      </c>
      <c r="L463">
        <v>905.82</v>
      </c>
    </row>
    <row r="464" spans="1:12" x14ac:dyDescent="0.25">
      <c r="A464" t="s">
        <v>489</v>
      </c>
      <c r="B464" s="1">
        <v>45773</v>
      </c>
      <c r="C464">
        <v>5</v>
      </c>
      <c r="D464" t="s">
        <v>18</v>
      </c>
      <c r="E464">
        <v>112</v>
      </c>
      <c r="F464" t="s">
        <v>22</v>
      </c>
      <c r="G464">
        <v>8</v>
      </c>
      <c r="H464">
        <v>148.41999999999999</v>
      </c>
      <c r="I464">
        <v>0.36</v>
      </c>
      <c r="J464" t="s">
        <v>25</v>
      </c>
      <c r="K464" t="s">
        <v>20</v>
      </c>
      <c r="L464">
        <v>759.91</v>
      </c>
    </row>
    <row r="465" spans="1:12" x14ac:dyDescent="0.25">
      <c r="A465" t="s">
        <v>490</v>
      </c>
      <c r="B465" s="1">
        <v>45774</v>
      </c>
      <c r="C465">
        <v>7</v>
      </c>
      <c r="D465" t="s">
        <v>18</v>
      </c>
      <c r="E465">
        <v>108</v>
      </c>
      <c r="F465" t="s">
        <v>24</v>
      </c>
      <c r="G465">
        <v>10</v>
      </c>
      <c r="H465">
        <v>27.48</v>
      </c>
      <c r="I465">
        <v>0.05</v>
      </c>
      <c r="J465" t="s">
        <v>15</v>
      </c>
      <c r="K465" t="s">
        <v>26</v>
      </c>
      <c r="L465">
        <v>261.06</v>
      </c>
    </row>
    <row r="466" spans="1:12" x14ac:dyDescent="0.25">
      <c r="A466" t="s">
        <v>491</v>
      </c>
      <c r="B466" s="1">
        <v>45775</v>
      </c>
      <c r="C466">
        <v>20</v>
      </c>
      <c r="D466" t="s">
        <v>13</v>
      </c>
      <c r="E466">
        <v>126</v>
      </c>
      <c r="F466" t="s">
        <v>24</v>
      </c>
      <c r="G466">
        <v>3</v>
      </c>
      <c r="H466">
        <v>86.16</v>
      </c>
      <c r="I466">
        <v>0.23</v>
      </c>
      <c r="J466" t="s">
        <v>28</v>
      </c>
      <c r="K466" t="s">
        <v>16</v>
      </c>
      <c r="L466">
        <v>199.03</v>
      </c>
    </row>
    <row r="467" spans="1:12" x14ac:dyDescent="0.25">
      <c r="A467" t="s">
        <v>492</v>
      </c>
      <c r="B467" s="1">
        <v>45776</v>
      </c>
      <c r="C467">
        <v>3</v>
      </c>
      <c r="D467" t="s">
        <v>13</v>
      </c>
      <c r="E467">
        <v>125</v>
      </c>
      <c r="F467" t="s">
        <v>24</v>
      </c>
      <c r="G467">
        <v>7</v>
      </c>
      <c r="H467">
        <v>49.73</v>
      </c>
      <c r="I467">
        <v>0.2</v>
      </c>
      <c r="J467" t="s">
        <v>28</v>
      </c>
      <c r="K467" t="s">
        <v>30</v>
      </c>
      <c r="L467">
        <v>278.49</v>
      </c>
    </row>
    <row r="468" spans="1:12" x14ac:dyDescent="0.25">
      <c r="A468" t="s">
        <v>493</v>
      </c>
      <c r="B468" s="1">
        <v>45777</v>
      </c>
      <c r="C468">
        <v>4</v>
      </c>
      <c r="D468" t="s">
        <v>13</v>
      </c>
      <c r="E468">
        <v>149</v>
      </c>
      <c r="F468" t="s">
        <v>19</v>
      </c>
      <c r="G468">
        <v>6</v>
      </c>
      <c r="H468">
        <v>52.67</v>
      </c>
      <c r="I468">
        <v>0.22</v>
      </c>
      <c r="J468" t="s">
        <v>15</v>
      </c>
      <c r="K468" t="s">
        <v>16</v>
      </c>
      <c r="L468">
        <v>246.5</v>
      </c>
    </row>
    <row r="469" spans="1:12" x14ac:dyDescent="0.25">
      <c r="A469" t="s">
        <v>494</v>
      </c>
      <c r="B469" s="1">
        <v>45778</v>
      </c>
      <c r="C469">
        <v>3</v>
      </c>
      <c r="D469" t="s">
        <v>13</v>
      </c>
      <c r="E469">
        <v>131</v>
      </c>
      <c r="F469" t="s">
        <v>24</v>
      </c>
      <c r="G469">
        <v>2</v>
      </c>
      <c r="H469">
        <v>129.30000000000001</v>
      </c>
      <c r="I469">
        <v>0.37</v>
      </c>
      <c r="J469" t="s">
        <v>15</v>
      </c>
      <c r="K469" t="s">
        <v>26</v>
      </c>
      <c r="L469">
        <v>162.91999999999999</v>
      </c>
    </row>
    <row r="470" spans="1:12" x14ac:dyDescent="0.25">
      <c r="A470" t="s">
        <v>495</v>
      </c>
      <c r="B470" s="1">
        <v>45779</v>
      </c>
      <c r="C470">
        <v>1</v>
      </c>
      <c r="D470" t="s">
        <v>18</v>
      </c>
      <c r="E470">
        <v>135</v>
      </c>
      <c r="F470" t="s">
        <v>43</v>
      </c>
      <c r="G470">
        <v>6</v>
      </c>
      <c r="H470">
        <v>412.5</v>
      </c>
      <c r="I470">
        <v>0.02</v>
      </c>
      <c r="J470" t="s">
        <v>28</v>
      </c>
      <c r="K470" t="s">
        <v>39</v>
      </c>
      <c r="L470">
        <v>2425.5</v>
      </c>
    </row>
    <row r="471" spans="1:12" x14ac:dyDescent="0.25">
      <c r="A471" t="s">
        <v>496</v>
      </c>
      <c r="B471" s="1">
        <v>45780</v>
      </c>
      <c r="C471">
        <v>18</v>
      </c>
      <c r="D471" t="s">
        <v>13</v>
      </c>
      <c r="E471">
        <v>148</v>
      </c>
      <c r="F471" t="s">
        <v>43</v>
      </c>
      <c r="G471">
        <v>6</v>
      </c>
      <c r="H471">
        <v>260.66000000000003</v>
      </c>
      <c r="I471">
        <v>7.0000000000000007E-2</v>
      </c>
      <c r="J471" t="s">
        <v>15</v>
      </c>
      <c r="K471" t="s">
        <v>26</v>
      </c>
      <c r="L471">
        <v>1454.48</v>
      </c>
    </row>
    <row r="472" spans="1:12" x14ac:dyDescent="0.25">
      <c r="A472" t="s">
        <v>497</v>
      </c>
      <c r="B472" s="1">
        <v>45781</v>
      </c>
      <c r="C472">
        <v>2</v>
      </c>
      <c r="D472" t="s">
        <v>18</v>
      </c>
      <c r="E472">
        <v>126</v>
      </c>
      <c r="F472" t="s">
        <v>14</v>
      </c>
      <c r="G472">
        <v>3</v>
      </c>
      <c r="H472">
        <v>352.48</v>
      </c>
      <c r="I472">
        <v>0.21</v>
      </c>
      <c r="J472" t="s">
        <v>15</v>
      </c>
      <c r="K472" t="s">
        <v>20</v>
      </c>
      <c r="L472">
        <v>835.38</v>
      </c>
    </row>
    <row r="473" spans="1:12" x14ac:dyDescent="0.25">
      <c r="A473" t="s">
        <v>498</v>
      </c>
      <c r="B473" s="1">
        <v>45782</v>
      </c>
      <c r="C473">
        <v>2</v>
      </c>
      <c r="D473" t="s">
        <v>18</v>
      </c>
      <c r="E473">
        <v>102</v>
      </c>
      <c r="F473" t="s">
        <v>22</v>
      </c>
      <c r="G473">
        <v>4</v>
      </c>
      <c r="H473">
        <v>55.37</v>
      </c>
      <c r="I473">
        <v>0.43</v>
      </c>
      <c r="J473" t="s">
        <v>25</v>
      </c>
      <c r="K473" t="s">
        <v>20</v>
      </c>
      <c r="L473">
        <v>126.24</v>
      </c>
    </row>
    <row r="474" spans="1:12" x14ac:dyDescent="0.25">
      <c r="A474" t="s">
        <v>499</v>
      </c>
      <c r="B474" s="1">
        <v>45783</v>
      </c>
      <c r="C474">
        <v>2</v>
      </c>
      <c r="D474" t="s">
        <v>18</v>
      </c>
      <c r="E474">
        <v>137</v>
      </c>
      <c r="F474" t="s">
        <v>19</v>
      </c>
      <c r="G474">
        <v>1</v>
      </c>
      <c r="H474">
        <v>21.63</v>
      </c>
      <c r="I474">
        <v>0.04</v>
      </c>
      <c r="J474" t="s">
        <v>28</v>
      </c>
      <c r="K474" t="s">
        <v>16</v>
      </c>
      <c r="L474">
        <v>20.76</v>
      </c>
    </row>
    <row r="475" spans="1:12" x14ac:dyDescent="0.25">
      <c r="A475" t="s">
        <v>500</v>
      </c>
      <c r="B475" s="1">
        <v>45784</v>
      </c>
      <c r="C475">
        <v>11</v>
      </c>
      <c r="D475" t="s">
        <v>18</v>
      </c>
      <c r="E475">
        <v>143</v>
      </c>
      <c r="F475" t="s">
        <v>19</v>
      </c>
      <c r="G475">
        <v>8</v>
      </c>
      <c r="H475">
        <v>233.96</v>
      </c>
      <c r="I475">
        <v>0.38</v>
      </c>
      <c r="J475" t="s">
        <v>28</v>
      </c>
      <c r="K475" t="s">
        <v>20</v>
      </c>
      <c r="L475">
        <v>1160.44</v>
      </c>
    </row>
    <row r="476" spans="1:12" x14ac:dyDescent="0.25">
      <c r="A476" t="s">
        <v>501</v>
      </c>
      <c r="B476" s="1">
        <v>45785</v>
      </c>
      <c r="C476">
        <v>11</v>
      </c>
      <c r="D476" t="s">
        <v>13</v>
      </c>
      <c r="E476">
        <v>125</v>
      </c>
      <c r="F476" t="s">
        <v>22</v>
      </c>
      <c r="G476">
        <v>2</v>
      </c>
      <c r="H476">
        <v>392.2</v>
      </c>
      <c r="I476">
        <v>0.37</v>
      </c>
      <c r="J476" t="s">
        <v>28</v>
      </c>
      <c r="K476" t="s">
        <v>30</v>
      </c>
      <c r="L476">
        <v>1023.105</v>
      </c>
    </row>
    <row r="477" spans="1:12" x14ac:dyDescent="0.25">
      <c r="A477" t="s">
        <v>502</v>
      </c>
      <c r="B477" s="1">
        <v>45786</v>
      </c>
      <c r="C477">
        <v>12</v>
      </c>
      <c r="D477" t="s">
        <v>18</v>
      </c>
      <c r="E477">
        <v>131</v>
      </c>
      <c r="F477" t="s">
        <v>14</v>
      </c>
      <c r="G477">
        <v>5</v>
      </c>
      <c r="H477">
        <v>250.19</v>
      </c>
      <c r="I477">
        <v>0.17</v>
      </c>
      <c r="J477" t="s">
        <v>28</v>
      </c>
      <c r="K477" t="s">
        <v>30</v>
      </c>
      <c r="L477">
        <v>1038.29</v>
      </c>
    </row>
    <row r="478" spans="1:12" x14ac:dyDescent="0.25">
      <c r="A478" t="s">
        <v>503</v>
      </c>
      <c r="B478" s="1">
        <v>45787</v>
      </c>
      <c r="C478">
        <v>14</v>
      </c>
      <c r="D478" t="s">
        <v>18</v>
      </c>
      <c r="E478">
        <v>123</v>
      </c>
      <c r="F478" t="s">
        <v>19</v>
      </c>
      <c r="G478">
        <v>1</v>
      </c>
      <c r="H478">
        <v>127.97</v>
      </c>
      <c r="I478">
        <v>0.2</v>
      </c>
      <c r="J478" t="s">
        <v>28</v>
      </c>
      <c r="K478" t="s">
        <v>30</v>
      </c>
      <c r="L478">
        <v>102.38</v>
      </c>
    </row>
    <row r="479" spans="1:12" x14ac:dyDescent="0.25">
      <c r="A479" t="s">
        <v>504</v>
      </c>
      <c r="B479" s="1">
        <v>45788</v>
      </c>
      <c r="C479">
        <v>6</v>
      </c>
      <c r="D479" t="s">
        <v>18</v>
      </c>
      <c r="E479">
        <v>124</v>
      </c>
      <c r="F479" t="s">
        <v>24</v>
      </c>
      <c r="G479">
        <v>2</v>
      </c>
      <c r="H479">
        <v>377.23</v>
      </c>
      <c r="I479">
        <v>0.02</v>
      </c>
      <c r="J479" t="s">
        <v>28</v>
      </c>
      <c r="K479" t="s">
        <v>30</v>
      </c>
      <c r="L479">
        <v>739.37</v>
      </c>
    </row>
    <row r="480" spans="1:12" x14ac:dyDescent="0.25">
      <c r="A480" t="s">
        <v>505</v>
      </c>
      <c r="B480" s="1">
        <v>45789</v>
      </c>
      <c r="C480">
        <v>5</v>
      </c>
      <c r="D480" t="s">
        <v>18</v>
      </c>
      <c r="E480">
        <v>115</v>
      </c>
      <c r="F480" t="s">
        <v>24</v>
      </c>
      <c r="G480">
        <v>7</v>
      </c>
      <c r="H480">
        <v>307.52999999999997</v>
      </c>
      <c r="I480">
        <v>0.49</v>
      </c>
      <c r="J480" t="s">
        <v>28</v>
      </c>
      <c r="K480" t="s">
        <v>30</v>
      </c>
      <c r="L480">
        <v>1097.8800000000001</v>
      </c>
    </row>
    <row r="481" spans="1:12" x14ac:dyDescent="0.25">
      <c r="A481" t="s">
        <v>506</v>
      </c>
      <c r="B481" s="1">
        <v>45790</v>
      </c>
      <c r="C481">
        <v>18</v>
      </c>
      <c r="D481" t="s">
        <v>18</v>
      </c>
      <c r="E481">
        <v>101</v>
      </c>
      <c r="F481" t="s">
        <v>19</v>
      </c>
      <c r="G481">
        <v>9</v>
      </c>
      <c r="H481">
        <v>207.34</v>
      </c>
      <c r="I481">
        <v>0.02</v>
      </c>
      <c r="J481" t="s">
        <v>25</v>
      </c>
      <c r="K481" t="s">
        <v>26</v>
      </c>
      <c r="L481">
        <v>1828.74</v>
      </c>
    </row>
    <row r="482" spans="1:12" x14ac:dyDescent="0.25">
      <c r="A482" t="s">
        <v>507</v>
      </c>
      <c r="B482" s="1">
        <v>45791</v>
      </c>
      <c r="C482">
        <v>17</v>
      </c>
      <c r="D482" t="s">
        <v>18</v>
      </c>
      <c r="E482">
        <v>150</v>
      </c>
      <c r="F482" t="s">
        <v>14</v>
      </c>
      <c r="G482">
        <v>6</v>
      </c>
      <c r="H482">
        <v>383.54</v>
      </c>
      <c r="I482">
        <v>0.28999999999999998</v>
      </c>
      <c r="J482" t="s">
        <v>25</v>
      </c>
      <c r="K482" t="s">
        <v>16</v>
      </c>
      <c r="L482">
        <v>1633.88</v>
      </c>
    </row>
    <row r="483" spans="1:12" x14ac:dyDescent="0.25">
      <c r="A483" t="s">
        <v>508</v>
      </c>
      <c r="B483" s="1">
        <v>45792</v>
      </c>
      <c r="C483">
        <v>6</v>
      </c>
      <c r="D483" t="s">
        <v>13</v>
      </c>
      <c r="E483">
        <v>106</v>
      </c>
      <c r="F483" t="s">
        <v>22</v>
      </c>
      <c r="G483">
        <v>6</v>
      </c>
      <c r="H483">
        <v>172.28</v>
      </c>
      <c r="I483">
        <v>0.3</v>
      </c>
      <c r="J483" t="s">
        <v>28</v>
      </c>
      <c r="K483" t="s">
        <v>30</v>
      </c>
      <c r="L483">
        <v>723.58</v>
      </c>
    </row>
    <row r="484" spans="1:12" x14ac:dyDescent="0.25">
      <c r="A484" t="s">
        <v>509</v>
      </c>
      <c r="B484" s="1">
        <v>45793</v>
      </c>
      <c r="C484">
        <v>20</v>
      </c>
      <c r="D484" t="s">
        <v>13</v>
      </c>
      <c r="E484">
        <v>132</v>
      </c>
      <c r="F484" t="s">
        <v>19</v>
      </c>
      <c r="G484">
        <v>3</v>
      </c>
      <c r="H484">
        <v>207.18</v>
      </c>
      <c r="I484">
        <v>0.23</v>
      </c>
      <c r="J484" t="s">
        <v>15</v>
      </c>
      <c r="K484" t="s">
        <v>16</v>
      </c>
      <c r="L484">
        <v>478.59</v>
      </c>
    </row>
    <row r="485" spans="1:12" x14ac:dyDescent="0.25">
      <c r="A485" t="s">
        <v>510</v>
      </c>
      <c r="B485" s="1">
        <v>45794</v>
      </c>
      <c r="C485">
        <v>6</v>
      </c>
      <c r="D485" t="s">
        <v>13</v>
      </c>
      <c r="E485">
        <v>104</v>
      </c>
      <c r="F485" t="s">
        <v>24</v>
      </c>
      <c r="G485">
        <v>7</v>
      </c>
      <c r="H485">
        <v>29.21</v>
      </c>
      <c r="I485">
        <v>0.45</v>
      </c>
      <c r="J485" t="s">
        <v>15</v>
      </c>
      <c r="K485" t="s">
        <v>30</v>
      </c>
      <c r="L485">
        <v>112.46</v>
      </c>
    </row>
    <row r="486" spans="1:12" x14ac:dyDescent="0.25">
      <c r="A486" t="s">
        <v>511</v>
      </c>
      <c r="B486" s="1">
        <v>45795</v>
      </c>
      <c r="C486">
        <v>5</v>
      </c>
      <c r="D486" t="s">
        <v>18</v>
      </c>
      <c r="E486">
        <v>119</v>
      </c>
      <c r="F486" t="s">
        <v>22</v>
      </c>
      <c r="G486">
        <v>10</v>
      </c>
      <c r="H486">
        <v>173.55</v>
      </c>
      <c r="I486">
        <v>0.13</v>
      </c>
      <c r="J486" t="s">
        <v>28</v>
      </c>
      <c r="K486" t="s">
        <v>30</v>
      </c>
      <c r="L486">
        <v>1509.88</v>
      </c>
    </row>
    <row r="487" spans="1:12" x14ac:dyDescent="0.25">
      <c r="A487" t="s">
        <v>512</v>
      </c>
      <c r="B487" s="1">
        <v>45796</v>
      </c>
      <c r="C487">
        <v>17</v>
      </c>
      <c r="D487" t="s">
        <v>18</v>
      </c>
      <c r="E487">
        <v>113</v>
      </c>
      <c r="F487" t="s">
        <v>22</v>
      </c>
      <c r="G487">
        <v>10</v>
      </c>
      <c r="H487">
        <v>416.86</v>
      </c>
      <c r="I487">
        <v>0.31</v>
      </c>
      <c r="J487" t="s">
        <v>15</v>
      </c>
      <c r="K487" t="s">
        <v>20</v>
      </c>
      <c r="L487">
        <v>2876.33</v>
      </c>
    </row>
    <row r="488" spans="1:12" x14ac:dyDescent="0.25">
      <c r="A488" t="s">
        <v>513</v>
      </c>
      <c r="B488" s="1">
        <v>45797</v>
      </c>
      <c r="C488">
        <v>2</v>
      </c>
      <c r="D488" t="s">
        <v>18</v>
      </c>
      <c r="E488">
        <v>139</v>
      </c>
      <c r="F488" t="s">
        <v>43</v>
      </c>
      <c r="G488">
        <v>8</v>
      </c>
      <c r="H488">
        <v>71.13</v>
      </c>
      <c r="I488">
        <v>0.24</v>
      </c>
      <c r="J488" t="s">
        <v>28</v>
      </c>
      <c r="K488" t="s">
        <v>20</v>
      </c>
      <c r="L488">
        <v>432.47</v>
      </c>
    </row>
    <row r="489" spans="1:12" x14ac:dyDescent="0.25">
      <c r="A489" t="s">
        <v>514</v>
      </c>
      <c r="B489" s="1">
        <v>45798</v>
      </c>
      <c r="C489">
        <v>19</v>
      </c>
      <c r="D489" t="s">
        <v>13</v>
      </c>
      <c r="E489">
        <v>133</v>
      </c>
      <c r="F489" t="s">
        <v>22</v>
      </c>
      <c r="G489">
        <v>5</v>
      </c>
      <c r="H489">
        <v>73.290000000000006</v>
      </c>
      <c r="I489">
        <v>0.28000000000000003</v>
      </c>
      <c r="J489" t="s">
        <v>15</v>
      </c>
      <c r="K489" t="s">
        <v>16</v>
      </c>
      <c r="L489">
        <v>263.83999999999997</v>
      </c>
    </row>
    <row r="490" spans="1:12" x14ac:dyDescent="0.25">
      <c r="A490" t="s">
        <v>515</v>
      </c>
      <c r="B490" s="1">
        <v>45799</v>
      </c>
      <c r="C490">
        <v>15</v>
      </c>
      <c r="D490" t="s">
        <v>13</v>
      </c>
      <c r="E490">
        <v>144</v>
      </c>
      <c r="F490" t="s">
        <v>22</v>
      </c>
      <c r="G490">
        <v>10</v>
      </c>
      <c r="H490">
        <v>222.37</v>
      </c>
      <c r="I490">
        <v>0.32</v>
      </c>
      <c r="J490" t="s">
        <v>15</v>
      </c>
      <c r="K490" t="s">
        <v>30</v>
      </c>
      <c r="L490">
        <v>1512.12</v>
      </c>
    </row>
    <row r="491" spans="1:12" x14ac:dyDescent="0.25">
      <c r="A491" t="s">
        <v>516</v>
      </c>
      <c r="B491" s="1">
        <v>45800</v>
      </c>
      <c r="C491">
        <v>8</v>
      </c>
      <c r="D491" t="s">
        <v>13</v>
      </c>
      <c r="E491">
        <v>107</v>
      </c>
      <c r="F491" t="s">
        <v>24</v>
      </c>
      <c r="G491">
        <v>9</v>
      </c>
      <c r="H491">
        <v>80.37</v>
      </c>
      <c r="I491">
        <v>0.03</v>
      </c>
      <c r="J491" t="s">
        <v>28</v>
      </c>
      <c r="K491" t="s">
        <v>30</v>
      </c>
      <c r="L491">
        <v>701.63</v>
      </c>
    </row>
    <row r="492" spans="1:12" x14ac:dyDescent="0.25">
      <c r="A492" t="s">
        <v>517</v>
      </c>
      <c r="B492" s="1">
        <v>45801</v>
      </c>
      <c r="C492">
        <v>3</v>
      </c>
      <c r="D492" t="s">
        <v>13</v>
      </c>
      <c r="E492">
        <v>150</v>
      </c>
      <c r="F492" t="s">
        <v>22</v>
      </c>
      <c r="G492">
        <v>9</v>
      </c>
      <c r="H492">
        <v>158.81</v>
      </c>
      <c r="I492">
        <v>0.4</v>
      </c>
      <c r="J492" t="s">
        <v>25</v>
      </c>
      <c r="K492" t="s">
        <v>26</v>
      </c>
      <c r="L492">
        <v>857.57</v>
      </c>
    </row>
    <row r="493" spans="1:12" x14ac:dyDescent="0.25">
      <c r="A493" t="s">
        <v>518</v>
      </c>
      <c r="B493" s="1">
        <v>45802</v>
      </c>
      <c r="C493">
        <v>13</v>
      </c>
      <c r="D493" t="s">
        <v>18</v>
      </c>
      <c r="E493">
        <v>120</v>
      </c>
      <c r="F493" t="s">
        <v>22</v>
      </c>
      <c r="G493">
        <v>4</v>
      </c>
      <c r="H493">
        <v>240.81</v>
      </c>
      <c r="I493">
        <v>0.31</v>
      </c>
      <c r="J493" t="s">
        <v>15</v>
      </c>
      <c r="K493" t="s">
        <v>30</v>
      </c>
      <c r="L493">
        <v>664.64</v>
      </c>
    </row>
    <row r="494" spans="1:12" x14ac:dyDescent="0.25">
      <c r="A494" t="s">
        <v>519</v>
      </c>
      <c r="B494" s="1">
        <v>45803</v>
      </c>
      <c r="C494">
        <v>1</v>
      </c>
      <c r="D494" t="s">
        <v>13</v>
      </c>
      <c r="E494">
        <v>103</v>
      </c>
      <c r="F494" t="s">
        <v>19</v>
      </c>
      <c r="G494">
        <v>8</v>
      </c>
      <c r="H494">
        <v>34.03</v>
      </c>
      <c r="I494">
        <v>0.5</v>
      </c>
      <c r="J494" t="s">
        <v>28</v>
      </c>
      <c r="K494" t="s">
        <v>26</v>
      </c>
      <c r="L494">
        <v>136.12</v>
      </c>
    </row>
    <row r="495" spans="1:12" x14ac:dyDescent="0.25">
      <c r="A495" t="s">
        <v>520</v>
      </c>
      <c r="B495" s="1">
        <v>45804</v>
      </c>
      <c r="C495">
        <v>18</v>
      </c>
      <c r="D495" t="s">
        <v>18</v>
      </c>
      <c r="E495">
        <v>108</v>
      </c>
      <c r="F495" t="s">
        <v>43</v>
      </c>
      <c r="G495">
        <v>5</v>
      </c>
      <c r="H495">
        <v>15</v>
      </c>
      <c r="I495">
        <v>0.28999999999999998</v>
      </c>
      <c r="J495" t="s">
        <v>28</v>
      </c>
      <c r="K495" t="s">
        <v>30</v>
      </c>
      <c r="L495">
        <v>53.25</v>
      </c>
    </row>
    <row r="496" spans="1:12" x14ac:dyDescent="0.25">
      <c r="A496" t="s">
        <v>521</v>
      </c>
      <c r="B496" s="1">
        <v>45805</v>
      </c>
      <c r="C496">
        <v>9</v>
      </c>
      <c r="D496" t="s">
        <v>13</v>
      </c>
      <c r="E496">
        <v>128</v>
      </c>
      <c r="F496" t="s">
        <v>43</v>
      </c>
      <c r="G496">
        <v>9</v>
      </c>
      <c r="H496">
        <v>416.98</v>
      </c>
      <c r="I496">
        <v>0.05</v>
      </c>
      <c r="J496" t="s">
        <v>25</v>
      </c>
      <c r="K496" t="s">
        <v>30</v>
      </c>
      <c r="L496">
        <v>3565.18</v>
      </c>
    </row>
    <row r="497" spans="1:12" x14ac:dyDescent="0.25">
      <c r="A497" t="s">
        <v>522</v>
      </c>
      <c r="B497" s="1">
        <v>45806</v>
      </c>
      <c r="C497">
        <v>9</v>
      </c>
      <c r="D497" t="s">
        <v>13</v>
      </c>
      <c r="E497">
        <v>103</v>
      </c>
      <c r="F497" t="s">
        <v>24</v>
      </c>
      <c r="G497">
        <v>8</v>
      </c>
      <c r="H497">
        <v>58.39</v>
      </c>
      <c r="I497">
        <v>0.43</v>
      </c>
      <c r="J497" t="s">
        <v>28</v>
      </c>
      <c r="K497" t="s">
        <v>20</v>
      </c>
      <c r="L497">
        <v>266.26</v>
      </c>
    </row>
    <row r="498" spans="1:12" x14ac:dyDescent="0.25">
      <c r="A498" t="s">
        <v>523</v>
      </c>
      <c r="B498" s="1">
        <v>45807</v>
      </c>
      <c r="C498">
        <v>19</v>
      </c>
      <c r="D498" t="s">
        <v>18</v>
      </c>
      <c r="E498">
        <v>135</v>
      </c>
      <c r="F498" t="s">
        <v>43</v>
      </c>
      <c r="G498">
        <v>6</v>
      </c>
      <c r="H498">
        <v>63.46</v>
      </c>
      <c r="I498">
        <v>0.18</v>
      </c>
      <c r="J498" t="s">
        <v>28</v>
      </c>
      <c r="K498" t="s">
        <v>30</v>
      </c>
      <c r="L498">
        <v>1023.105</v>
      </c>
    </row>
    <row r="499" spans="1:12" x14ac:dyDescent="0.25">
      <c r="A499" t="s">
        <v>524</v>
      </c>
      <c r="B499" s="1">
        <v>45809</v>
      </c>
      <c r="C499">
        <v>3</v>
      </c>
      <c r="D499" t="s">
        <v>18</v>
      </c>
      <c r="E499">
        <v>116</v>
      </c>
      <c r="F499" t="s">
        <v>14</v>
      </c>
      <c r="G499">
        <v>5</v>
      </c>
      <c r="H499">
        <v>338.86</v>
      </c>
      <c r="I499">
        <v>0.4</v>
      </c>
      <c r="J499" t="s">
        <v>25</v>
      </c>
      <c r="K499" t="s">
        <v>16</v>
      </c>
      <c r="L499">
        <v>1016.58</v>
      </c>
    </row>
    <row r="500" spans="1:12" x14ac:dyDescent="0.25">
      <c r="A500" t="s">
        <v>525</v>
      </c>
      <c r="B500" s="1">
        <v>45810</v>
      </c>
      <c r="C500">
        <v>11</v>
      </c>
      <c r="D500" t="s">
        <v>13</v>
      </c>
      <c r="E500">
        <v>139</v>
      </c>
      <c r="F500" t="s">
        <v>14</v>
      </c>
      <c r="G500">
        <v>10</v>
      </c>
      <c r="H500">
        <v>291.23</v>
      </c>
      <c r="I500">
        <v>0.14000000000000001</v>
      </c>
      <c r="J500" t="s">
        <v>15</v>
      </c>
      <c r="K500" t="s">
        <v>39</v>
      </c>
      <c r="L500">
        <v>2504.58</v>
      </c>
    </row>
    <row r="501" spans="1:12" x14ac:dyDescent="0.25">
      <c r="A501" t="s">
        <v>526</v>
      </c>
      <c r="B501" s="1">
        <v>45811</v>
      </c>
      <c r="C501">
        <v>1</v>
      </c>
      <c r="D501" t="s">
        <v>18</v>
      </c>
      <c r="E501">
        <v>119</v>
      </c>
      <c r="F501" t="s">
        <v>43</v>
      </c>
      <c r="G501">
        <v>9</v>
      </c>
      <c r="H501">
        <v>181.14</v>
      </c>
      <c r="I501">
        <v>0.44</v>
      </c>
      <c r="J501" t="s">
        <v>15</v>
      </c>
      <c r="K501" t="s">
        <v>39</v>
      </c>
      <c r="L501">
        <v>912.95</v>
      </c>
    </row>
    <row r="502" spans="1:12" x14ac:dyDescent="0.25">
      <c r="A502" t="s">
        <v>527</v>
      </c>
      <c r="B502" s="1">
        <v>45812</v>
      </c>
      <c r="C502">
        <v>16</v>
      </c>
      <c r="D502" t="s">
        <v>13</v>
      </c>
      <c r="E502">
        <v>132</v>
      </c>
      <c r="F502" t="s">
        <v>22</v>
      </c>
      <c r="G502">
        <v>2</v>
      </c>
      <c r="H502">
        <v>268.95999999999998</v>
      </c>
      <c r="I502">
        <v>0.35</v>
      </c>
      <c r="J502" t="s">
        <v>28</v>
      </c>
      <c r="K502" t="s">
        <v>30</v>
      </c>
      <c r="L502">
        <v>349.65</v>
      </c>
    </row>
    <row r="503" spans="1:12" x14ac:dyDescent="0.25">
      <c r="A503" t="s">
        <v>528</v>
      </c>
      <c r="B503" s="1">
        <v>45813</v>
      </c>
      <c r="C503">
        <v>1</v>
      </c>
      <c r="D503" t="s">
        <v>18</v>
      </c>
      <c r="E503">
        <v>112</v>
      </c>
      <c r="F503" t="s">
        <v>24</v>
      </c>
      <c r="G503">
        <v>3</v>
      </c>
      <c r="H503">
        <v>259.08</v>
      </c>
      <c r="I503">
        <v>0.39</v>
      </c>
      <c r="J503" t="s">
        <v>28</v>
      </c>
      <c r="K503" t="s">
        <v>30</v>
      </c>
      <c r="L503">
        <v>474.12</v>
      </c>
    </row>
    <row r="504" spans="1:12" x14ac:dyDescent="0.25">
      <c r="A504" t="s">
        <v>529</v>
      </c>
      <c r="B504" s="1">
        <v>45814</v>
      </c>
      <c r="C504">
        <v>10</v>
      </c>
      <c r="D504" t="s">
        <v>13</v>
      </c>
      <c r="E504">
        <v>145</v>
      </c>
      <c r="F504" t="s">
        <v>43</v>
      </c>
      <c r="G504">
        <v>7</v>
      </c>
      <c r="H504">
        <v>137.81</v>
      </c>
      <c r="I504">
        <v>0.37</v>
      </c>
      <c r="J504" t="s">
        <v>15</v>
      </c>
      <c r="K504" t="s">
        <v>16</v>
      </c>
      <c r="L504">
        <v>607.74</v>
      </c>
    </row>
    <row r="505" spans="1:12" x14ac:dyDescent="0.25">
      <c r="A505" t="s">
        <v>530</v>
      </c>
      <c r="B505" s="1">
        <v>45815</v>
      </c>
      <c r="C505">
        <v>19</v>
      </c>
      <c r="D505" t="s">
        <v>18</v>
      </c>
      <c r="E505">
        <v>147</v>
      </c>
      <c r="F505" t="s">
        <v>19</v>
      </c>
      <c r="G505">
        <v>10</v>
      </c>
      <c r="H505">
        <v>322.14</v>
      </c>
      <c r="I505">
        <v>0.12</v>
      </c>
      <c r="J505" t="s">
        <v>15</v>
      </c>
      <c r="K505" t="s">
        <v>16</v>
      </c>
      <c r="L505">
        <v>2834.83</v>
      </c>
    </row>
    <row r="506" spans="1:12" x14ac:dyDescent="0.25">
      <c r="A506" t="s">
        <v>531</v>
      </c>
      <c r="B506" s="1">
        <v>45816</v>
      </c>
      <c r="C506">
        <v>3</v>
      </c>
      <c r="D506" t="s">
        <v>13</v>
      </c>
      <c r="E506">
        <v>143</v>
      </c>
      <c r="F506" t="s">
        <v>24</v>
      </c>
      <c r="G506">
        <v>10</v>
      </c>
      <c r="H506">
        <v>304.86</v>
      </c>
      <c r="I506">
        <v>0.11</v>
      </c>
      <c r="J506" t="s">
        <v>15</v>
      </c>
      <c r="K506" t="s">
        <v>20</v>
      </c>
      <c r="L506">
        <v>2713.25</v>
      </c>
    </row>
    <row r="507" spans="1:12" x14ac:dyDescent="0.25">
      <c r="A507" t="s">
        <v>532</v>
      </c>
      <c r="B507" s="1">
        <v>45817</v>
      </c>
      <c r="C507">
        <v>13</v>
      </c>
      <c r="D507" t="s">
        <v>13</v>
      </c>
      <c r="E507">
        <v>126</v>
      </c>
      <c r="F507" t="s">
        <v>43</v>
      </c>
      <c r="G507">
        <v>6</v>
      </c>
      <c r="H507">
        <v>174.63</v>
      </c>
      <c r="I507">
        <v>0.18</v>
      </c>
      <c r="J507" t="s">
        <v>15</v>
      </c>
      <c r="K507" t="s">
        <v>30</v>
      </c>
      <c r="L507">
        <v>859.18</v>
      </c>
    </row>
    <row r="508" spans="1:12" x14ac:dyDescent="0.25">
      <c r="A508" t="s">
        <v>533</v>
      </c>
      <c r="B508" s="1">
        <v>45818</v>
      </c>
      <c r="C508">
        <v>18</v>
      </c>
      <c r="D508" t="s">
        <v>18</v>
      </c>
      <c r="E508">
        <v>105</v>
      </c>
      <c r="F508" t="s">
        <v>19</v>
      </c>
      <c r="G508">
        <v>10</v>
      </c>
      <c r="H508">
        <v>421.51</v>
      </c>
      <c r="I508">
        <v>0.31</v>
      </c>
      <c r="J508" t="s">
        <v>25</v>
      </c>
      <c r="K508" t="s">
        <v>30</v>
      </c>
      <c r="L508">
        <v>2908.42</v>
      </c>
    </row>
    <row r="509" spans="1:12" x14ac:dyDescent="0.25">
      <c r="A509" t="s">
        <v>534</v>
      </c>
      <c r="B509" s="1">
        <v>45819</v>
      </c>
      <c r="C509">
        <v>3</v>
      </c>
      <c r="D509" t="s">
        <v>18</v>
      </c>
      <c r="E509">
        <v>126</v>
      </c>
      <c r="F509" t="s">
        <v>43</v>
      </c>
      <c r="G509">
        <v>1</v>
      </c>
      <c r="H509">
        <v>390.03</v>
      </c>
      <c r="I509">
        <v>0.34</v>
      </c>
      <c r="J509" t="s">
        <v>15</v>
      </c>
      <c r="K509" t="s">
        <v>20</v>
      </c>
      <c r="L509">
        <v>257.42</v>
      </c>
    </row>
    <row r="510" spans="1:12" x14ac:dyDescent="0.25">
      <c r="A510" t="s">
        <v>535</v>
      </c>
      <c r="B510" s="1">
        <v>45820</v>
      </c>
      <c r="C510">
        <v>19</v>
      </c>
      <c r="D510" t="s">
        <v>18</v>
      </c>
      <c r="E510">
        <v>103</v>
      </c>
      <c r="F510" t="s">
        <v>22</v>
      </c>
      <c r="G510">
        <v>3</v>
      </c>
      <c r="H510">
        <v>418.9</v>
      </c>
      <c r="I510">
        <v>0.25</v>
      </c>
      <c r="J510" t="s">
        <v>25</v>
      </c>
      <c r="K510" t="s">
        <v>39</v>
      </c>
      <c r="L510">
        <v>942.52</v>
      </c>
    </row>
    <row r="511" spans="1:12" x14ac:dyDescent="0.25">
      <c r="A511" t="s">
        <v>536</v>
      </c>
      <c r="B511" s="1">
        <v>45821</v>
      </c>
      <c r="C511">
        <v>16</v>
      </c>
      <c r="D511" t="s">
        <v>13</v>
      </c>
      <c r="E511">
        <v>111</v>
      </c>
      <c r="F511" t="s">
        <v>24</v>
      </c>
      <c r="G511">
        <v>4</v>
      </c>
      <c r="H511">
        <v>159.06</v>
      </c>
      <c r="I511">
        <v>0.19</v>
      </c>
      <c r="J511" t="s">
        <v>28</v>
      </c>
      <c r="K511" t="s">
        <v>20</v>
      </c>
      <c r="L511">
        <v>515.35</v>
      </c>
    </row>
    <row r="512" spans="1:12" x14ac:dyDescent="0.25">
      <c r="A512" t="s">
        <v>537</v>
      </c>
      <c r="B512" s="1">
        <v>45822</v>
      </c>
      <c r="C512">
        <v>15</v>
      </c>
      <c r="D512" t="s">
        <v>13</v>
      </c>
      <c r="E512">
        <v>133</v>
      </c>
      <c r="F512" t="s">
        <v>43</v>
      </c>
      <c r="G512">
        <v>10</v>
      </c>
      <c r="H512">
        <v>312.67</v>
      </c>
      <c r="I512">
        <v>0.15</v>
      </c>
      <c r="J512" t="s">
        <v>15</v>
      </c>
      <c r="K512" t="s">
        <v>20</v>
      </c>
      <c r="L512">
        <v>2657.7</v>
      </c>
    </row>
    <row r="513" spans="1:12" x14ac:dyDescent="0.25">
      <c r="A513" t="s">
        <v>538</v>
      </c>
      <c r="B513" s="1">
        <v>45823</v>
      </c>
      <c r="C513">
        <v>12</v>
      </c>
      <c r="D513" t="s">
        <v>13</v>
      </c>
      <c r="E513">
        <v>147</v>
      </c>
      <c r="F513" t="s">
        <v>43</v>
      </c>
      <c r="G513">
        <v>4</v>
      </c>
      <c r="H513">
        <v>110.09</v>
      </c>
      <c r="I513">
        <v>0.26</v>
      </c>
      <c r="J513" t="s">
        <v>15</v>
      </c>
      <c r="K513" t="s">
        <v>30</v>
      </c>
      <c r="L513">
        <v>325.87</v>
      </c>
    </row>
    <row r="514" spans="1:12" x14ac:dyDescent="0.25">
      <c r="A514" t="s">
        <v>539</v>
      </c>
      <c r="B514" s="1">
        <v>45824</v>
      </c>
      <c r="C514">
        <v>8</v>
      </c>
      <c r="D514" t="s">
        <v>13</v>
      </c>
      <c r="E514">
        <v>123</v>
      </c>
      <c r="F514" t="s">
        <v>22</v>
      </c>
      <c r="G514">
        <v>10</v>
      </c>
      <c r="H514">
        <v>150.36000000000001</v>
      </c>
      <c r="I514">
        <v>0.43</v>
      </c>
      <c r="J514" t="s">
        <v>25</v>
      </c>
      <c r="K514" t="s">
        <v>26</v>
      </c>
      <c r="L514">
        <v>857.05</v>
      </c>
    </row>
    <row r="515" spans="1:12" x14ac:dyDescent="0.25">
      <c r="A515" t="s">
        <v>540</v>
      </c>
      <c r="B515" s="1">
        <v>45825</v>
      </c>
      <c r="C515">
        <v>10</v>
      </c>
      <c r="D515" t="s">
        <v>13</v>
      </c>
      <c r="E515">
        <v>141</v>
      </c>
      <c r="F515" t="s">
        <v>14</v>
      </c>
      <c r="G515">
        <v>8</v>
      </c>
      <c r="H515">
        <v>186.07</v>
      </c>
      <c r="I515">
        <v>0.01</v>
      </c>
      <c r="J515" t="s">
        <v>28</v>
      </c>
      <c r="K515" t="s">
        <v>39</v>
      </c>
      <c r="L515">
        <v>1473.67</v>
      </c>
    </row>
    <row r="516" spans="1:12" x14ac:dyDescent="0.25">
      <c r="A516" t="s">
        <v>541</v>
      </c>
      <c r="B516" s="1">
        <v>45826</v>
      </c>
      <c r="C516">
        <v>9</v>
      </c>
      <c r="D516" t="s">
        <v>18</v>
      </c>
      <c r="E516">
        <v>120</v>
      </c>
      <c r="F516" t="s">
        <v>43</v>
      </c>
      <c r="G516">
        <v>5</v>
      </c>
      <c r="H516">
        <v>31.24</v>
      </c>
      <c r="I516">
        <v>0.48</v>
      </c>
      <c r="J516" t="s">
        <v>28</v>
      </c>
      <c r="K516" t="s">
        <v>16</v>
      </c>
      <c r="L516">
        <v>81.22</v>
      </c>
    </row>
    <row r="517" spans="1:12" x14ac:dyDescent="0.25">
      <c r="A517" t="s">
        <v>542</v>
      </c>
      <c r="B517" s="1">
        <v>45827</v>
      </c>
      <c r="C517">
        <v>13</v>
      </c>
      <c r="D517" t="s">
        <v>13</v>
      </c>
      <c r="E517">
        <v>145</v>
      </c>
      <c r="F517" t="s">
        <v>24</v>
      </c>
      <c r="G517">
        <v>8</v>
      </c>
      <c r="H517">
        <v>370.87</v>
      </c>
      <c r="I517">
        <v>0.02</v>
      </c>
      <c r="J517" t="s">
        <v>28</v>
      </c>
      <c r="K517" t="s">
        <v>20</v>
      </c>
      <c r="L517">
        <v>2907.62</v>
      </c>
    </row>
    <row r="518" spans="1:12" x14ac:dyDescent="0.25">
      <c r="A518" t="s">
        <v>543</v>
      </c>
      <c r="B518" s="1">
        <v>45828</v>
      </c>
      <c r="C518">
        <v>14</v>
      </c>
      <c r="D518" t="s">
        <v>18</v>
      </c>
      <c r="E518">
        <v>102</v>
      </c>
      <c r="F518" t="s">
        <v>24</v>
      </c>
      <c r="G518">
        <v>1</v>
      </c>
      <c r="H518">
        <v>46.83</v>
      </c>
      <c r="I518">
        <v>0.5</v>
      </c>
      <c r="J518" t="s">
        <v>28</v>
      </c>
      <c r="K518" t="s">
        <v>39</v>
      </c>
      <c r="L518">
        <v>23.41</v>
      </c>
    </row>
    <row r="519" spans="1:12" x14ac:dyDescent="0.25">
      <c r="A519" t="s">
        <v>544</v>
      </c>
      <c r="B519" s="1">
        <v>45829</v>
      </c>
      <c r="C519">
        <v>14</v>
      </c>
      <c r="D519" t="s">
        <v>18</v>
      </c>
      <c r="E519">
        <v>141</v>
      </c>
      <c r="F519" t="s">
        <v>19</v>
      </c>
      <c r="G519">
        <v>7</v>
      </c>
      <c r="H519">
        <v>244.09</v>
      </c>
      <c r="I519">
        <v>0.22</v>
      </c>
      <c r="J519" t="s">
        <v>15</v>
      </c>
      <c r="K519" t="s">
        <v>20</v>
      </c>
      <c r="L519">
        <v>1332.73</v>
      </c>
    </row>
    <row r="520" spans="1:12" x14ac:dyDescent="0.25">
      <c r="A520" t="s">
        <v>545</v>
      </c>
      <c r="B520" s="1">
        <v>45830</v>
      </c>
      <c r="C520">
        <v>11</v>
      </c>
      <c r="D520" t="s">
        <v>18</v>
      </c>
      <c r="E520">
        <v>117</v>
      </c>
      <c r="F520" t="s">
        <v>19</v>
      </c>
      <c r="G520">
        <v>4</v>
      </c>
      <c r="H520">
        <v>60.11</v>
      </c>
      <c r="I520">
        <v>0.22</v>
      </c>
      <c r="J520" t="s">
        <v>28</v>
      </c>
      <c r="K520" t="s">
        <v>39</v>
      </c>
      <c r="L520">
        <v>187.54</v>
      </c>
    </row>
    <row r="521" spans="1:12" x14ac:dyDescent="0.25">
      <c r="A521" t="s">
        <v>546</v>
      </c>
      <c r="B521" s="1">
        <v>45831</v>
      </c>
      <c r="C521">
        <v>12</v>
      </c>
      <c r="D521" t="s">
        <v>13</v>
      </c>
      <c r="E521">
        <v>127</v>
      </c>
      <c r="F521" t="s">
        <v>22</v>
      </c>
      <c r="G521">
        <v>4</v>
      </c>
      <c r="H521">
        <v>157.03</v>
      </c>
      <c r="I521">
        <v>0.46</v>
      </c>
      <c r="J521" t="s">
        <v>25</v>
      </c>
      <c r="K521" t="s">
        <v>16</v>
      </c>
      <c r="L521">
        <v>339.18</v>
      </c>
    </row>
    <row r="522" spans="1:12" x14ac:dyDescent="0.25">
      <c r="A522" t="s">
        <v>547</v>
      </c>
      <c r="B522" s="1">
        <v>45832</v>
      </c>
      <c r="C522">
        <v>19</v>
      </c>
      <c r="D522" t="s">
        <v>13</v>
      </c>
      <c r="E522">
        <v>114</v>
      </c>
      <c r="F522" t="s">
        <v>43</v>
      </c>
      <c r="G522">
        <v>2</v>
      </c>
      <c r="H522">
        <v>424.85</v>
      </c>
      <c r="I522">
        <v>0.46</v>
      </c>
      <c r="J522" t="s">
        <v>28</v>
      </c>
      <c r="K522" t="s">
        <v>20</v>
      </c>
      <c r="L522">
        <v>458.84</v>
      </c>
    </row>
    <row r="523" spans="1:12" x14ac:dyDescent="0.25">
      <c r="A523" t="s">
        <v>548</v>
      </c>
      <c r="B523" s="1">
        <v>45834</v>
      </c>
      <c r="C523">
        <v>11</v>
      </c>
      <c r="D523" t="s">
        <v>13</v>
      </c>
      <c r="E523">
        <v>131</v>
      </c>
      <c r="F523" t="s">
        <v>24</v>
      </c>
      <c r="G523">
        <v>1</v>
      </c>
      <c r="H523">
        <v>20.56</v>
      </c>
      <c r="I523">
        <v>0.02</v>
      </c>
      <c r="J523" t="s">
        <v>15</v>
      </c>
      <c r="K523" t="s">
        <v>30</v>
      </c>
      <c r="L523">
        <v>20.149999999999999</v>
      </c>
    </row>
    <row r="524" spans="1:12" x14ac:dyDescent="0.25">
      <c r="A524" t="s">
        <v>549</v>
      </c>
      <c r="B524" s="1">
        <v>45836</v>
      </c>
      <c r="C524">
        <v>1</v>
      </c>
      <c r="D524" t="s">
        <v>18</v>
      </c>
      <c r="E524">
        <v>130</v>
      </c>
      <c r="F524" t="s">
        <v>19</v>
      </c>
      <c r="G524">
        <v>8</v>
      </c>
      <c r="H524">
        <v>287.10000000000002</v>
      </c>
      <c r="I524">
        <v>0.23</v>
      </c>
      <c r="J524" t="s">
        <v>25</v>
      </c>
      <c r="K524" t="s">
        <v>26</v>
      </c>
      <c r="L524">
        <v>1768.54</v>
      </c>
    </row>
    <row r="525" spans="1:12" x14ac:dyDescent="0.25">
      <c r="A525" t="s">
        <v>550</v>
      </c>
      <c r="B525" s="1">
        <v>45837</v>
      </c>
      <c r="C525">
        <v>13</v>
      </c>
      <c r="D525" t="s">
        <v>18</v>
      </c>
      <c r="E525">
        <v>148</v>
      </c>
      <c r="F525" t="s">
        <v>43</v>
      </c>
      <c r="G525">
        <v>9</v>
      </c>
      <c r="H525">
        <v>375.03</v>
      </c>
      <c r="I525">
        <v>0.06</v>
      </c>
      <c r="J525" t="s">
        <v>28</v>
      </c>
      <c r="K525" t="s">
        <v>39</v>
      </c>
      <c r="L525">
        <v>3172.75</v>
      </c>
    </row>
    <row r="526" spans="1:12" x14ac:dyDescent="0.25">
      <c r="A526" t="s">
        <v>551</v>
      </c>
      <c r="B526" s="1">
        <v>45838</v>
      </c>
      <c r="C526">
        <v>18</v>
      </c>
      <c r="D526" t="s">
        <v>13</v>
      </c>
      <c r="E526">
        <v>110</v>
      </c>
      <c r="F526" t="s">
        <v>14</v>
      </c>
      <c r="G526">
        <v>7</v>
      </c>
      <c r="H526">
        <v>301.48</v>
      </c>
      <c r="I526">
        <v>0.44</v>
      </c>
      <c r="J526" t="s">
        <v>28</v>
      </c>
      <c r="K526" t="s">
        <v>20</v>
      </c>
      <c r="L526">
        <v>1181.8</v>
      </c>
    </row>
    <row r="527" spans="1:12" x14ac:dyDescent="0.25">
      <c r="A527" t="s">
        <v>552</v>
      </c>
      <c r="B527" s="1">
        <v>45839</v>
      </c>
      <c r="C527">
        <v>8</v>
      </c>
      <c r="D527" t="s">
        <v>13</v>
      </c>
      <c r="E527">
        <v>135</v>
      </c>
      <c r="F527" t="s">
        <v>43</v>
      </c>
      <c r="G527">
        <v>10</v>
      </c>
      <c r="H527">
        <v>44.48</v>
      </c>
      <c r="I527">
        <v>0.44</v>
      </c>
      <c r="J527" t="s">
        <v>15</v>
      </c>
      <c r="K527" t="s">
        <v>16</v>
      </c>
      <c r="L527">
        <v>249.09</v>
      </c>
    </row>
    <row r="528" spans="1:12" x14ac:dyDescent="0.25">
      <c r="A528" t="s">
        <v>553</v>
      </c>
      <c r="B528" s="1">
        <v>45840</v>
      </c>
      <c r="C528">
        <v>19</v>
      </c>
      <c r="D528" t="s">
        <v>18</v>
      </c>
      <c r="E528">
        <v>130</v>
      </c>
      <c r="F528" t="s">
        <v>19</v>
      </c>
      <c r="G528">
        <v>9</v>
      </c>
      <c r="H528">
        <v>492.24</v>
      </c>
      <c r="I528">
        <v>0.41</v>
      </c>
      <c r="J528" t="s">
        <v>28</v>
      </c>
      <c r="K528" t="s">
        <v>26</v>
      </c>
      <c r="L528">
        <v>2613.79</v>
      </c>
    </row>
    <row r="529" spans="1:12" x14ac:dyDescent="0.25">
      <c r="A529" t="s">
        <v>554</v>
      </c>
      <c r="B529" s="1">
        <v>45841</v>
      </c>
      <c r="C529">
        <v>10</v>
      </c>
      <c r="D529" t="s">
        <v>13</v>
      </c>
      <c r="E529">
        <v>131</v>
      </c>
      <c r="F529" t="s">
        <v>43</v>
      </c>
      <c r="G529">
        <v>8</v>
      </c>
      <c r="H529">
        <v>119.73</v>
      </c>
      <c r="I529">
        <v>0.32</v>
      </c>
      <c r="J529" t="s">
        <v>25</v>
      </c>
      <c r="K529" t="s">
        <v>30</v>
      </c>
      <c r="L529">
        <v>651.33000000000004</v>
      </c>
    </row>
    <row r="530" spans="1:12" x14ac:dyDescent="0.25">
      <c r="A530" t="s">
        <v>555</v>
      </c>
      <c r="B530" s="1">
        <v>45843</v>
      </c>
      <c r="C530">
        <v>9</v>
      </c>
      <c r="D530" t="s">
        <v>13</v>
      </c>
      <c r="E530">
        <v>119</v>
      </c>
      <c r="F530" t="s">
        <v>43</v>
      </c>
      <c r="G530">
        <v>1</v>
      </c>
      <c r="H530">
        <v>114.2</v>
      </c>
      <c r="I530">
        <v>0.32</v>
      </c>
      <c r="J530" t="s">
        <v>25</v>
      </c>
      <c r="K530" t="s">
        <v>30</v>
      </c>
      <c r="L530">
        <v>77.66</v>
      </c>
    </row>
    <row r="531" spans="1:12" x14ac:dyDescent="0.25">
      <c r="A531" t="s">
        <v>556</v>
      </c>
      <c r="B531" s="1">
        <v>45844</v>
      </c>
      <c r="C531">
        <v>8</v>
      </c>
      <c r="D531" t="s">
        <v>18</v>
      </c>
      <c r="E531">
        <v>135</v>
      </c>
      <c r="F531" t="s">
        <v>19</v>
      </c>
      <c r="G531">
        <v>3</v>
      </c>
      <c r="H531">
        <v>419.97</v>
      </c>
      <c r="I531">
        <v>0.24</v>
      </c>
      <c r="J531" t="s">
        <v>28</v>
      </c>
      <c r="K531" t="s">
        <v>26</v>
      </c>
      <c r="L531">
        <v>957.53</v>
      </c>
    </row>
    <row r="532" spans="1:12" x14ac:dyDescent="0.25">
      <c r="A532" t="s">
        <v>557</v>
      </c>
      <c r="B532" s="1">
        <v>45845</v>
      </c>
      <c r="C532">
        <v>15</v>
      </c>
      <c r="D532" t="s">
        <v>13</v>
      </c>
      <c r="E532">
        <v>106</v>
      </c>
      <c r="F532" t="s">
        <v>24</v>
      </c>
      <c r="G532">
        <v>7</v>
      </c>
      <c r="H532">
        <v>392.66</v>
      </c>
      <c r="I532">
        <v>0.19</v>
      </c>
      <c r="J532" t="s">
        <v>25</v>
      </c>
      <c r="K532" t="s">
        <v>30</v>
      </c>
      <c r="L532">
        <v>2226.38</v>
      </c>
    </row>
    <row r="533" spans="1:12" x14ac:dyDescent="0.25">
      <c r="A533" t="s">
        <v>558</v>
      </c>
      <c r="B533" s="1">
        <v>45846</v>
      </c>
      <c r="C533">
        <v>6</v>
      </c>
      <c r="D533" t="s">
        <v>13</v>
      </c>
      <c r="E533">
        <v>108</v>
      </c>
      <c r="F533" t="s">
        <v>43</v>
      </c>
      <c r="G533">
        <v>2</v>
      </c>
      <c r="H533">
        <v>115.66</v>
      </c>
      <c r="I533">
        <v>0.4</v>
      </c>
      <c r="J533" t="s">
        <v>15</v>
      </c>
      <c r="K533" t="s">
        <v>16</v>
      </c>
      <c r="L533">
        <v>138.79</v>
      </c>
    </row>
    <row r="534" spans="1:12" x14ac:dyDescent="0.25">
      <c r="A534" t="s">
        <v>559</v>
      </c>
      <c r="B534" s="1">
        <v>45847</v>
      </c>
      <c r="C534">
        <v>2</v>
      </c>
      <c r="D534" t="s">
        <v>18</v>
      </c>
      <c r="E534">
        <v>145</v>
      </c>
      <c r="F534" t="s">
        <v>43</v>
      </c>
      <c r="G534">
        <v>2</v>
      </c>
      <c r="H534">
        <v>404.16</v>
      </c>
      <c r="I534">
        <v>0.18</v>
      </c>
      <c r="J534" t="s">
        <v>15</v>
      </c>
      <c r="K534" t="s">
        <v>20</v>
      </c>
      <c r="L534">
        <v>662.82</v>
      </c>
    </row>
    <row r="535" spans="1:12" x14ac:dyDescent="0.25">
      <c r="A535" t="s">
        <v>560</v>
      </c>
      <c r="B535" s="1">
        <v>45848</v>
      </c>
      <c r="C535">
        <v>16</v>
      </c>
      <c r="D535" t="s">
        <v>18</v>
      </c>
      <c r="E535">
        <v>102</v>
      </c>
      <c r="F535" t="s">
        <v>19</v>
      </c>
      <c r="G535">
        <v>6</v>
      </c>
      <c r="H535">
        <v>56.11</v>
      </c>
      <c r="I535">
        <v>0.3</v>
      </c>
      <c r="J535" t="s">
        <v>25</v>
      </c>
      <c r="K535" t="s">
        <v>20</v>
      </c>
      <c r="L535">
        <v>235.66</v>
      </c>
    </row>
    <row r="536" spans="1:12" x14ac:dyDescent="0.25">
      <c r="A536" t="s">
        <v>561</v>
      </c>
      <c r="B536" s="1">
        <v>45849</v>
      </c>
      <c r="C536">
        <v>5</v>
      </c>
      <c r="D536" t="s">
        <v>13</v>
      </c>
      <c r="E536">
        <v>122</v>
      </c>
      <c r="F536" t="s">
        <v>14</v>
      </c>
      <c r="G536">
        <v>9</v>
      </c>
      <c r="H536">
        <v>355.3</v>
      </c>
      <c r="I536">
        <v>0.01</v>
      </c>
      <c r="J536" t="s">
        <v>15</v>
      </c>
      <c r="K536" t="s">
        <v>16</v>
      </c>
      <c r="L536">
        <v>3165.72</v>
      </c>
    </row>
    <row r="537" spans="1:12" x14ac:dyDescent="0.25">
      <c r="A537" t="s">
        <v>562</v>
      </c>
      <c r="B537" s="1">
        <v>45850</v>
      </c>
      <c r="C537">
        <v>10</v>
      </c>
      <c r="D537" t="s">
        <v>13</v>
      </c>
      <c r="E537">
        <v>135</v>
      </c>
      <c r="F537" t="s">
        <v>14</v>
      </c>
      <c r="G537">
        <v>6</v>
      </c>
      <c r="H537">
        <v>135.01</v>
      </c>
      <c r="I537">
        <v>0.09</v>
      </c>
      <c r="J537" t="s">
        <v>28</v>
      </c>
      <c r="K537" t="s">
        <v>39</v>
      </c>
      <c r="L537">
        <v>737.15</v>
      </c>
    </row>
    <row r="538" spans="1:12" x14ac:dyDescent="0.25">
      <c r="A538" t="s">
        <v>563</v>
      </c>
      <c r="B538" s="1">
        <v>45851</v>
      </c>
      <c r="C538">
        <v>16</v>
      </c>
      <c r="D538" t="s">
        <v>18</v>
      </c>
      <c r="E538">
        <v>102</v>
      </c>
      <c r="F538" t="s">
        <v>14</v>
      </c>
      <c r="G538">
        <v>8</v>
      </c>
      <c r="H538">
        <v>71.959999999999994</v>
      </c>
      <c r="I538">
        <v>0.19</v>
      </c>
      <c r="J538" t="s">
        <v>15</v>
      </c>
      <c r="K538" t="s">
        <v>39</v>
      </c>
      <c r="L538">
        <v>466.3</v>
      </c>
    </row>
    <row r="539" spans="1:12" x14ac:dyDescent="0.25">
      <c r="A539" t="s">
        <v>564</v>
      </c>
      <c r="B539" s="1">
        <v>45852</v>
      </c>
      <c r="C539">
        <v>15</v>
      </c>
      <c r="D539" t="s">
        <v>13</v>
      </c>
      <c r="E539">
        <v>115</v>
      </c>
      <c r="F539" t="s">
        <v>19</v>
      </c>
      <c r="G539">
        <v>3</v>
      </c>
      <c r="H539">
        <v>241.07</v>
      </c>
      <c r="I539">
        <v>0.47</v>
      </c>
      <c r="J539" t="s">
        <v>28</v>
      </c>
      <c r="K539" t="s">
        <v>39</v>
      </c>
      <c r="L539">
        <v>383.3</v>
      </c>
    </row>
    <row r="540" spans="1:12" x14ac:dyDescent="0.25">
      <c r="A540" t="s">
        <v>565</v>
      </c>
      <c r="B540" s="1">
        <v>45853</v>
      </c>
      <c r="C540">
        <v>9</v>
      </c>
      <c r="D540" t="s">
        <v>18</v>
      </c>
      <c r="E540">
        <v>141</v>
      </c>
      <c r="F540" t="s">
        <v>14</v>
      </c>
      <c r="G540">
        <v>4</v>
      </c>
      <c r="H540">
        <v>332.91</v>
      </c>
      <c r="I540">
        <v>0.5</v>
      </c>
      <c r="J540" t="s">
        <v>28</v>
      </c>
      <c r="K540" t="s">
        <v>16</v>
      </c>
      <c r="L540">
        <v>665.82</v>
      </c>
    </row>
    <row r="541" spans="1:12" x14ac:dyDescent="0.25">
      <c r="A541" t="s">
        <v>566</v>
      </c>
      <c r="B541" s="1">
        <v>45854</v>
      </c>
      <c r="C541">
        <v>10</v>
      </c>
      <c r="D541" t="s">
        <v>13</v>
      </c>
      <c r="E541">
        <v>149</v>
      </c>
      <c r="F541" t="s">
        <v>19</v>
      </c>
      <c r="G541">
        <v>7</v>
      </c>
      <c r="H541">
        <v>496.49</v>
      </c>
      <c r="I541">
        <v>0.23</v>
      </c>
      <c r="J541" t="s">
        <v>25</v>
      </c>
      <c r="K541" t="s">
        <v>26</v>
      </c>
      <c r="L541">
        <v>2676.08</v>
      </c>
    </row>
    <row r="542" spans="1:12" x14ac:dyDescent="0.25">
      <c r="A542" t="s">
        <v>567</v>
      </c>
      <c r="B542" s="1">
        <v>45856</v>
      </c>
      <c r="C542">
        <v>1</v>
      </c>
      <c r="D542" t="s">
        <v>18</v>
      </c>
      <c r="E542">
        <v>113</v>
      </c>
      <c r="F542" t="s">
        <v>24</v>
      </c>
      <c r="G542">
        <v>4</v>
      </c>
      <c r="H542">
        <v>61.75</v>
      </c>
      <c r="I542">
        <v>0.39</v>
      </c>
      <c r="J542" t="s">
        <v>25</v>
      </c>
      <c r="K542" t="s">
        <v>39</v>
      </c>
      <c r="L542">
        <v>150.66999999999999</v>
      </c>
    </row>
    <row r="543" spans="1:12" x14ac:dyDescent="0.25">
      <c r="A543" t="s">
        <v>568</v>
      </c>
      <c r="B543" s="1">
        <v>45857</v>
      </c>
      <c r="C543">
        <v>4</v>
      </c>
      <c r="D543" t="s">
        <v>18</v>
      </c>
      <c r="E543">
        <v>105</v>
      </c>
      <c r="F543" t="s">
        <v>43</v>
      </c>
      <c r="G543">
        <v>8</v>
      </c>
      <c r="H543">
        <v>76.17</v>
      </c>
      <c r="I543">
        <v>0.21</v>
      </c>
      <c r="J543" t="s">
        <v>28</v>
      </c>
      <c r="K543" t="s">
        <v>16</v>
      </c>
      <c r="L543">
        <v>481.39</v>
      </c>
    </row>
    <row r="544" spans="1:12" x14ac:dyDescent="0.25">
      <c r="A544" t="s">
        <v>569</v>
      </c>
      <c r="B544" s="1">
        <v>45858</v>
      </c>
      <c r="C544">
        <v>11</v>
      </c>
      <c r="D544" t="s">
        <v>13</v>
      </c>
      <c r="E544">
        <v>107</v>
      </c>
      <c r="F544" t="s">
        <v>19</v>
      </c>
      <c r="G544">
        <v>6</v>
      </c>
      <c r="H544">
        <v>121.98</v>
      </c>
      <c r="I544">
        <v>0.31</v>
      </c>
      <c r="J544" t="s">
        <v>25</v>
      </c>
      <c r="K544" t="s">
        <v>16</v>
      </c>
      <c r="L544">
        <v>505</v>
      </c>
    </row>
    <row r="545" spans="1:12" x14ac:dyDescent="0.25">
      <c r="A545" t="s">
        <v>570</v>
      </c>
      <c r="B545" s="1">
        <v>45859</v>
      </c>
      <c r="C545">
        <v>10</v>
      </c>
      <c r="D545" t="s">
        <v>18</v>
      </c>
      <c r="E545">
        <v>112</v>
      </c>
      <c r="F545" t="s">
        <v>43</v>
      </c>
      <c r="G545">
        <v>4</v>
      </c>
      <c r="H545">
        <v>414.52</v>
      </c>
      <c r="I545">
        <v>0.41</v>
      </c>
      <c r="J545" t="s">
        <v>25</v>
      </c>
      <c r="K545" t="s">
        <v>30</v>
      </c>
      <c r="L545">
        <v>978.27</v>
      </c>
    </row>
    <row r="546" spans="1:12" x14ac:dyDescent="0.25">
      <c r="A546" t="s">
        <v>571</v>
      </c>
      <c r="B546" s="1">
        <v>45860</v>
      </c>
      <c r="C546">
        <v>20</v>
      </c>
      <c r="D546" t="s">
        <v>13</v>
      </c>
      <c r="E546">
        <v>137</v>
      </c>
      <c r="F546" t="s">
        <v>14</v>
      </c>
      <c r="G546">
        <v>9</v>
      </c>
      <c r="H546">
        <v>23.63</v>
      </c>
      <c r="I546">
        <v>0.38</v>
      </c>
      <c r="J546" t="s">
        <v>28</v>
      </c>
      <c r="K546" t="s">
        <v>20</v>
      </c>
      <c r="L546">
        <v>131.86000000000001</v>
      </c>
    </row>
    <row r="547" spans="1:12" x14ac:dyDescent="0.25">
      <c r="A547" t="s">
        <v>572</v>
      </c>
      <c r="B547" s="1">
        <v>45861</v>
      </c>
      <c r="C547">
        <v>13</v>
      </c>
      <c r="D547" t="s">
        <v>13</v>
      </c>
      <c r="E547">
        <v>118</v>
      </c>
      <c r="F547" t="s">
        <v>22</v>
      </c>
      <c r="G547">
        <v>10</v>
      </c>
      <c r="H547">
        <v>21.85</v>
      </c>
      <c r="I547">
        <v>0.33</v>
      </c>
      <c r="J547" t="s">
        <v>15</v>
      </c>
      <c r="K547" t="s">
        <v>26</v>
      </c>
      <c r="L547">
        <v>146.38999999999999</v>
      </c>
    </row>
    <row r="548" spans="1:12" x14ac:dyDescent="0.25">
      <c r="A548" t="s">
        <v>573</v>
      </c>
      <c r="B548" s="1">
        <v>45862</v>
      </c>
      <c r="C548">
        <v>10</v>
      </c>
      <c r="D548" t="s">
        <v>18</v>
      </c>
      <c r="E548">
        <v>108</v>
      </c>
      <c r="F548" t="s">
        <v>22</v>
      </c>
      <c r="G548">
        <v>1</v>
      </c>
      <c r="H548">
        <v>388.03</v>
      </c>
      <c r="I548">
        <v>0.04</v>
      </c>
      <c r="J548" t="s">
        <v>15</v>
      </c>
      <c r="K548" t="s">
        <v>39</v>
      </c>
      <c r="L548">
        <v>372.51</v>
      </c>
    </row>
    <row r="549" spans="1:12" x14ac:dyDescent="0.25">
      <c r="A549" t="s">
        <v>574</v>
      </c>
      <c r="B549" s="1">
        <v>45863</v>
      </c>
      <c r="C549">
        <v>14</v>
      </c>
      <c r="D549" t="s">
        <v>13</v>
      </c>
      <c r="E549">
        <v>128</v>
      </c>
      <c r="F549" t="s">
        <v>22</v>
      </c>
      <c r="G549">
        <v>5</v>
      </c>
      <c r="H549">
        <v>490.62</v>
      </c>
      <c r="I549">
        <v>0.36</v>
      </c>
      <c r="J549" t="s">
        <v>28</v>
      </c>
      <c r="K549" t="s">
        <v>30</v>
      </c>
      <c r="L549">
        <v>1569.98</v>
      </c>
    </row>
    <row r="550" spans="1:12" x14ac:dyDescent="0.25">
      <c r="A550" t="s">
        <v>575</v>
      </c>
      <c r="B550" s="1">
        <v>45864</v>
      </c>
      <c r="C550">
        <v>6</v>
      </c>
      <c r="D550" t="s">
        <v>18</v>
      </c>
      <c r="E550">
        <v>102</v>
      </c>
      <c r="F550" t="s">
        <v>19</v>
      </c>
      <c r="G550">
        <v>10</v>
      </c>
      <c r="H550">
        <v>191.42</v>
      </c>
      <c r="I550">
        <v>0.34</v>
      </c>
      <c r="J550" t="s">
        <v>28</v>
      </c>
      <c r="K550" t="s">
        <v>39</v>
      </c>
      <c r="L550">
        <v>1263.3699999999999</v>
      </c>
    </row>
    <row r="551" spans="1:12" x14ac:dyDescent="0.25">
      <c r="A551" t="s">
        <v>576</v>
      </c>
      <c r="B551" s="1">
        <v>45865</v>
      </c>
      <c r="C551">
        <v>13</v>
      </c>
      <c r="D551" t="s">
        <v>13</v>
      </c>
      <c r="E551">
        <v>130</v>
      </c>
      <c r="F551" t="s">
        <v>14</v>
      </c>
      <c r="G551">
        <v>5</v>
      </c>
      <c r="H551">
        <v>92.27</v>
      </c>
      <c r="I551">
        <v>0.31</v>
      </c>
      <c r="J551" t="s">
        <v>28</v>
      </c>
      <c r="K551" t="s">
        <v>26</v>
      </c>
      <c r="L551">
        <v>318.33</v>
      </c>
    </row>
    <row r="552" spans="1:12" x14ac:dyDescent="0.25">
      <c r="A552" t="s">
        <v>577</v>
      </c>
      <c r="B552" s="1">
        <v>45866</v>
      </c>
      <c r="C552">
        <v>13</v>
      </c>
      <c r="D552" t="s">
        <v>13</v>
      </c>
      <c r="E552">
        <v>132</v>
      </c>
      <c r="F552" t="s">
        <v>14</v>
      </c>
      <c r="G552">
        <v>1</v>
      </c>
      <c r="H552">
        <v>241.91</v>
      </c>
      <c r="I552">
        <v>0.02</v>
      </c>
      <c r="J552" t="s">
        <v>28</v>
      </c>
      <c r="K552" t="s">
        <v>20</v>
      </c>
      <c r="L552">
        <v>237.07</v>
      </c>
    </row>
    <row r="553" spans="1:12" x14ac:dyDescent="0.25">
      <c r="A553" t="s">
        <v>578</v>
      </c>
      <c r="B553" s="1">
        <v>45867</v>
      </c>
      <c r="C553">
        <v>7</v>
      </c>
      <c r="D553" t="s">
        <v>18</v>
      </c>
      <c r="E553">
        <v>144</v>
      </c>
      <c r="F553" t="s">
        <v>19</v>
      </c>
      <c r="G553">
        <v>7</v>
      </c>
      <c r="H553">
        <v>413.61</v>
      </c>
      <c r="I553">
        <v>0.02</v>
      </c>
      <c r="J553" t="s">
        <v>28</v>
      </c>
      <c r="K553" t="s">
        <v>20</v>
      </c>
      <c r="L553">
        <v>2837.36</v>
      </c>
    </row>
    <row r="554" spans="1:12" x14ac:dyDescent="0.25">
      <c r="A554" t="s">
        <v>579</v>
      </c>
      <c r="B554" s="1">
        <v>45869</v>
      </c>
      <c r="C554">
        <v>20</v>
      </c>
      <c r="D554" t="s">
        <v>18</v>
      </c>
      <c r="E554">
        <v>127</v>
      </c>
      <c r="F554" t="s">
        <v>43</v>
      </c>
      <c r="G554">
        <v>7</v>
      </c>
      <c r="H554">
        <v>416.31</v>
      </c>
      <c r="I554">
        <v>0.05</v>
      </c>
      <c r="J554" t="s">
        <v>15</v>
      </c>
      <c r="K554" t="s">
        <v>16</v>
      </c>
      <c r="L554">
        <v>2768.46</v>
      </c>
    </row>
    <row r="555" spans="1:12" x14ac:dyDescent="0.25">
      <c r="A555" t="s">
        <v>580</v>
      </c>
      <c r="B555" s="1">
        <v>45870</v>
      </c>
      <c r="C555">
        <v>8</v>
      </c>
      <c r="D555" t="s">
        <v>13</v>
      </c>
      <c r="E555">
        <v>104</v>
      </c>
      <c r="F555" t="s">
        <v>14</v>
      </c>
      <c r="G555">
        <v>4</v>
      </c>
      <c r="H555">
        <v>111.35</v>
      </c>
      <c r="I555">
        <v>0.12</v>
      </c>
      <c r="J555" t="s">
        <v>25</v>
      </c>
      <c r="K555" t="s">
        <v>16</v>
      </c>
      <c r="L555">
        <v>391.95</v>
      </c>
    </row>
    <row r="556" spans="1:12" x14ac:dyDescent="0.25">
      <c r="A556" t="s">
        <v>581</v>
      </c>
      <c r="B556" s="1">
        <v>45871</v>
      </c>
      <c r="C556">
        <v>4</v>
      </c>
      <c r="D556" t="s">
        <v>13</v>
      </c>
      <c r="E556">
        <v>129</v>
      </c>
      <c r="F556" t="s">
        <v>19</v>
      </c>
      <c r="G556">
        <v>4</v>
      </c>
      <c r="H556">
        <v>309.31</v>
      </c>
      <c r="I556">
        <v>0.18</v>
      </c>
      <c r="J556" t="s">
        <v>28</v>
      </c>
      <c r="K556" t="s">
        <v>30</v>
      </c>
      <c r="L556">
        <v>1775.44</v>
      </c>
    </row>
    <row r="557" spans="1:12" x14ac:dyDescent="0.25">
      <c r="A557" t="s">
        <v>582</v>
      </c>
      <c r="B557" s="1">
        <v>45872</v>
      </c>
      <c r="C557">
        <v>17</v>
      </c>
      <c r="D557" t="s">
        <v>18</v>
      </c>
      <c r="E557">
        <v>132</v>
      </c>
      <c r="F557" t="s">
        <v>24</v>
      </c>
      <c r="G557">
        <v>4</v>
      </c>
      <c r="H557">
        <v>368.07</v>
      </c>
      <c r="I557">
        <v>0.43</v>
      </c>
      <c r="J557" t="s">
        <v>15</v>
      </c>
      <c r="K557" t="s">
        <v>20</v>
      </c>
      <c r="L557">
        <v>839.2</v>
      </c>
    </row>
    <row r="558" spans="1:12" x14ac:dyDescent="0.25">
      <c r="A558" t="s">
        <v>583</v>
      </c>
      <c r="B558" s="1">
        <v>45873</v>
      </c>
      <c r="C558">
        <v>10</v>
      </c>
      <c r="D558" t="s">
        <v>13</v>
      </c>
      <c r="E558">
        <v>135</v>
      </c>
      <c r="F558" t="s">
        <v>43</v>
      </c>
      <c r="G558">
        <v>3</v>
      </c>
      <c r="H558">
        <v>434.23</v>
      </c>
      <c r="I558">
        <v>0.43</v>
      </c>
      <c r="J558" t="s">
        <v>28</v>
      </c>
      <c r="K558" t="s">
        <v>16</v>
      </c>
      <c r="L558">
        <v>742.53</v>
      </c>
    </row>
    <row r="559" spans="1:12" x14ac:dyDescent="0.25">
      <c r="A559" t="s">
        <v>584</v>
      </c>
      <c r="B559" s="1">
        <v>45874</v>
      </c>
      <c r="C559">
        <v>5</v>
      </c>
      <c r="D559" t="s">
        <v>13</v>
      </c>
      <c r="E559">
        <v>137</v>
      </c>
      <c r="F559" t="s">
        <v>22</v>
      </c>
      <c r="G559">
        <v>10</v>
      </c>
      <c r="H559">
        <v>96.68</v>
      </c>
      <c r="I559">
        <v>0.33</v>
      </c>
      <c r="J559" t="s">
        <v>25</v>
      </c>
      <c r="K559" t="s">
        <v>20</v>
      </c>
      <c r="L559">
        <v>647.76</v>
      </c>
    </row>
    <row r="560" spans="1:12" x14ac:dyDescent="0.25">
      <c r="A560" t="s">
        <v>585</v>
      </c>
      <c r="B560" s="1">
        <v>45875</v>
      </c>
      <c r="C560">
        <v>10</v>
      </c>
      <c r="D560" t="s">
        <v>13</v>
      </c>
      <c r="E560">
        <v>143</v>
      </c>
      <c r="F560" t="s">
        <v>24</v>
      </c>
      <c r="G560">
        <v>6</v>
      </c>
      <c r="H560">
        <v>179.63</v>
      </c>
      <c r="I560">
        <v>7.0000000000000007E-2</v>
      </c>
      <c r="J560" t="s">
        <v>15</v>
      </c>
      <c r="K560" t="s">
        <v>26</v>
      </c>
      <c r="L560">
        <v>1002.34</v>
      </c>
    </row>
    <row r="561" spans="1:12" x14ac:dyDescent="0.25">
      <c r="A561" t="s">
        <v>586</v>
      </c>
      <c r="B561" s="1">
        <v>45876</v>
      </c>
      <c r="C561">
        <v>16</v>
      </c>
      <c r="D561" t="s">
        <v>13</v>
      </c>
      <c r="E561">
        <v>129</v>
      </c>
      <c r="F561" t="s">
        <v>22</v>
      </c>
      <c r="G561">
        <v>2</v>
      </c>
      <c r="H561">
        <v>318.77</v>
      </c>
      <c r="I561">
        <v>0.4</v>
      </c>
      <c r="J561" t="s">
        <v>28</v>
      </c>
      <c r="K561" t="s">
        <v>20</v>
      </c>
      <c r="L561">
        <v>382.52</v>
      </c>
    </row>
    <row r="562" spans="1:12" x14ac:dyDescent="0.25">
      <c r="A562" t="s">
        <v>587</v>
      </c>
      <c r="B562" s="1">
        <v>45877</v>
      </c>
      <c r="C562">
        <v>3</v>
      </c>
      <c r="D562" t="s">
        <v>18</v>
      </c>
      <c r="E562">
        <v>135</v>
      </c>
      <c r="F562" t="s">
        <v>19</v>
      </c>
      <c r="G562">
        <v>2</v>
      </c>
      <c r="H562">
        <v>315.58999999999997</v>
      </c>
      <c r="I562">
        <v>0.05</v>
      </c>
      <c r="J562" t="s">
        <v>28</v>
      </c>
      <c r="K562" t="s">
        <v>39</v>
      </c>
      <c r="L562">
        <v>599.62</v>
      </c>
    </row>
    <row r="563" spans="1:12" x14ac:dyDescent="0.25">
      <c r="A563" t="s">
        <v>588</v>
      </c>
      <c r="B563" s="1">
        <v>45878</v>
      </c>
      <c r="C563">
        <v>9</v>
      </c>
      <c r="D563" t="s">
        <v>13</v>
      </c>
      <c r="E563">
        <v>124</v>
      </c>
      <c r="F563" t="s">
        <v>22</v>
      </c>
      <c r="G563">
        <v>5</v>
      </c>
      <c r="H563">
        <v>295.88</v>
      </c>
      <c r="I563">
        <v>0.24</v>
      </c>
      <c r="J563" t="s">
        <v>25</v>
      </c>
      <c r="K563" t="s">
        <v>26</v>
      </c>
      <c r="L563">
        <v>1124.3399999999999</v>
      </c>
    </row>
    <row r="564" spans="1:12" x14ac:dyDescent="0.25">
      <c r="A564" t="s">
        <v>589</v>
      </c>
      <c r="B564" s="1">
        <v>45880</v>
      </c>
      <c r="C564">
        <v>8</v>
      </c>
      <c r="D564" t="s">
        <v>18</v>
      </c>
      <c r="E564">
        <v>120</v>
      </c>
      <c r="F564" t="s">
        <v>24</v>
      </c>
      <c r="G564">
        <v>9</v>
      </c>
      <c r="H564">
        <v>413.76</v>
      </c>
      <c r="I564">
        <v>7.0000000000000007E-2</v>
      </c>
      <c r="J564" t="s">
        <v>15</v>
      </c>
      <c r="K564" t="s">
        <v>30</v>
      </c>
      <c r="L564">
        <v>3463.17</v>
      </c>
    </row>
    <row r="565" spans="1:12" x14ac:dyDescent="0.25">
      <c r="A565" t="s">
        <v>590</v>
      </c>
      <c r="B565" s="1">
        <v>45881</v>
      </c>
      <c r="C565">
        <v>19</v>
      </c>
      <c r="D565" t="s">
        <v>13</v>
      </c>
      <c r="E565">
        <v>126</v>
      </c>
      <c r="F565" t="s">
        <v>22</v>
      </c>
      <c r="G565">
        <v>1</v>
      </c>
      <c r="H565">
        <v>183.15</v>
      </c>
      <c r="I565">
        <v>0.18</v>
      </c>
      <c r="J565" t="s">
        <v>15</v>
      </c>
      <c r="K565" t="s">
        <v>39</v>
      </c>
      <c r="L565">
        <v>150.18</v>
      </c>
    </row>
    <row r="566" spans="1:12" x14ac:dyDescent="0.25">
      <c r="A566" t="s">
        <v>591</v>
      </c>
      <c r="B566" s="1">
        <v>45882</v>
      </c>
      <c r="C566">
        <v>9</v>
      </c>
      <c r="D566" t="s">
        <v>18</v>
      </c>
      <c r="E566">
        <v>132</v>
      </c>
      <c r="F566" t="s">
        <v>43</v>
      </c>
      <c r="G566">
        <v>5</v>
      </c>
      <c r="H566">
        <v>159.47999999999999</v>
      </c>
      <c r="I566">
        <v>0.19</v>
      </c>
      <c r="J566" t="s">
        <v>25</v>
      </c>
      <c r="K566" t="s">
        <v>16</v>
      </c>
      <c r="L566">
        <v>645.89</v>
      </c>
    </row>
    <row r="567" spans="1:12" x14ac:dyDescent="0.25">
      <c r="A567" t="s">
        <v>592</v>
      </c>
      <c r="B567" s="1">
        <v>45883</v>
      </c>
      <c r="C567">
        <v>9</v>
      </c>
      <c r="D567" t="s">
        <v>18</v>
      </c>
      <c r="E567">
        <v>137</v>
      </c>
      <c r="F567" t="s">
        <v>22</v>
      </c>
      <c r="G567">
        <v>4</v>
      </c>
      <c r="H567">
        <v>306.01</v>
      </c>
      <c r="I567">
        <v>0.06</v>
      </c>
      <c r="J567" t="s">
        <v>15</v>
      </c>
      <c r="K567" t="s">
        <v>16</v>
      </c>
      <c r="L567">
        <v>1150.5999999999999</v>
      </c>
    </row>
    <row r="568" spans="1:12" x14ac:dyDescent="0.25">
      <c r="A568" t="s">
        <v>593</v>
      </c>
      <c r="B568" s="1">
        <v>45884</v>
      </c>
      <c r="C568">
        <v>13</v>
      </c>
      <c r="D568" t="s">
        <v>18</v>
      </c>
      <c r="E568">
        <v>105</v>
      </c>
      <c r="F568" t="s">
        <v>14</v>
      </c>
      <c r="G568">
        <v>1</v>
      </c>
      <c r="H568">
        <v>359.1</v>
      </c>
      <c r="I568">
        <v>0.19</v>
      </c>
      <c r="J568" t="s">
        <v>15</v>
      </c>
      <c r="K568" t="s">
        <v>30</v>
      </c>
      <c r="L568">
        <v>290.87</v>
      </c>
    </row>
    <row r="569" spans="1:12" x14ac:dyDescent="0.25">
      <c r="A569" t="s">
        <v>594</v>
      </c>
      <c r="B569" s="1">
        <v>45885</v>
      </c>
      <c r="C569">
        <v>8</v>
      </c>
      <c r="D569" t="s">
        <v>13</v>
      </c>
      <c r="E569">
        <v>145</v>
      </c>
      <c r="F569" t="s">
        <v>14</v>
      </c>
      <c r="G569">
        <v>2</v>
      </c>
      <c r="H569">
        <v>478.43</v>
      </c>
      <c r="I569">
        <v>0.08</v>
      </c>
      <c r="J569" t="s">
        <v>25</v>
      </c>
      <c r="K569" t="s">
        <v>20</v>
      </c>
      <c r="L569">
        <v>880.31</v>
      </c>
    </row>
    <row r="570" spans="1:12" x14ac:dyDescent="0.25">
      <c r="A570" t="s">
        <v>595</v>
      </c>
      <c r="B570" s="1">
        <v>45886</v>
      </c>
      <c r="C570">
        <v>6</v>
      </c>
      <c r="D570" t="s">
        <v>13</v>
      </c>
      <c r="E570">
        <v>130</v>
      </c>
      <c r="F570" t="s">
        <v>24</v>
      </c>
      <c r="G570">
        <v>10</v>
      </c>
      <c r="H570">
        <v>172.04</v>
      </c>
      <c r="I570">
        <v>0.04</v>
      </c>
      <c r="J570" t="s">
        <v>15</v>
      </c>
      <c r="K570" t="s">
        <v>30</v>
      </c>
      <c r="L570">
        <v>1651.58</v>
      </c>
    </row>
    <row r="571" spans="1:12" x14ac:dyDescent="0.25">
      <c r="A571" t="s">
        <v>596</v>
      </c>
      <c r="B571" s="1">
        <v>45887</v>
      </c>
      <c r="C571">
        <v>12</v>
      </c>
      <c r="D571" t="s">
        <v>18</v>
      </c>
      <c r="E571">
        <v>144</v>
      </c>
      <c r="F571" t="s">
        <v>22</v>
      </c>
      <c r="G571">
        <v>8</v>
      </c>
      <c r="H571">
        <v>158.19</v>
      </c>
      <c r="I571">
        <v>0.4</v>
      </c>
      <c r="J571" t="s">
        <v>25</v>
      </c>
      <c r="K571" t="s">
        <v>20</v>
      </c>
      <c r="L571">
        <v>759.31</v>
      </c>
    </row>
    <row r="572" spans="1:12" x14ac:dyDescent="0.25">
      <c r="A572" t="s">
        <v>597</v>
      </c>
      <c r="B572" s="1">
        <v>45889</v>
      </c>
      <c r="C572">
        <v>17</v>
      </c>
      <c r="D572" t="s">
        <v>18</v>
      </c>
      <c r="E572">
        <v>143</v>
      </c>
      <c r="F572" t="s">
        <v>22</v>
      </c>
      <c r="G572">
        <v>5</v>
      </c>
      <c r="H572">
        <v>123.09</v>
      </c>
      <c r="I572">
        <v>0.12</v>
      </c>
      <c r="J572" t="s">
        <v>28</v>
      </c>
      <c r="K572" t="s">
        <v>20</v>
      </c>
      <c r="L572">
        <v>541.6</v>
      </c>
    </row>
    <row r="573" spans="1:12" x14ac:dyDescent="0.25">
      <c r="A573" t="s">
        <v>598</v>
      </c>
      <c r="B573" s="1">
        <v>45890</v>
      </c>
      <c r="C573">
        <v>17</v>
      </c>
      <c r="D573" t="s">
        <v>13</v>
      </c>
      <c r="E573">
        <v>125</v>
      </c>
      <c r="F573" t="s">
        <v>24</v>
      </c>
      <c r="G573">
        <v>10</v>
      </c>
      <c r="H573">
        <v>84.37</v>
      </c>
      <c r="I573">
        <v>0.15</v>
      </c>
      <c r="J573" t="s">
        <v>28</v>
      </c>
      <c r="K573" t="s">
        <v>30</v>
      </c>
      <c r="L573">
        <v>717.14</v>
      </c>
    </row>
    <row r="574" spans="1:12" x14ac:dyDescent="0.25">
      <c r="A574" t="s">
        <v>599</v>
      </c>
      <c r="B574" s="1">
        <v>45891</v>
      </c>
      <c r="C574">
        <v>5</v>
      </c>
      <c r="D574" t="s">
        <v>18</v>
      </c>
      <c r="E574">
        <v>140</v>
      </c>
      <c r="F574" t="s">
        <v>14</v>
      </c>
      <c r="G574">
        <v>6</v>
      </c>
      <c r="H574">
        <v>412.9</v>
      </c>
      <c r="I574">
        <v>0.14000000000000001</v>
      </c>
      <c r="J574" t="s">
        <v>25</v>
      </c>
      <c r="K574" t="s">
        <v>39</v>
      </c>
      <c r="L574">
        <v>2130.56</v>
      </c>
    </row>
    <row r="575" spans="1:12" x14ac:dyDescent="0.25">
      <c r="A575" t="s">
        <v>600</v>
      </c>
      <c r="B575" s="1">
        <v>45892</v>
      </c>
      <c r="C575">
        <v>9</v>
      </c>
      <c r="D575" t="s">
        <v>18</v>
      </c>
      <c r="E575">
        <v>147</v>
      </c>
      <c r="F575" t="s">
        <v>14</v>
      </c>
      <c r="G575">
        <v>9</v>
      </c>
      <c r="H575">
        <v>74.62</v>
      </c>
      <c r="I575">
        <v>0.27</v>
      </c>
      <c r="J575" t="s">
        <v>15</v>
      </c>
      <c r="K575" t="s">
        <v>26</v>
      </c>
      <c r="L575">
        <v>490.25</v>
      </c>
    </row>
    <row r="576" spans="1:12" x14ac:dyDescent="0.25">
      <c r="A576" t="s">
        <v>601</v>
      </c>
      <c r="B576" s="1">
        <v>45893</v>
      </c>
      <c r="C576">
        <v>14</v>
      </c>
      <c r="D576" t="s">
        <v>18</v>
      </c>
      <c r="E576">
        <v>146</v>
      </c>
      <c r="F576" t="s">
        <v>14</v>
      </c>
      <c r="G576">
        <v>4</v>
      </c>
      <c r="H576">
        <v>101.49</v>
      </c>
      <c r="I576">
        <v>0.23</v>
      </c>
      <c r="J576" t="s">
        <v>25</v>
      </c>
      <c r="K576" t="s">
        <v>16</v>
      </c>
      <c r="L576">
        <v>312.58999999999997</v>
      </c>
    </row>
    <row r="577" spans="1:12" x14ac:dyDescent="0.25">
      <c r="A577" t="s">
        <v>602</v>
      </c>
      <c r="B577" s="1">
        <v>45894</v>
      </c>
      <c r="C577">
        <v>11</v>
      </c>
      <c r="D577" t="s">
        <v>13</v>
      </c>
      <c r="E577">
        <v>125</v>
      </c>
      <c r="F577" t="s">
        <v>24</v>
      </c>
      <c r="G577">
        <v>3</v>
      </c>
      <c r="H577">
        <v>29.55</v>
      </c>
      <c r="I577">
        <v>0.26</v>
      </c>
      <c r="J577" t="s">
        <v>28</v>
      </c>
      <c r="K577" t="s">
        <v>20</v>
      </c>
      <c r="L577">
        <v>65.599999999999994</v>
      </c>
    </row>
    <row r="578" spans="1:12" x14ac:dyDescent="0.25">
      <c r="A578" t="s">
        <v>603</v>
      </c>
      <c r="B578" s="1">
        <v>45895</v>
      </c>
      <c r="C578">
        <v>7</v>
      </c>
      <c r="D578" t="s">
        <v>13</v>
      </c>
      <c r="E578">
        <v>126</v>
      </c>
      <c r="F578" t="s">
        <v>22</v>
      </c>
      <c r="G578">
        <v>9</v>
      </c>
      <c r="H578">
        <v>142.97</v>
      </c>
      <c r="I578">
        <v>0.1</v>
      </c>
      <c r="J578" t="s">
        <v>25</v>
      </c>
      <c r="K578" t="s">
        <v>39</v>
      </c>
      <c r="L578">
        <v>1158.06</v>
      </c>
    </row>
    <row r="579" spans="1:12" x14ac:dyDescent="0.25">
      <c r="A579" t="s">
        <v>604</v>
      </c>
      <c r="B579" s="1">
        <v>45897</v>
      </c>
      <c r="C579">
        <v>10</v>
      </c>
      <c r="D579" t="s">
        <v>18</v>
      </c>
      <c r="E579">
        <v>138</v>
      </c>
      <c r="F579" t="s">
        <v>14</v>
      </c>
      <c r="G579">
        <v>4</v>
      </c>
      <c r="H579">
        <v>125.09</v>
      </c>
      <c r="I579">
        <v>0.41</v>
      </c>
      <c r="J579" t="s">
        <v>28</v>
      </c>
      <c r="K579" t="s">
        <v>20</v>
      </c>
      <c r="L579">
        <v>295.20999999999998</v>
      </c>
    </row>
    <row r="580" spans="1:12" x14ac:dyDescent="0.25">
      <c r="A580" t="s">
        <v>605</v>
      </c>
      <c r="B580" s="1">
        <v>45898</v>
      </c>
      <c r="C580">
        <v>7</v>
      </c>
      <c r="D580" t="s">
        <v>18</v>
      </c>
      <c r="E580">
        <v>109</v>
      </c>
      <c r="F580" t="s">
        <v>43</v>
      </c>
      <c r="G580">
        <v>9</v>
      </c>
      <c r="H580">
        <v>62.67</v>
      </c>
      <c r="I580">
        <v>0.01</v>
      </c>
      <c r="J580" t="s">
        <v>25</v>
      </c>
      <c r="K580" t="s">
        <v>16</v>
      </c>
      <c r="L580">
        <v>558.39</v>
      </c>
    </row>
    <row r="581" spans="1:12" x14ac:dyDescent="0.25">
      <c r="A581" t="s">
        <v>606</v>
      </c>
      <c r="B581" s="1">
        <v>45899</v>
      </c>
      <c r="C581">
        <v>18</v>
      </c>
      <c r="D581" t="s">
        <v>13</v>
      </c>
      <c r="E581">
        <v>124</v>
      </c>
      <c r="F581" t="s">
        <v>43</v>
      </c>
      <c r="G581">
        <v>4</v>
      </c>
      <c r="H581">
        <v>158.77000000000001</v>
      </c>
      <c r="I581">
        <v>0.22</v>
      </c>
      <c r="J581" t="s">
        <v>15</v>
      </c>
      <c r="K581" t="s">
        <v>26</v>
      </c>
      <c r="L581">
        <v>495.36</v>
      </c>
    </row>
    <row r="582" spans="1:12" x14ac:dyDescent="0.25">
      <c r="A582" t="s">
        <v>607</v>
      </c>
      <c r="B582" s="1">
        <v>45900</v>
      </c>
      <c r="C582">
        <v>7</v>
      </c>
      <c r="D582" t="s">
        <v>13</v>
      </c>
      <c r="E582">
        <v>102</v>
      </c>
      <c r="F582" t="s">
        <v>22</v>
      </c>
      <c r="G582">
        <v>2</v>
      </c>
      <c r="H582">
        <v>268.73</v>
      </c>
      <c r="I582">
        <v>0.48</v>
      </c>
      <c r="J582" t="s">
        <v>28</v>
      </c>
      <c r="K582" t="s">
        <v>39</v>
      </c>
      <c r="L582">
        <v>279.48</v>
      </c>
    </row>
    <row r="583" spans="1:12" x14ac:dyDescent="0.25">
      <c r="A583" t="s">
        <v>608</v>
      </c>
      <c r="B583" s="1">
        <v>45901</v>
      </c>
      <c r="C583">
        <v>15</v>
      </c>
      <c r="D583" t="s">
        <v>18</v>
      </c>
      <c r="E583">
        <v>150</v>
      </c>
      <c r="F583" t="s">
        <v>43</v>
      </c>
      <c r="G583">
        <v>10</v>
      </c>
      <c r="H583">
        <v>146.44</v>
      </c>
      <c r="I583">
        <v>0.25</v>
      </c>
      <c r="J583" t="s">
        <v>25</v>
      </c>
      <c r="K583" t="s">
        <v>30</v>
      </c>
      <c r="L583">
        <v>1098.3</v>
      </c>
    </row>
    <row r="584" spans="1:12" x14ac:dyDescent="0.25">
      <c r="A584" t="s">
        <v>609</v>
      </c>
      <c r="B584" s="1">
        <v>45902</v>
      </c>
      <c r="C584">
        <v>2</v>
      </c>
      <c r="D584" t="s">
        <v>18</v>
      </c>
      <c r="E584">
        <v>110</v>
      </c>
      <c r="F584" t="s">
        <v>24</v>
      </c>
      <c r="G584">
        <v>7</v>
      </c>
      <c r="H584">
        <v>190.54</v>
      </c>
      <c r="I584">
        <v>0.35</v>
      </c>
      <c r="J584" t="s">
        <v>25</v>
      </c>
      <c r="K584" t="s">
        <v>16</v>
      </c>
      <c r="L584">
        <v>866.96</v>
      </c>
    </row>
    <row r="585" spans="1:12" x14ac:dyDescent="0.25">
      <c r="A585" t="s">
        <v>610</v>
      </c>
      <c r="B585" s="1">
        <v>45903</v>
      </c>
      <c r="C585">
        <v>1</v>
      </c>
      <c r="D585" t="s">
        <v>13</v>
      </c>
      <c r="E585">
        <v>125</v>
      </c>
      <c r="F585" t="s">
        <v>22</v>
      </c>
      <c r="G585">
        <v>3</v>
      </c>
      <c r="H585">
        <v>342.77</v>
      </c>
      <c r="I585">
        <v>0.48</v>
      </c>
      <c r="J585" t="s">
        <v>28</v>
      </c>
      <c r="K585" t="s">
        <v>16</v>
      </c>
      <c r="L585">
        <v>534.72</v>
      </c>
    </row>
    <row r="586" spans="1:12" x14ac:dyDescent="0.25">
      <c r="A586" t="s">
        <v>611</v>
      </c>
      <c r="B586" s="1">
        <v>45904</v>
      </c>
      <c r="C586">
        <v>3</v>
      </c>
      <c r="D586" t="s">
        <v>18</v>
      </c>
      <c r="E586">
        <v>132</v>
      </c>
      <c r="F586" t="s">
        <v>43</v>
      </c>
      <c r="G586">
        <v>9</v>
      </c>
      <c r="H586">
        <v>97.32</v>
      </c>
      <c r="I586">
        <v>0.15</v>
      </c>
      <c r="J586" t="s">
        <v>25</v>
      </c>
      <c r="K586" t="s">
        <v>30</v>
      </c>
      <c r="L586">
        <v>744.5</v>
      </c>
    </row>
    <row r="587" spans="1:12" x14ac:dyDescent="0.25">
      <c r="A587" t="s">
        <v>612</v>
      </c>
      <c r="B587" s="1">
        <v>45905</v>
      </c>
      <c r="C587">
        <v>5</v>
      </c>
      <c r="D587" t="s">
        <v>13</v>
      </c>
      <c r="E587">
        <v>112</v>
      </c>
      <c r="F587" t="s">
        <v>43</v>
      </c>
      <c r="G587">
        <v>9</v>
      </c>
      <c r="H587">
        <v>211.52</v>
      </c>
      <c r="I587">
        <v>0.41</v>
      </c>
      <c r="J587" t="s">
        <v>28</v>
      </c>
      <c r="K587" t="s">
        <v>39</v>
      </c>
      <c r="L587">
        <v>1123.17</v>
      </c>
    </row>
    <row r="588" spans="1:12" x14ac:dyDescent="0.25">
      <c r="A588" t="s">
        <v>613</v>
      </c>
      <c r="B588" s="1">
        <v>45906</v>
      </c>
      <c r="C588">
        <v>10</v>
      </c>
      <c r="D588" t="s">
        <v>13</v>
      </c>
      <c r="E588">
        <v>127</v>
      </c>
      <c r="F588" t="s">
        <v>19</v>
      </c>
      <c r="G588">
        <v>5</v>
      </c>
      <c r="H588">
        <v>268.27</v>
      </c>
      <c r="I588">
        <v>0.28000000000000003</v>
      </c>
      <c r="J588" t="s">
        <v>25</v>
      </c>
      <c r="K588" t="s">
        <v>16</v>
      </c>
      <c r="L588">
        <v>965.77</v>
      </c>
    </row>
    <row r="589" spans="1:12" x14ac:dyDescent="0.25">
      <c r="A589" t="s">
        <v>614</v>
      </c>
      <c r="B589" s="1">
        <v>45907</v>
      </c>
      <c r="C589">
        <v>5</v>
      </c>
      <c r="D589" t="s">
        <v>13</v>
      </c>
      <c r="E589">
        <v>109</v>
      </c>
      <c r="F589" t="s">
        <v>14</v>
      </c>
      <c r="G589">
        <v>4</v>
      </c>
      <c r="H589">
        <v>393.73</v>
      </c>
      <c r="I589">
        <v>0.32</v>
      </c>
      <c r="J589" t="s">
        <v>15</v>
      </c>
      <c r="K589" t="s">
        <v>39</v>
      </c>
      <c r="L589">
        <v>1070.95</v>
      </c>
    </row>
    <row r="590" spans="1:12" x14ac:dyDescent="0.25">
      <c r="A590" t="s">
        <v>615</v>
      </c>
      <c r="B590" s="1">
        <v>45908</v>
      </c>
      <c r="C590">
        <v>17</v>
      </c>
      <c r="D590" t="s">
        <v>18</v>
      </c>
      <c r="E590">
        <v>145</v>
      </c>
      <c r="F590" t="s">
        <v>43</v>
      </c>
      <c r="G590">
        <v>3</v>
      </c>
      <c r="H590">
        <v>34.46</v>
      </c>
      <c r="I590">
        <v>0.16</v>
      </c>
      <c r="J590" t="s">
        <v>25</v>
      </c>
      <c r="K590" t="s">
        <v>16</v>
      </c>
      <c r="L590">
        <v>86.84</v>
      </c>
    </row>
    <row r="591" spans="1:12" x14ac:dyDescent="0.25">
      <c r="A591" t="s">
        <v>616</v>
      </c>
      <c r="B591" s="1">
        <v>45909</v>
      </c>
      <c r="C591">
        <v>2</v>
      </c>
      <c r="D591" t="s">
        <v>13</v>
      </c>
      <c r="E591">
        <v>118</v>
      </c>
      <c r="F591" t="s">
        <v>24</v>
      </c>
      <c r="G591">
        <v>4</v>
      </c>
      <c r="H591">
        <v>59.91</v>
      </c>
      <c r="I591">
        <v>0.14000000000000001</v>
      </c>
      <c r="J591" t="s">
        <v>28</v>
      </c>
      <c r="K591" t="s">
        <v>26</v>
      </c>
      <c r="L591">
        <v>206.09</v>
      </c>
    </row>
    <row r="592" spans="1:12" x14ac:dyDescent="0.25">
      <c r="A592" t="s">
        <v>617</v>
      </c>
      <c r="B592" s="1">
        <v>45910</v>
      </c>
      <c r="C592">
        <v>2</v>
      </c>
      <c r="D592" t="s">
        <v>13</v>
      </c>
      <c r="E592">
        <v>128</v>
      </c>
      <c r="F592" t="s">
        <v>24</v>
      </c>
      <c r="G592">
        <v>9</v>
      </c>
      <c r="H592">
        <v>439.19</v>
      </c>
      <c r="I592">
        <v>0.12</v>
      </c>
      <c r="J592" t="s">
        <v>28</v>
      </c>
      <c r="K592" t="s">
        <v>39</v>
      </c>
      <c r="L592">
        <v>3478.38</v>
      </c>
    </row>
    <row r="593" spans="1:12" x14ac:dyDescent="0.25">
      <c r="A593" t="s">
        <v>618</v>
      </c>
      <c r="B593" s="1">
        <v>45911</v>
      </c>
      <c r="C593">
        <v>1</v>
      </c>
      <c r="D593" t="s">
        <v>18</v>
      </c>
      <c r="E593">
        <v>101</v>
      </c>
      <c r="F593" t="s">
        <v>22</v>
      </c>
      <c r="G593">
        <v>1</v>
      </c>
      <c r="H593">
        <v>363.34</v>
      </c>
      <c r="I593">
        <v>0.17</v>
      </c>
      <c r="J593" t="s">
        <v>15</v>
      </c>
      <c r="K593" t="s">
        <v>39</v>
      </c>
      <c r="L593">
        <v>301.57</v>
      </c>
    </row>
    <row r="594" spans="1:12" x14ac:dyDescent="0.25">
      <c r="A594" t="s">
        <v>619</v>
      </c>
      <c r="B594" s="1">
        <v>45913</v>
      </c>
      <c r="C594">
        <v>10</v>
      </c>
      <c r="D594" t="s">
        <v>18</v>
      </c>
      <c r="E594">
        <v>139</v>
      </c>
      <c r="F594" t="s">
        <v>43</v>
      </c>
      <c r="G594">
        <v>2</v>
      </c>
      <c r="H594">
        <v>322.93</v>
      </c>
      <c r="I594">
        <v>0.19</v>
      </c>
      <c r="J594" t="s">
        <v>15</v>
      </c>
      <c r="K594" t="s">
        <v>26</v>
      </c>
      <c r="L594">
        <v>523.15</v>
      </c>
    </row>
    <row r="595" spans="1:12" x14ac:dyDescent="0.25">
      <c r="A595" t="s">
        <v>620</v>
      </c>
      <c r="B595" s="1">
        <v>45914</v>
      </c>
      <c r="C595">
        <v>19</v>
      </c>
      <c r="D595" t="s">
        <v>18</v>
      </c>
      <c r="E595">
        <v>130</v>
      </c>
      <c r="F595" t="s">
        <v>14</v>
      </c>
      <c r="G595">
        <v>10</v>
      </c>
      <c r="H595">
        <v>332.31</v>
      </c>
      <c r="I595">
        <v>0.12</v>
      </c>
      <c r="J595" t="s">
        <v>25</v>
      </c>
      <c r="K595" t="s">
        <v>30</v>
      </c>
      <c r="L595">
        <v>2924.33</v>
      </c>
    </row>
    <row r="596" spans="1:12" x14ac:dyDescent="0.25">
      <c r="A596" t="s">
        <v>621</v>
      </c>
      <c r="B596" s="1">
        <v>45915</v>
      </c>
      <c r="C596">
        <v>5</v>
      </c>
      <c r="D596" t="s">
        <v>18</v>
      </c>
      <c r="E596">
        <v>146</v>
      </c>
      <c r="F596" t="s">
        <v>19</v>
      </c>
      <c r="G596">
        <v>2</v>
      </c>
      <c r="H596">
        <v>322.79000000000002</v>
      </c>
      <c r="I596">
        <v>0.24</v>
      </c>
      <c r="J596" t="s">
        <v>25</v>
      </c>
      <c r="K596" t="s">
        <v>39</v>
      </c>
      <c r="L596">
        <v>490.64</v>
      </c>
    </row>
    <row r="597" spans="1:12" x14ac:dyDescent="0.25">
      <c r="A597" t="s">
        <v>622</v>
      </c>
      <c r="B597" s="1">
        <v>45916</v>
      </c>
      <c r="C597">
        <v>13</v>
      </c>
      <c r="D597" t="s">
        <v>13</v>
      </c>
      <c r="E597">
        <v>141</v>
      </c>
      <c r="F597" t="s">
        <v>14</v>
      </c>
      <c r="G597">
        <v>9</v>
      </c>
      <c r="H597">
        <v>125.28</v>
      </c>
      <c r="I597">
        <v>0.33</v>
      </c>
      <c r="J597" t="s">
        <v>15</v>
      </c>
      <c r="K597" t="s">
        <v>20</v>
      </c>
      <c r="L597">
        <v>755.44</v>
      </c>
    </row>
    <row r="598" spans="1:12" x14ac:dyDescent="0.25">
      <c r="A598" t="s">
        <v>623</v>
      </c>
      <c r="B598" s="1">
        <v>45917</v>
      </c>
      <c r="C598">
        <v>2</v>
      </c>
      <c r="D598" t="s">
        <v>18</v>
      </c>
      <c r="E598">
        <v>131</v>
      </c>
      <c r="F598" t="s">
        <v>22</v>
      </c>
      <c r="G598">
        <v>3</v>
      </c>
      <c r="H598">
        <v>9.81</v>
      </c>
      <c r="I598">
        <v>0.05</v>
      </c>
      <c r="J598" t="s">
        <v>28</v>
      </c>
      <c r="K598" t="s">
        <v>20</v>
      </c>
      <c r="L598">
        <v>27.96</v>
      </c>
    </row>
    <row r="599" spans="1:12" x14ac:dyDescent="0.25">
      <c r="A599" t="s">
        <v>624</v>
      </c>
      <c r="B599" s="1">
        <v>45918</v>
      </c>
      <c r="C599">
        <v>17</v>
      </c>
      <c r="D599" t="s">
        <v>13</v>
      </c>
      <c r="E599">
        <v>118</v>
      </c>
      <c r="F599" t="s">
        <v>24</v>
      </c>
      <c r="G599">
        <v>9</v>
      </c>
      <c r="H599">
        <v>118.85</v>
      </c>
      <c r="I599">
        <v>0.16</v>
      </c>
      <c r="J599" t="s">
        <v>28</v>
      </c>
      <c r="K599" t="s">
        <v>16</v>
      </c>
      <c r="L599">
        <v>898.51</v>
      </c>
    </row>
    <row r="600" spans="1:12" x14ac:dyDescent="0.25">
      <c r="A600" t="s">
        <v>625</v>
      </c>
      <c r="B600" s="1">
        <v>45919</v>
      </c>
      <c r="C600">
        <v>16</v>
      </c>
      <c r="D600" t="s">
        <v>13</v>
      </c>
      <c r="E600">
        <v>117</v>
      </c>
      <c r="F600" t="s">
        <v>14</v>
      </c>
      <c r="G600">
        <v>4</v>
      </c>
      <c r="H600">
        <v>280.69</v>
      </c>
      <c r="I600">
        <v>0.1</v>
      </c>
      <c r="J600" t="s">
        <v>28</v>
      </c>
      <c r="K600" t="s">
        <v>30</v>
      </c>
      <c r="L600">
        <v>1010.48</v>
      </c>
    </row>
    <row r="601" spans="1:12" x14ac:dyDescent="0.25">
      <c r="A601" t="s">
        <v>626</v>
      </c>
      <c r="B601" s="1">
        <v>45920</v>
      </c>
      <c r="C601">
        <v>12</v>
      </c>
      <c r="D601" t="s">
        <v>13</v>
      </c>
      <c r="E601">
        <v>139</v>
      </c>
      <c r="F601" t="s">
        <v>24</v>
      </c>
      <c r="G601">
        <v>2</v>
      </c>
      <c r="H601">
        <v>218.65</v>
      </c>
      <c r="I601">
        <v>0.35</v>
      </c>
      <c r="J601" t="s">
        <v>28</v>
      </c>
      <c r="K601" t="s">
        <v>39</v>
      </c>
      <c r="L601">
        <v>284.25</v>
      </c>
    </row>
    <row r="602" spans="1:12" x14ac:dyDescent="0.25">
      <c r="A602" t="s">
        <v>627</v>
      </c>
      <c r="B602" s="1">
        <v>45922</v>
      </c>
      <c r="C602">
        <v>11</v>
      </c>
      <c r="D602" t="s">
        <v>13</v>
      </c>
      <c r="E602">
        <v>110</v>
      </c>
      <c r="F602" t="s">
        <v>22</v>
      </c>
      <c r="G602">
        <v>1</v>
      </c>
      <c r="H602">
        <v>267.83999999999997</v>
      </c>
      <c r="I602">
        <v>0.08</v>
      </c>
      <c r="J602" t="s">
        <v>15</v>
      </c>
      <c r="K602" t="s">
        <v>26</v>
      </c>
      <c r="L602">
        <v>246.41</v>
      </c>
    </row>
    <row r="603" spans="1:12" x14ac:dyDescent="0.25">
      <c r="A603" t="s">
        <v>628</v>
      </c>
      <c r="B603" s="1">
        <v>45923</v>
      </c>
      <c r="C603">
        <v>20</v>
      </c>
      <c r="D603" t="s">
        <v>18</v>
      </c>
      <c r="E603">
        <v>120</v>
      </c>
      <c r="F603" t="s">
        <v>22</v>
      </c>
      <c r="G603">
        <v>3</v>
      </c>
      <c r="H603">
        <v>364.52</v>
      </c>
      <c r="I603">
        <v>0.06</v>
      </c>
      <c r="J603" t="s">
        <v>25</v>
      </c>
      <c r="K603" t="s">
        <v>16</v>
      </c>
      <c r="L603">
        <v>1027.95</v>
      </c>
    </row>
    <row r="604" spans="1:12" x14ac:dyDescent="0.25">
      <c r="A604" t="s">
        <v>629</v>
      </c>
      <c r="B604" s="1">
        <v>45924</v>
      </c>
      <c r="C604">
        <v>14</v>
      </c>
      <c r="D604" t="s">
        <v>18</v>
      </c>
      <c r="E604">
        <v>144</v>
      </c>
      <c r="F604" t="s">
        <v>43</v>
      </c>
      <c r="G604">
        <v>5</v>
      </c>
      <c r="H604">
        <v>240.14</v>
      </c>
      <c r="I604">
        <v>0.45</v>
      </c>
      <c r="J604" t="s">
        <v>25</v>
      </c>
      <c r="K604" t="s">
        <v>26</v>
      </c>
      <c r="L604">
        <v>660.38</v>
      </c>
    </row>
    <row r="605" spans="1:12" x14ac:dyDescent="0.25">
      <c r="A605" t="s">
        <v>630</v>
      </c>
      <c r="B605" s="1">
        <v>45925</v>
      </c>
      <c r="C605">
        <v>14</v>
      </c>
      <c r="D605" t="s">
        <v>18</v>
      </c>
      <c r="E605">
        <v>105</v>
      </c>
      <c r="F605" t="s">
        <v>19</v>
      </c>
      <c r="G605">
        <v>7</v>
      </c>
      <c r="H605">
        <v>241.77</v>
      </c>
      <c r="I605">
        <v>0.26</v>
      </c>
      <c r="J605" t="s">
        <v>25</v>
      </c>
      <c r="K605" t="s">
        <v>39</v>
      </c>
      <c r="L605">
        <v>1252.3699999999999</v>
      </c>
    </row>
    <row r="606" spans="1:12" x14ac:dyDescent="0.25">
      <c r="A606" t="s">
        <v>631</v>
      </c>
      <c r="B606" s="1">
        <v>45926</v>
      </c>
      <c r="C606">
        <v>5</v>
      </c>
      <c r="D606" t="s">
        <v>13</v>
      </c>
      <c r="E606">
        <v>134</v>
      </c>
      <c r="F606" t="s">
        <v>14</v>
      </c>
      <c r="G606">
        <v>2</v>
      </c>
      <c r="H606">
        <v>237.26</v>
      </c>
      <c r="I606">
        <v>0.23</v>
      </c>
      <c r="J606" t="s">
        <v>25</v>
      </c>
      <c r="K606" t="s">
        <v>39</v>
      </c>
      <c r="L606">
        <v>365.38</v>
      </c>
    </row>
    <row r="607" spans="1:12" x14ac:dyDescent="0.25">
      <c r="A607" t="s">
        <v>632</v>
      </c>
      <c r="B607" s="1">
        <v>45927</v>
      </c>
      <c r="C607">
        <v>11</v>
      </c>
      <c r="D607" t="s">
        <v>13</v>
      </c>
      <c r="E607">
        <v>115</v>
      </c>
      <c r="F607" t="s">
        <v>19</v>
      </c>
      <c r="G607">
        <v>7</v>
      </c>
      <c r="H607">
        <v>268.3</v>
      </c>
      <c r="I607">
        <v>0.16</v>
      </c>
      <c r="J607" t="s">
        <v>15</v>
      </c>
      <c r="K607" t="s">
        <v>26</v>
      </c>
      <c r="L607">
        <v>1577.6</v>
      </c>
    </row>
    <row r="608" spans="1:12" x14ac:dyDescent="0.25">
      <c r="A608" t="s">
        <v>633</v>
      </c>
      <c r="B608" s="1">
        <v>45928</v>
      </c>
      <c r="C608">
        <v>17</v>
      </c>
      <c r="D608" t="s">
        <v>13</v>
      </c>
      <c r="E608">
        <v>132</v>
      </c>
      <c r="F608" t="s">
        <v>43</v>
      </c>
      <c r="G608">
        <v>5</v>
      </c>
      <c r="H608">
        <v>460.49</v>
      </c>
      <c r="I608">
        <v>0.39</v>
      </c>
      <c r="J608" t="s">
        <v>28</v>
      </c>
      <c r="K608" t="s">
        <v>30</v>
      </c>
      <c r="L608">
        <v>1404.49</v>
      </c>
    </row>
    <row r="609" spans="1:12" x14ac:dyDescent="0.25">
      <c r="A609" t="s">
        <v>634</v>
      </c>
      <c r="B609" s="1">
        <v>45929</v>
      </c>
      <c r="C609">
        <v>13</v>
      </c>
      <c r="D609" t="s">
        <v>18</v>
      </c>
      <c r="E609">
        <v>120</v>
      </c>
      <c r="F609" t="s">
        <v>22</v>
      </c>
      <c r="G609">
        <v>10</v>
      </c>
      <c r="H609">
        <v>339.6</v>
      </c>
      <c r="I609">
        <v>0.27</v>
      </c>
      <c r="J609" t="s">
        <v>15</v>
      </c>
      <c r="K609" t="s">
        <v>30</v>
      </c>
      <c r="L609">
        <v>2479.08</v>
      </c>
    </row>
    <row r="610" spans="1:12" x14ac:dyDescent="0.25">
      <c r="A610" t="s">
        <v>635</v>
      </c>
      <c r="B610" s="1">
        <v>45930</v>
      </c>
      <c r="C610">
        <v>8</v>
      </c>
      <c r="D610" t="s">
        <v>13</v>
      </c>
      <c r="E610">
        <v>102</v>
      </c>
      <c r="F610" t="s">
        <v>43</v>
      </c>
      <c r="G610">
        <v>3</v>
      </c>
      <c r="H610">
        <v>117.41</v>
      </c>
      <c r="I610">
        <v>0.13</v>
      </c>
      <c r="J610" t="s">
        <v>15</v>
      </c>
      <c r="K610" t="s">
        <v>16</v>
      </c>
      <c r="L610">
        <v>306.44</v>
      </c>
    </row>
    <row r="611" spans="1:12" x14ac:dyDescent="0.25">
      <c r="A611" t="s">
        <v>636</v>
      </c>
      <c r="B611" s="1">
        <v>45931</v>
      </c>
      <c r="C611">
        <v>11</v>
      </c>
      <c r="D611" t="s">
        <v>18</v>
      </c>
      <c r="E611">
        <v>107</v>
      </c>
      <c r="F611" t="s">
        <v>24</v>
      </c>
      <c r="G611">
        <v>6</v>
      </c>
      <c r="H611">
        <v>272.68</v>
      </c>
      <c r="I611">
        <v>0.11</v>
      </c>
      <c r="J611" t="s">
        <v>28</v>
      </c>
      <c r="K611" t="s">
        <v>16</v>
      </c>
      <c r="L611">
        <v>1456.11</v>
      </c>
    </row>
    <row r="612" spans="1:12" x14ac:dyDescent="0.25">
      <c r="A612" t="s">
        <v>637</v>
      </c>
      <c r="B612" s="1">
        <v>45932</v>
      </c>
      <c r="C612">
        <v>2</v>
      </c>
      <c r="D612" t="s">
        <v>13</v>
      </c>
      <c r="E612">
        <v>108</v>
      </c>
      <c r="F612" t="s">
        <v>24</v>
      </c>
      <c r="G612">
        <v>8</v>
      </c>
      <c r="H612">
        <v>15.59</v>
      </c>
      <c r="I612">
        <v>0.23</v>
      </c>
      <c r="J612" t="s">
        <v>28</v>
      </c>
      <c r="K612" t="s">
        <v>39</v>
      </c>
      <c r="L612">
        <v>96.03</v>
      </c>
    </row>
    <row r="613" spans="1:12" x14ac:dyDescent="0.25">
      <c r="A613" t="s">
        <v>638</v>
      </c>
      <c r="B613" s="1">
        <v>45933</v>
      </c>
      <c r="C613">
        <v>5</v>
      </c>
      <c r="D613" t="s">
        <v>13</v>
      </c>
      <c r="E613">
        <v>132</v>
      </c>
      <c r="F613" t="s">
        <v>14</v>
      </c>
      <c r="G613">
        <v>5</v>
      </c>
      <c r="H613">
        <v>56.4</v>
      </c>
      <c r="I613">
        <v>0.08</v>
      </c>
      <c r="J613" t="s">
        <v>15</v>
      </c>
      <c r="K613" t="s">
        <v>30</v>
      </c>
      <c r="L613">
        <v>259.44</v>
      </c>
    </row>
    <row r="614" spans="1:12" x14ac:dyDescent="0.25">
      <c r="A614" t="s">
        <v>639</v>
      </c>
      <c r="B614" s="1">
        <v>45934</v>
      </c>
      <c r="C614">
        <v>10</v>
      </c>
      <c r="D614" t="s">
        <v>18</v>
      </c>
      <c r="E614">
        <v>129</v>
      </c>
      <c r="F614" t="s">
        <v>43</v>
      </c>
      <c r="G614">
        <v>6</v>
      </c>
      <c r="H614">
        <v>144.38999999999999</v>
      </c>
      <c r="I614">
        <v>0.24</v>
      </c>
      <c r="J614" t="s">
        <v>28</v>
      </c>
      <c r="K614" t="s">
        <v>39</v>
      </c>
      <c r="L614">
        <v>658.42</v>
      </c>
    </row>
    <row r="615" spans="1:12" x14ac:dyDescent="0.25">
      <c r="A615" t="s">
        <v>640</v>
      </c>
      <c r="B615" s="1">
        <v>45935</v>
      </c>
      <c r="C615">
        <v>15</v>
      </c>
      <c r="D615" t="s">
        <v>18</v>
      </c>
      <c r="E615">
        <v>105</v>
      </c>
      <c r="F615" t="s">
        <v>43</v>
      </c>
      <c r="G615">
        <v>2</v>
      </c>
      <c r="H615">
        <v>44.92</v>
      </c>
      <c r="I615">
        <v>0.04</v>
      </c>
      <c r="J615" t="s">
        <v>25</v>
      </c>
      <c r="K615" t="s">
        <v>39</v>
      </c>
      <c r="L615">
        <v>86.25</v>
      </c>
    </row>
    <row r="616" spans="1:12" x14ac:dyDescent="0.25">
      <c r="A616" t="s">
        <v>641</v>
      </c>
      <c r="B616" s="1">
        <v>45936</v>
      </c>
      <c r="C616">
        <v>10</v>
      </c>
      <c r="D616" t="s">
        <v>13</v>
      </c>
      <c r="E616">
        <v>121</v>
      </c>
      <c r="F616" t="s">
        <v>14</v>
      </c>
      <c r="G616">
        <v>9</v>
      </c>
      <c r="H616">
        <v>143.69999999999999</v>
      </c>
      <c r="I616">
        <v>0.31</v>
      </c>
      <c r="J616" t="s">
        <v>28</v>
      </c>
      <c r="K616" t="s">
        <v>20</v>
      </c>
      <c r="L616">
        <v>892.38</v>
      </c>
    </row>
    <row r="617" spans="1:12" x14ac:dyDescent="0.25">
      <c r="A617" t="s">
        <v>642</v>
      </c>
      <c r="B617" s="1">
        <v>45937</v>
      </c>
      <c r="C617">
        <v>9</v>
      </c>
      <c r="D617" t="s">
        <v>13</v>
      </c>
      <c r="E617">
        <v>126</v>
      </c>
      <c r="F617" t="s">
        <v>43</v>
      </c>
      <c r="G617">
        <v>2</v>
      </c>
      <c r="H617">
        <v>407.07</v>
      </c>
      <c r="I617">
        <v>0.2</v>
      </c>
      <c r="J617" t="s">
        <v>28</v>
      </c>
      <c r="K617" t="s">
        <v>20</v>
      </c>
      <c r="L617">
        <v>651.30999999999995</v>
      </c>
    </row>
    <row r="618" spans="1:12" x14ac:dyDescent="0.25">
      <c r="A618" t="s">
        <v>643</v>
      </c>
      <c r="B618" s="1">
        <v>45938</v>
      </c>
      <c r="C618">
        <v>6</v>
      </c>
      <c r="D618" t="s">
        <v>18</v>
      </c>
      <c r="E618">
        <v>117</v>
      </c>
      <c r="F618" t="s">
        <v>14</v>
      </c>
      <c r="G618">
        <v>2</v>
      </c>
      <c r="H618">
        <v>8.34</v>
      </c>
      <c r="I618">
        <v>0.44</v>
      </c>
      <c r="J618" t="s">
        <v>15</v>
      </c>
      <c r="K618" t="s">
        <v>20</v>
      </c>
      <c r="L618">
        <v>9.34</v>
      </c>
    </row>
    <row r="619" spans="1:12" x14ac:dyDescent="0.25">
      <c r="A619" t="s">
        <v>644</v>
      </c>
      <c r="B619" s="1">
        <v>45939</v>
      </c>
      <c r="C619">
        <v>3</v>
      </c>
      <c r="D619" t="s">
        <v>18</v>
      </c>
      <c r="E619">
        <v>129</v>
      </c>
      <c r="F619" t="s">
        <v>19</v>
      </c>
      <c r="G619">
        <v>4</v>
      </c>
      <c r="H619">
        <v>115.97</v>
      </c>
      <c r="I619">
        <v>0.42</v>
      </c>
      <c r="J619" t="s">
        <v>15</v>
      </c>
      <c r="K619" t="s">
        <v>16</v>
      </c>
      <c r="L619">
        <v>269.05</v>
      </c>
    </row>
    <row r="620" spans="1:12" x14ac:dyDescent="0.25">
      <c r="A620" t="s">
        <v>645</v>
      </c>
      <c r="B620" s="1">
        <v>45940</v>
      </c>
      <c r="C620">
        <v>1</v>
      </c>
      <c r="D620" t="s">
        <v>18</v>
      </c>
      <c r="E620">
        <v>130</v>
      </c>
      <c r="F620" t="s">
        <v>22</v>
      </c>
      <c r="G620">
        <v>1</v>
      </c>
      <c r="H620">
        <v>496.81</v>
      </c>
      <c r="I620">
        <v>0.28000000000000003</v>
      </c>
      <c r="J620" t="s">
        <v>25</v>
      </c>
      <c r="K620" t="s">
        <v>16</v>
      </c>
      <c r="L620">
        <v>357.7</v>
      </c>
    </row>
    <row r="621" spans="1:12" x14ac:dyDescent="0.25">
      <c r="A621" t="s">
        <v>646</v>
      </c>
      <c r="B621" s="1">
        <v>45941</v>
      </c>
      <c r="C621">
        <v>14</v>
      </c>
      <c r="D621" t="s">
        <v>13</v>
      </c>
      <c r="E621">
        <v>145</v>
      </c>
      <c r="F621" t="s">
        <v>22</v>
      </c>
      <c r="G621">
        <v>9</v>
      </c>
      <c r="H621">
        <v>132.25</v>
      </c>
      <c r="I621">
        <v>0.14000000000000001</v>
      </c>
      <c r="J621" t="s">
        <v>15</v>
      </c>
      <c r="K621" t="s">
        <v>26</v>
      </c>
      <c r="L621">
        <v>1023.62</v>
      </c>
    </row>
    <row r="622" spans="1:12" x14ac:dyDescent="0.25">
      <c r="A622" t="s">
        <v>647</v>
      </c>
      <c r="B622" s="1">
        <v>45942</v>
      </c>
      <c r="C622">
        <v>3</v>
      </c>
      <c r="D622" t="s">
        <v>13</v>
      </c>
      <c r="E622">
        <v>129</v>
      </c>
      <c r="F622" t="s">
        <v>24</v>
      </c>
      <c r="G622">
        <v>4</v>
      </c>
      <c r="H622">
        <v>404.87</v>
      </c>
      <c r="I622">
        <v>0.14000000000000001</v>
      </c>
      <c r="J622" t="s">
        <v>28</v>
      </c>
      <c r="K622" t="s">
        <v>30</v>
      </c>
      <c r="L622">
        <v>2785.51</v>
      </c>
    </row>
    <row r="623" spans="1:12" x14ac:dyDescent="0.25">
      <c r="A623" t="s">
        <v>648</v>
      </c>
      <c r="B623" s="1">
        <v>45944</v>
      </c>
      <c r="C623">
        <v>13</v>
      </c>
      <c r="D623" t="s">
        <v>18</v>
      </c>
      <c r="E623">
        <v>133</v>
      </c>
      <c r="F623" t="s">
        <v>19</v>
      </c>
      <c r="G623">
        <v>2</v>
      </c>
      <c r="H623">
        <v>427.18</v>
      </c>
      <c r="I623">
        <v>0.01</v>
      </c>
      <c r="J623" t="s">
        <v>28</v>
      </c>
      <c r="K623" t="s">
        <v>26</v>
      </c>
      <c r="L623">
        <v>845.82</v>
      </c>
    </row>
    <row r="624" spans="1:12" x14ac:dyDescent="0.25">
      <c r="A624" t="s">
        <v>649</v>
      </c>
      <c r="B624" s="1">
        <v>45945</v>
      </c>
      <c r="C624">
        <v>15</v>
      </c>
      <c r="D624" t="s">
        <v>13</v>
      </c>
      <c r="E624">
        <v>124</v>
      </c>
      <c r="F624" t="s">
        <v>22</v>
      </c>
      <c r="G624">
        <v>8</v>
      </c>
      <c r="H624">
        <v>84.79</v>
      </c>
      <c r="I624">
        <v>0.18</v>
      </c>
      <c r="J624" t="s">
        <v>28</v>
      </c>
      <c r="K624" t="s">
        <v>16</v>
      </c>
      <c r="L624">
        <v>556.22</v>
      </c>
    </row>
    <row r="625" spans="1:12" x14ac:dyDescent="0.25">
      <c r="A625" t="s">
        <v>650</v>
      </c>
      <c r="B625" s="1">
        <v>45946</v>
      </c>
      <c r="C625">
        <v>18</v>
      </c>
      <c r="D625" t="s">
        <v>18</v>
      </c>
      <c r="E625">
        <v>132</v>
      </c>
      <c r="F625" t="s">
        <v>43</v>
      </c>
      <c r="G625">
        <v>10</v>
      </c>
      <c r="H625">
        <v>424.29</v>
      </c>
      <c r="I625">
        <v>0.41</v>
      </c>
      <c r="J625" t="s">
        <v>15</v>
      </c>
      <c r="K625" t="s">
        <v>30</v>
      </c>
      <c r="L625">
        <v>2503.31</v>
      </c>
    </row>
    <row r="626" spans="1:12" x14ac:dyDescent="0.25">
      <c r="A626" t="s">
        <v>651</v>
      </c>
      <c r="B626" s="1">
        <v>45947</v>
      </c>
      <c r="C626">
        <v>16</v>
      </c>
      <c r="D626" t="s">
        <v>13</v>
      </c>
      <c r="E626">
        <v>104</v>
      </c>
      <c r="F626" t="s">
        <v>19</v>
      </c>
      <c r="G626">
        <v>3</v>
      </c>
      <c r="H626">
        <v>215.07</v>
      </c>
      <c r="I626">
        <v>0.02</v>
      </c>
      <c r="J626" t="s">
        <v>25</v>
      </c>
      <c r="K626" t="s">
        <v>16</v>
      </c>
      <c r="L626">
        <v>632.30999999999995</v>
      </c>
    </row>
    <row r="627" spans="1:12" x14ac:dyDescent="0.25">
      <c r="A627" t="s">
        <v>652</v>
      </c>
      <c r="B627" s="1">
        <v>45948</v>
      </c>
      <c r="C627">
        <v>6</v>
      </c>
      <c r="D627" t="s">
        <v>18</v>
      </c>
      <c r="E627">
        <v>112</v>
      </c>
      <c r="F627" t="s">
        <v>43</v>
      </c>
      <c r="G627">
        <v>9</v>
      </c>
      <c r="H627">
        <v>331.63</v>
      </c>
      <c r="I627">
        <v>0.27</v>
      </c>
      <c r="J627" t="s">
        <v>25</v>
      </c>
      <c r="K627" t="s">
        <v>39</v>
      </c>
      <c r="L627">
        <v>2178.81</v>
      </c>
    </row>
    <row r="628" spans="1:12" x14ac:dyDescent="0.25">
      <c r="A628" t="s">
        <v>653</v>
      </c>
      <c r="B628" s="1">
        <v>45949</v>
      </c>
      <c r="C628">
        <v>9</v>
      </c>
      <c r="D628" t="s">
        <v>18</v>
      </c>
      <c r="E628">
        <v>129</v>
      </c>
      <c r="F628" t="s">
        <v>22</v>
      </c>
      <c r="G628">
        <v>1</v>
      </c>
      <c r="H628">
        <v>295.66000000000003</v>
      </c>
      <c r="I628">
        <v>0.03</v>
      </c>
      <c r="J628" t="s">
        <v>15</v>
      </c>
      <c r="K628" t="s">
        <v>26</v>
      </c>
      <c r="L628">
        <v>286.79000000000002</v>
      </c>
    </row>
    <row r="629" spans="1:12" x14ac:dyDescent="0.25">
      <c r="A629" t="s">
        <v>654</v>
      </c>
      <c r="B629" s="1">
        <v>45950</v>
      </c>
      <c r="C629">
        <v>6</v>
      </c>
      <c r="D629" t="s">
        <v>18</v>
      </c>
      <c r="E629">
        <v>116</v>
      </c>
      <c r="F629" t="s">
        <v>19</v>
      </c>
      <c r="G629">
        <v>6</v>
      </c>
      <c r="H629">
        <v>377.16</v>
      </c>
      <c r="I629">
        <v>0.49</v>
      </c>
      <c r="J629" t="s">
        <v>28</v>
      </c>
      <c r="K629" t="s">
        <v>16</v>
      </c>
      <c r="L629">
        <v>1154.1099999999999</v>
      </c>
    </row>
    <row r="630" spans="1:12" x14ac:dyDescent="0.25">
      <c r="A630" t="s">
        <v>655</v>
      </c>
      <c r="B630" s="1">
        <v>45951</v>
      </c>
      <c r="C630">
        <v>10</v>
      </c>
      <c r="D630" t="s">
        <v>13</v>
      </c>
      <c r="E630">
        <v>115</v>
      </c>
      <c r="F630" t="s">
        <v>19</v>
      </c>
      <c r="G630">
        <v>4</v>
      </c>
      <c r="H630">
        <v>457.93</v>
      </c>
      <c r="I630">
        <v>0.37</v>
      </c>
      <c r="J630" t="s">
        <v>15</v>
      </c>
      <c r="K630" t="s">
        <v>39</v>
      </c>
      <c r="L630">
        <v>1153.98</v>
      </c>
    </row>
    <row r="631" spans="1:12" x14ac:dyDescent="0.25">
      <c r="A631" t="s">
        <v>656</v>
      </c>
      <c r="B631" s="1">
        <v>45952</v>
      </c>
      <c r="C631">
        <v>1</v>
      </c>
      <c r="D631" t="s">
        <v>18</v>
      </c>
      <c r="E631">
        <v>123</v>
      </c>
      <c r="F631" t="s">
        <v>43</v>
      </c>
      <c r="G631">
        <v>8</v>
      </c>
      <c r="H631">
        <v>404.87</v>
      </c>
      <c r="I631">
        <v>0.42</v>
      </c>
      <c r="J631" t="s">
        <v>25</v>
      </c>
      <c r="K631" t="s">
        <v>16</v>
      </c>
      <c r="L631">
        <v>1878.6</v>
      </c>
    </row>
    <row r="632" spans="1:12" x14ac:dyDescent="0.25">
      <c r="A632" t="s">
        <v>657</v>
      </c>
      <c r="B632" s="1">
        <v>45953</v>
      </c>
      <c r="C632">
        <v>11</v>
      </c>
      <c r="D632" t="s">
        <v>13</v>
      </c>
      <c r="E632">
        <v>150</v>
      </c>
      <c r="F632" t="s">
        <v>24</v>
      </c>
      <c r="G632">
        <v>4</v>
      </c>
      <c r="H632">
        <v>401.62</v>
      </c>
      <c r="I632">
        <v>0.09</v>
      </c>
      <c r="J632" t="s">
        <v>25</v>
      </c>
      <c r="K632" t="s">
        <v>20</v>
      </c>
      <c r="L632">
        <v>1461.9</v>
      </c>
    </row>
    <row r="633" spans="1:12" x14ac:dyDescent="0.25">
      <c r="A633" t="s">
        <v>658</v>
      </c>
      <c r="B633" s="1">
        <v>45954</v>
      </c>
      <c r="C633">
        <v>10</v>
      </c>
      <c r="D633" t="s">
        <v>18</v>
      </c>
      <c r="E633">
        <v>134</v>
      </c>
      <c r="F633" t="s">
        <v>24</v>
      </c>
      <c r="G633">
        <v>2</v>
      </c>
      <c r="H633">
        <v>237.59</v>
      </c>
      <c r="I633">
        <v>0.41</v>
      </c>
      <c r="J633" t="s">
        <v>28</v>
      </c>
      <c r="K633" t="s">
        <v>26</v>
      </c>
      <c r="L633">
        <v>280.36</v>
      </c>
    </row>
    <row r="634" spans="1:12" x14ac:dyDescent="0.25">
      <c r="A634" t="s">
        <v>659</v>
      </c>
      <c r="B634" s="1">
        <v>45955</v>
      </c>
      <c r="C634">
        <v>5</v>
      </c>
      <c r="D634" t="s">
        <v>18</v>
      </c>
      <c r="E634">
        <v>133</v>
      </c>
      <c r="F634" t="s">
        <v>14</v>
      </c>
      <c r="G634">
        <v>10</v>
      </c>
      <c r="H634">
        <v>467.19</v>
      </c>
      <c r="I634">
        <v>0.32</v>
      </c>
      <c r="J634" t="s">
        <v>28</v>
      </c>
      <c r="K634" t="s">
        <v>26</v>
      </c>
      <c r="L634">
        <v>3176.89</v>
      </c>
    </row>
    <row r="635" spans="1:12" x14ac:dyDescent="0.25">
      <c r="A635" t="s">
        <v>660</v>
      </c>
      <c r="B635" s="1">
        <v>45956</v>
      </c>
      <c r="C635">
        <v>3</v>
      </c>
      <c r="D635" t="s">
        <v>18</v>
      </c>
      <c r="E635">
        <v>142</v>
      </c>
      <c r="F635" t="s">
        <v>19</v>
      </c>
      <c r="G635">
        <v>3</v>
      </c>
      <c r="H635">
        <v>106.54</v>
      </c>
      <c r="I635">
        <v>0.28999999999999998</v>
      </c>
      <c r="J635" t="s">
        <v>28</v>
      </c>
      <c r="K635" t="s">
        <v>16</v>
      </c>
      <c r="L635">
        <v>226.93</v>
      </c>
    </row>
    <row r="636" spans="1:12" x14ac:dyDescent="0.25">
      <c r="A636" t="s">
        <v>661</v>
      </c>
      <c r="B636" s="1">
        <v>45957</v>
      </c>
      <c r="C636">
        <v>6</v>
      </c>
      <c r="D636" t="s">
        <v>13</v>
      </c>
      <c r="E636">
        <v>113</v>
      </c>
      <c r="F636" t="s">
        <v>22</v>
      </c>
      <c r="G636">
        <v>2</v>
      </c>
      <c r="H636">
        <v>438.45</v>
      </c>
      <c r="I636">
        <v>0.34</v>
      </c>
      <c r="J636" t="s">
        <v>25</v>
      </c>
      <c r="K636" t="s">
        <v>39</v>
      </c>
      <c r="L636">
        <v>578.75</v>
      </c>
    </row>
    <row r="637" spans="1:12" x14ac:dyDescent="0.25">
      <c r="A637" t="s">
        <v>662</v>
      </c>
      <c r="B637" s="1">
        <v>45958</v>
      </c>
      <c r="C637">
        <v>13</v>
      </c>
      <c r="D637" t="s">
        <v>13</v>
      </c>
      <c r="E637">
        <v>118</v>
      </c>
      <c r="F637" t="s">
        <v>19</v>
      </c>
      <c r="G637">
        <v>4</v>
      </c>
      <c r="H637">
        <v>469.84</v>
      </c>
      <c r="I637">
        <v>0.2</v>
      </c>
      <c r="J637" t="s">
        <v>25</v>
      </c>
      <c r="K637" t="s">
        <v>30</v>
      </c>
      <c r="L637">
        <v>1503.49</v>
      </c>
    </row>
    <row r="638" spans="1:12" x14ac:dyDescent="0.25">
      <c r="A638" t="s">
        <v>663</v>
      </c>
      <c r="B638" s="1">
        <v>45959</v>
      </c>
      <c r="C638">
        <v>3</v>
      </c>
      <c r="D638" t="s">
        <v>18</v>
      </c>
      <c r="E638">
        <v>147</v>
      </c>
      <c r="F638" t="s">
        <v>43</v>
      </c>
      <c r="G638">
        <v>4</v>
      </c>
      <c r="H638">
        <v>140.63999999999999</v>
      </c>
      <c r="I638">
        <v>0.39</v>
      </c>
      <c r="J638" t="s">
        <v>28</v>
      </c>
      <c r="K638" t="s">
        <v>39</v>
      </c>
      <c r="L638">
        <v>343.16</v>
      </c>
    </row>
    <row r="639" spans="1:12" x14ac:dyDescent="0.25">
      <c r="A639" t="s">
        <v>664</v>
      </c>
      <c r="B639" s="1">
        <v>45960</v>
      </c>
      <c r="C639">
        <v>3</v>
      </c>
      <c r="D639" t="s">
        <v>13</v>
      </c>
      <c r="E639">
        <v>148</v>
      </c>
      <c r="F639" t="s">
        <v>19</v>
      </c>
      <c r="G639">
        <v>4</v>
      </c>
      <c r="H639">
        <v>368.16</v>
      </c>
      <c r="I639">
        <v>0.17</v>
      </c>
      <c r="J639" t="s">
        <v>28</v>
      </c>
      <c r="K639" t="s">
        <v>30</v>
      </c>
      <c r="L639">
        <v>1222.29</v>
      </c>
    </row>
    <row r="640" spans="1:12" x14ac:dyDescent="0.25">
      <c r="A640" t="s">
        <v>665</v>
      </c>
      <c r="B640" s="1">
        <v>45961</v>
      </c>
      <c r="C640">
        <v>12</v>
      </c>
      <c r="D640" t="s">
        <v>13</v>
      </c>
      <c r="E640">
        <v>119</v>
      </c>
      <c r="F640" t="s">
        <v>22</v>
      </c>
      <c r="G640">
        <v>4</v>
      </c>
      <c r="H640">
        <v>192.62</v>
      </c>
      <c r="I640">
        <v>0.44</v>
      </c>
      <c r="J640" t="s">
        <v>25</v>
      </c>
      <c r="K640" t="s">
        <v>20</v>
      </c>
      <c r="L640">
        <v>431.47</v>
      </c>
    </row>
    <row r="641" spans="1:12" x14ac:dyDescent="0.25">
      <c r="A641" t="s">
        <v>666</v>
      </c>
      <c r="B641" s="1">
        <v>45962</v>
      </c>
      <c r="C641">
        <v>6</v>
      </c>
      <c r="D641" t="s">
        <v>13</v>
      </c>
      <c r="E641">
        <v>103</v>
      </c>
      <c r="F641" t="s">
        <v>24</v>
      </c>
      <c r="G641">
        <v>8</v>
      </c>
      <c r="H641">
        <v>387.67</v>
      </c>
      <c r="I641">
        <v>0.43</v>
      </c>
      <c r="J641" t="s">
        <v>15</v>
      </c>
      <c r="K641" t="s">
        <v>26</v>
      </c>
      <c r="L641">
        <v>1767.78</v>
      </c>
    </row>
    <row r="642" spans="1:12" x14ac:dyDescent="0.25">
      <c r="A642" t="s">
        <v>667</v>
      </c>
      <c r="B642" s="1">
        <v>45963</v>
      </c>
      <c r="C642">
        <v>7</v>
      </c>
      <c r="D642" t="s">
        <v>13</v>
      </c>
      <c r="E642">
        <v>135</v>
      </c>
      <c r="F642" t="s">
        <v>14</v>
      </c>
      <c r="G642">
        <v>3</v>
      </c>
      <c r="H642">
        <v>442.27</v>
      </c>
      <c r="I642">
        <v>0.09</v>
      </c>
      <c r="J642" t="s">
        <v>28</v>
      </c>
      <c r="K642" t="s">
        <v>16</v>
      </c>
      <c r="L642">
        <v>1207.4000000000001</v>
      </c>
    </row>
    <row r="643" spans="1:12" x14ac:dyDescent="0.25">
      <c r="A643" t="s">
        <v>668</v>
      </c>
      <c r="B643" s="1">
        <v>45964</v>
      </c>
      <c r="C643">
        <v>14</v>
      </c>
      <c r="D643" t="s">
        <v>13</v>
      </c>
      <c r="E643">
        <v>112</v>
      </c>
      <c r="F643" t="s">
        <v>19</v>
      </c>
      <c r="G643">
        <v>2</v>
      </c>
      <c r="H643">
        <v>41.13</v>
      </c>
      <c r="I643">
        <v>0.02</v>
      </c>
      <c r="J643" t="s">
        <v>28</v>
      </c>
      <c r="K643" t="s">
        <v>16</v>
      </c>
      <c r="L643">
        <v>80.61</v>
      </c>
    </row>
    <row r="644" spans="1:12" x14ac:dyDescent="0.25">
      <c r="A644" t="s">
        <v>669</v>
      </c>
      <c r="B644" s="1">
        <v>45965</v>
      </c>
      <c r="C644">
        <v>9</v>
      </c>
      <c r="D644" t="s">
        <v>18</v>
      </c>
      <c r="E644">
        <v>138</v>
      </c>
      <c r="F644" t="s">
        <v>14</v>
      </c>
      <c r="G644">
        <v>3</v>
      </c>
      <c r="H644">
        <v>298.08</v>
      </c>
      <c r="I644">
        <v>0.08</v>
      </c>
      <c r="J644" t="s">
        <v>28</v>
      </c>
      <c r="K644" t="s">
        <v>30</v>
      </c>
      <c r="L644">
        <v>822.7</v>
      </c>
    </row>
    <row r="645" spans="1:12" x14ac:dyDescent="0.25">
      <c r="A645" t="s">
        <v>670</v>
      </c>
      <c r="B645" s="1">
        <v>45966</v>
      </c>
      <c r="C645">
        <v>5</v>
      </c>
      <c r="D645" t="s">
        <v>13</v>
      </c>
      <c r="E645">
        <v>144</v>
      </c>
      <c r="F645" t="s">
        <v>22</v>
      </c>
      <c r="G645">
        <v>5</v>
      </c>
      <c r="H645">
        <v>491.75</v>
      </c>
      <c r="I645">
        <v>0.32</v>
      </c>
      <c r="J645" t="s">
        <v>15</v>
      </c>
      <c r="K645" t="s">
        <v>30</v>
      </c>
      <c r="L645">
        <v>1023.105</v>
      </c>
    </row>
    <row r="646" spans="1:12" x14ac:dyDescent="0.25">
      <c r="A646" t="s">
        <v>671</v>
      </c>
      <c r="B646" s="1">
        <v>45967</v>
      </c>
      <c r="C646">
        <v>20</v>
      </c>
      <c r="D646" t="s">
        <v>18</v>
      </c>
      <c r="E646">
        <v>110</v>
      </c>
      <c r="F646" t="s">
        <v>24</v>
      </c>
      <c r="G646">
        <v>6</v>
      </c>
      <c r="H646">
        <v>53.04</v>
      </c>
      <c r="I646">
        <v>0.06</v>
      </c>
      <c r="J646" t="s">
        <v>15</v>
      </c>
      <c r="K646" t="s">
        <v>16</v>
      </c>
      <c r="L646">
        <v>299.14999999999998</v>
      </c>
    </row>
    <row r="647" spans="1:12" x14ac:dyDescent="0.25">
      <c r="A647" t="s">
        <v>672</v>
      </c>
      <c r="B647" s="1">
        <v>45968</v>
      </c>
      <c r="C647">
        <v>11</v>
      </c>
      <c r="D647" t="s">
        <v>18</v>
      </c>
      <c r="E647">
        <v>142</v>
      </c>
      <c r="F647" t="s">
        <v>22</v>
      </c>
      <c r="G647">
        <v>9</v>
      </c>
      <c r="H647">
        <v>283.27999999999997</v>
      </c>
      <c r="I647">
        <v>0</v>
      </c>
      <c r="J647" t="s">
        <v>25</v>
      </c>
      <c r="K647" t="s">
        <v>39</v>
      </c>
      <c r="L647">
        <v>2549.52</v>
      </c>
    </row>
    <row r="648" spans="1:12" x14ac:dyDescent="0.25">
      <c r="A648" t="s">
        <v>673</v>
      </c>
      <c r="B648" s="1">
        <v>45969</v>
      </c>
      <c r="C648">
        <v>17</v>
      </c>
      <c r="D648" t="s">
        <v>18</v>
      </c>
      <c r="E648">
        <v>150</v>
      </c>
      <c r="F648" t="s">
        <v>43</v>
      </c>
      <c r="G648">
        <v>6</v>
      </c>
      <c r="H648">
        <v>235.87</v>
      </c>
      <c r="I648">
        <v>0.38</v>
      </c>
      <c r="J648" t="s">
        <v>25</v>
      </c>
      <c r="K648" t="s">
        <v>30</v>
      </c>
      <c r="L648">
        <v>877.44</v>
      </c>
    </row>
    <row r="649" spans="1:12" x14ac:dyDescent="0.25">
      <c r="A649" t="s">
        <v>674</v>
      </c>
      <c r="B649" s="1">
        <v>45970</v>
      </c>
      <c r="C649">
        <v>12</v>
      </c>
      <c r="D649" t="s">
        <v>13</v>
      </c>
      <c r="E649">
        <v>136</v>
      </c>
      <c r="F649" t="s">
        <v>14</v>
      </c>
      <c r="G649">
        <v>1</v>
      </c>
      <c r="H649">
        <v>383.21</v>
      </c>
      <c r="I649">
        <v>0.5</v>
      </c>
      <c r="J649" t="s">
        <v>25</v>
      </c>
      <c r="K649" t="s">
        <v>30</v>
      </c>
      <c r="L649">
        <v>191.6</v>
      </c>
    </row>
    <row r="650" spans="1:12" x14ac:dyDescent="0.25">
      <c r="A650" t="s">
        <v>675</v>
      </c>
      <c r="B650" s="1">
        <v>45971</v>
      </c>
      <c r="C650">
        <v>17</v>
      </c>
      <c r="D650" t="s">
        <v>18</v>
      </c>
      <c r="E650">
        <v>110</v>
      </c>
      <c r="F650" t="s">
        <v>19</v>
      </c>
      <c r="G650">
        <v>4</v>
      </c>
      <c r="H650">
        <v>396.18</v>
      </c>
      <c r="I650">
        <v>0.43</v>
      </c>
      <c r="J650" t="s">
        <v>28</v>
      </c>
      <c r="K650" t="s">
        <v>20</v>
      </c>
      <c r="L650">
        <v>903.29</v>
      </c>
    </row>
    <row r="651" spans="1:12" x14ac:dyDescent="0.25">
      <c r="A651" t="s">
        <v>676</v>
      </c>
      <c r="B651" s="1">
        <v>45972</v>
      </c>
      <c r="C651">
        <v>16</v>
      </c>
      <c r="D651" t="s">
        <v>18</v>
      </c>
      <c r="E651">
        <v>102</v>
      </c>
      <c r="F651" t="s">
        <v>14</v>
      </c>
      <c r="G651">
        <v>10</v>
      </c>
      <c r="H651">
        <v>484</v>
      </c>
      <c r="I651">
        <v>0.31</v>
      </c>
      <c r="J651" t="s">
        <v>15</v>
      </c>
      <c r="K651" t="s">
        <v>30</v>
      </c>
      <c r="L651">
        <v>3339.6</v>
      </c>
    </row>
    <row r="652" spans="1:12" x14ac:dyDescent="0.25">
      <c r="A652" t="s">
        <v>677</v>
      </c>
      <c r="B652" s="1">
        <v>45973</v>
      </c>
      <c r="C652">
        <v>13</v>
      </c>
      <c r="D652" t="s">
        <v>13</v>
      </c>
      <c r="E652">
        <v>129</v>
      </c>
      <c r="F652" t="s">
        <v>22</v>
      </c>
      <c r="G652">
        <v>4</v>
      </c>
      <c r="H652">
        <v>348.57</v>
      </c>
      <c r="I652">
        <v>0.32</v>
      </c>
      <c r="J652" t="s">
        <v>25</v>
      </c>
      <c r="K652" t="s">
        <v>16</v>
      </c>
      <c r="L652">
        <v>948.11</v>
      </c>
    </row>
    <row r="653" spans="1:12" x14ac:dyDescent="0.25">
      <c r="A653" t="s">
        <v>678</v>
      </c>
      <c r="B653" s="1">
        <v>45974</v>
      </c>
      <c r="C653">
        <v>1</v>
      </c>
      <c r="D653" t="s">
        <v>13</v>
      </c>
      <c r="E653">
        <v>118</v>
      </c>
      <c r="F653" t="s">
        <v>14</v>
      </c>
      <c r="G653">
        <v>8</v>
      </c>
      <c r="H653">
        <v>494.35</v>
      </c>
      <c r="I653">
        <v>0.15</v>
      </c>
      <c r="J653" t="s">
        <v>28</v>
      </c>
      <c r="K653" t="s">
        <v>20</v>
      </c>
      <c r="L653">
        <v>3361.58</v>
      </c>
    </row>
    <row r="654" spans="1:12" x14ac:dyDescent="0.25">
      <c r="A654" t="s">
        <v>679</v>
      </c>
      <c r="B654" s="1">
        <v>45975</v>
      </c>
      <c r="C654">
        <v>3</v>
      </c>
      <c r="D654" t="s">
        <v>18</v>
      </c>
      <c r="E654">
        <v>126</v>
      </c>
      <c r="F654" t="s">
        <v>24</v>
      </c>
      <c r="G654">
        <v>4</v>
      </c>
      <c r="H654">
        <v>480.84</v>
      </c>
      <c r="I654">
        <v>0.49</v>
      </c>
      <c r="J654" t="s">
        <v>28</v>
      </c>
      <c r="K654" t="s">
        <v>16</v>
      </c>
      <c r="L654">
        <v>980.91</v>
      </c>
    </row>
    <row r="655" spans="1:12" x14ac:dyDescent="0.25">
      <c r="A655" t="s">
        <v>680</v>
      </c>
      <c r="B655" s="1">
        <v>45976</v>
      </c>
      <c r="C655">
        <v>20</v>
      </c>
      <c r="D655" t="s">
        <v>18</v>
      </c>
      <c r="E655">
        <v>121</v>
      </c>
      <c r="F655" t="s">
        <v>19</v>
      </c>
      <c r="G655">
        <v>2</v>
      </c>
      <c r="H655">
        <v>265.88</v>
      </c>
      <c r="I655">
        <v>0.45</v>
      </c>
      <c r="J655" t="s">
        <v>28</v>
      </c>
      <c r="K655" t="s">
        <v>20</v>
      </c>
      <c r="L655">
        <v>292.47000000000003</v>
      </c>
    </row>
    <row r="656" spans="1:12" x14ac:dyDescent="0.25">
      <c r="A656" t="s">
        <v>681</v>
      </c>
      <c r="B656" s="1">
        <v>45977</v>
      </c>
      <c r="C656">
        <v>18</v>
      </c>
      <c r="D656" t="s">
        <v>18</v>
      </c>
      <c r="E656">
        <v>142</v>
      </c>
      <c r="F656" t="s">
        <v>22</v>
      </c>
      <c r="G656">
        <v>2</v>
      </c>
      <c r="H656">
        <v>159.43</v>
      </c>
      <c r="I656">
        <v>0.17</v>
      </c>
      <c r="J656" t="s">
        <v>25</v>
      </c>
      <c r="K656" t="s">
        <v>20</v>
      </c>
      <c r="L656">
        <v>264.64999999999998</v>
      </c>
    </row>
    <row r="657" spans="1:12" x14ac:dyDescent="0.25">
      <c r="A657" t="s">
        <v>682</v>
      </c>
      <c r="B657" s="1">
        <v>45978</v>
      </c>
      <c r="C657">
        <v>3</v>
      </c>
      <c r="D657" t="s">
        <v>13</v>
      </c>
      <c r="E657">
        <v>139</v>
      </c>
      <c r="F657" t="s">
        <v>14</v>
      </c>
      <c r="G657">
        <v>9</v>
      </c>
      <c r="H657">
        <v>244.25</v>
      </c>
      <c r="I657">
        <v>7.0000000000000007E-2</v>
      </c>
      <c r="J657" t="s">
        <v>25</v>
      </c>
      <c r="K657" t="s">
        <v>20</v>
      </c>
      <c r="L657">
        <v>2044.37</v>
      </c>
    </row>
    <row r="658" spans="1:12" x14ac:dyDescent="0.25">
      <c r="A658" t="s">
        <v>683</v>
      </c>
      <c r="B658" s="1">
        <v>45979</v>
      </c>
      <c r="C658">
        <v>9</v>
      </c>
      <c r="D658" t="s">
        <v>13</v>
      </c>
      <c r="E658">
        <v>144</v>
      </c>
      <c r="F658" t="s">
        <v>43</v>
      </c>
      <c r="G658">
        <v>9</v>
      </c>
      <c r="H658">
        <v>390.63</v>
      </c>
      <c r="I658">
        <v>0.34</v>
      </c>
      <c r="J658" t="s">
        <v>28</v>
      </c>
      <c r="K658" t="s">
        <v>26</v>
      </c>
      <c r="L658">
        <v>2320.34</v>
      </c>
    </row>
    <row r="659" spans="1:12" x14ac:dyDescent="0.25">
      <c r="A659" t="s">
        <v>684</v>
      </c>
      <c r="B659" s="1">
        <v>45980</v>
      </c>
      <c r="C659">
        <v>2</v>
      </c>
      <c r="D659" t="s">
        <v>13</v>
      </c>
      <c r="E659">
        <v>107</v>
      </c>
      <c r="F659" t="s">
        <v>19</v>
      </c>
      <c r="G659">
        <v>6</v>
      </c>
      <c r="H659">
        <v>96.66</v>
      </c>
      <c r="I659">
        <v>0.3</v>
      </c>
      <c r="J659" t="s">
        <v>25</v>
      </c>
      <c r="K659" t="s">
        <v>16</v>
      </c>
      <c r="L659">
        <v>405.97</v>
      </c>
    </row>
    <row r="660" spans="1:12" x14ac:dyDescent="0.25">
      <c r="A660" t="s">
        <v>685</v>
      </c>
      <c r="B660" s="1">
        <v>45981</v>
      </c>
      <c r="C660">
        <v>9</v>
      </c>
      <c r="D660" t="s">
        <v>18</v>
      </c>
      <c r="E660">
        <v>132</v>
      </c>
      <c r="F660" t="s">
        <v>22</v>
      </c>
      <c r="G660">
        <v>8</v>
      </c>
      <c r="H660">
        <v>84.51</v>
      </c>
      <c r="I660">
        <v>0.28999999999999998</v>
      </c>
      <c r="J660" t="s">
        <v>15</v>
      </c>
      <c r="K660" t="s">
        <v>39</v>
      </c>
      <c r="L660">
        <v>480.02</v>
      </c>
    </row>
    <row r="661" spans="1:12" x14ac:dyDescent="0.25">
      <c r="A661" t="s">
        <v>686</v>
      </c>
      <c r="B661" s="1">
        <v>45982</v>
      </c>
      <c r="C661">
        <v>7</v>
      </c>
      <c r="D661" t="s">
        <v>18</v>
      </c>
      <c r="E661">
        <v>140</v>
      </c>
      <c r="F661" t="s">
        <v>24</v>
      </c>
      <c r="G661">
        <v>4</v>
      </c>
      <c r="H661">
        <v>74.31</v>
      </c>
      <c r="I661">
        <v>0.15</v>
      </c>
      <c r="J661" t="s">
        <v>15</v>
      </c>
      <c r="K661" t="s">
        <v>30</v>
      </c>
      <c r="L661">
        <v>252.65</v>
      </c>
    </row>
    <row r="662" spans="1:12" x14ac:dyDescent="0.25">
      <c r="A662" t="s">
        <v>687</v>
      </c>
      <c r="B662" s="1">
        <v>45983</v>
      </c>
      <c r="C662">
        <v>8</v>
      </c>
      <c r="D662" t="s">
        <v>13</v>
      </c>
      <c r="E662">
        <v>105</v>
      </c>
      <c r="F662" t="s">
        <v>22</v>
      </c>
      <c r="G662">
        <v>4</v>
      </c>
      <c r="H662">
        <v>20.53</v>
      </c>
      <c r="I662">
        <v>0.21</v>
      </c>
      <c r="J662" t="s">
        <v>15</v>
      </c>
      <c r="K662" t="s">
        <v>20</v>
      </c>
      <c r="L662">
        <v>64.87</v>
      </c>
    </row>
    <row r="663" spans="1:12" x14ac:dyDescent="0.25">
      <c r="A663" t="s">
        <v>688</v>
      </c>
      <c r="B663" s="1">
        <v>45984</v>
      </c>
      <c r="C663">
        <v>3</v>
      </c>
      <c r="D663" t="s">
        <v>18</v>
      </c>
      <c r="E663">
        <v>126</v>
      </c>
      <c r="F663" t="s">
        <v>19</v>
      </c>
      <c r="G663">
        <v>4</v>
      </c>
      <c r="H663">
        <v>392.64</v>
      </c>
      <c r="I663">
        <v>0.31</v>
      </c>
      <c r="J663" t="s">
        <v>25</v>
      </c>
      <c r="K663" t="s">
        <v>26</v>
      </c>
      <c r="L663">
        <v>1083.69</v>
      </c>
    </row>
    <row r="664" spans="1:12" x14ac:dyDescent="0.25">
      <c r="A664" t="s">
        <v>689</v>
      </c>
      <c r="B664" s="1">
        <v>45985</v>
      </c>
      <c r="C664">
        <v>15</v>
      </c>
      <c r="D664" t="s">
        <v>13</v>
      </c>
      <c r="E664">
        <v>111</v>
      </c>
      <c r="F664" t="s">
        <v>43</v>
      </c>
      <c r="G664">
        <v>9</v>
      </c>
      <c r="H664">
        <v>284.72000000000003</v>
      </c>
      <c r="I664">
        <v>0.28999999999999998</v>
      </c>
      <c r="J664" t="s">
        <v>25</v>
      </c>
      <c r="K664" t="s">
        <v>26</v>
      </c>
      <c r="L664">
        <v>1819.36</v>
      </c>
    </row>
    <row r="665" spans="1:12" x14ac:dyDescent="0.25">
      <c r="A665" t="s">
        <v>690</v>
      </c>
      <c r="B665" s="1">
        <v>45986</v>
      </c>
      <c r="C665">
        <v>5</v>
      </c>
      <c r="D665" t="s">
        <v>18</v>
      </c>
      <c r="E665">
        <v>118</v>
      </c>
      <c r="F665" t="s">
        <v>14</v>
      </c>
      <c r="G665">
        <v>2</v>
      </c>
      <c r="H665">
        <v>351.8</v>
      </c>
      <c r="I665">
        <v>0.27</v>
      </c>
      <c r="J665" t="s">
        <v>15</v>
      </c>
      <c r="K665" t="s">
        <v>30</v>
      </c>
      <c r="L665">
        <v>513.63</v>
      </c>
    </row>
    <row r="666" spans="1:12" x14ac:dyDescent="0.25">
      <c r="A666" t="s">
        <v>691</v>
      </c>
      <c r="B666" s="1">
        <v>45987</v>
      </c>
      <c r="C666">
        <v>14</v>
      </c>
      <c r="D666" t="s">
        <v>18</v>
      </c>
      <c r="E666">
        <v>109</v>
      </c>
      <c r="F666" t="s">
        <v>22</v>
      </c>
      <c r="G666">
        <v>3</v>
      </c>
      <c r="H666">
        <v>139.86000000000001</v>
      </c>
      <c r="I666">
        <v>0.17</v>
      </c>
      <c r="J666" t="s">
        <v>28</v>
      </c>
      <c r="K666" t="s">
        <v>39</v>
      </c>
      <c r="L666">
        <v>348.25</v>
      </c>
    </row>
    <row r="667" spans="1:12" x14ac:dyDescent="0.25">
      <c r="A667" t="s">
        <v>692</v>
      </c>
      <c r="B667" s="1">
        <v>45988</v>
      </c>
      <c r="C667">
        <v>11</v>
      </c>
      <c r="D667" t="s">
        <v>18</v>
      </c>
      <c r="E667">
        <v>103</v>
      </c>
      <c r="F667" t="s">
        <v>14</v>
      </c>
      <c r="G667">
        <v>9</v>
      </c>
      <c r="H667">
        <v>202.48</v>
      </c>
      <c r="I667">
        <v>0.32</v>
      </c>
      <c r="J667" t="s">
        <v>28</v>
      </c>
      <c r="K667" t="s">
        <v>39</v>
      </c>
      <c r="L667">
        <v>1239.18</v>
      </c>
    </row>
    <row r="668" spans="1:12" x14ac:dyDescent="0.25">
      <c r="A668" t="s">
        <v>693</v>
      </c>
      <c r="B668" s="1">
        <v>45989</v>
      </c>
      <c r="C668">
        <v>15</v>
      </c>
      <c r="D668" t="s">
        <v>18</v>
      </c>
      <c r="E668">
        <v>149</v>
      </c>
      <c r="F668" t="s">
        <v>14</v>
      </c>
      <c r="G668">
        <v>10</v>
      </c>
      <c r="H668">
        <v>337.82</v>
      </c>
      <c r="I668">
        <v>0.44</v>
      </c>
      <c r="J668" t="s">
        <v>28</v>
      </c>
      <c r="K668" t="s">
        <v>16</v>
      </c>
      <c r="L668">
        <v>1891.79</v>
      </c>
    </row>
    <row r="669" spans="1:12" x14ac:dyDescent="0.25">
      <c r="A669" t="s">
        <v>694</v>
      </c>
      <c r="B669" s="1">
        <v>45990</v>
      </c>
      <c r="C669">
        <v>16</v>
      </c>
      <c r="D669" t="s">
        <v>13</v>
      </c>
      <c r="E669">
        <v>149</v>
      </c>
      <c r="F669" t="s">
        <v>22</v>
      </c>
      <c r="G669">
        <v>10</v>
      </c>
      <c r="H669">
        <v>135.94999999999999</v>
      </c>
      <c r="I669">
        <v>0.06</v>
      </c>
      <c r="J669" t="s">
        <v>28</v>
      </c>
      <c r="K669" t="s">
        <v>26</v>
      </c>
      <c r="L669">
        <v>1277.93</v>
      </c>
    </row>
    <row r="670" spans="1:12" x14ac:dyDescent="0.25">
      <c r="A670" t="s">
        <v>695</v>
      </c>
      <c r="B670" s="1">
        <v>45991</v>
      </c>
      <c r="C670">
        <v>10</v>
      </c>
      <c r="D670" t="s">
        <v>13</v>
      </c>
      <c r="E670">
        <v>150</v>
      </c>
      <c r="F670" t="s">
        <v>22</v>
      </c>
      <c r="G670">
        <v>2</v>
      </c>
      <c r="H670">
        <v>195.57</v>
      </c>
      <c r="I670">
        <v>0.49</v>
      </c>
      <c r="J670" t="s">
        <v>25</v>
      </c>
      <c r="K670" t="s">
        <v>20</v>
      </c>
      <c r="L670">
        <v>199.48</v>
      </c>
    </row>
    <row r="671" spans="1:12" x14ac:dyDescent="0.25">
      <c r="A671" t="s">
        <v>696</v>
      </c>
      <c r="B671" s="1">
        <v>45992</v>
      </c>
      <c r="C671">
        <v>1</v>
      </c>
      <c r="D671" t="s">
        <v>13</v>
      </c>
      <c r="E671">
        <v>133</v>
      </c>
      <c r="F671" t="s">
        <v>22</v>
      </c>
      <c r="G671">
        <v>7</v>
      </c>
      <c r="H671">
        <v>226.68</v>
      </c>
      <c r="I671">
        <v>0.13</v>
      </c>
      <c r="J671" t="s">
        <v>15</v>
      </c>
      <c r="K671" t="s">
        <v>30</v>
      </c>
      <c r="L671">
        <v>1380.48</v>
      </c>
    </row>
    <row r="672" spans="1:12" x14ac:dyDescent="0.25">
      <c r="A672" t="s">
        <v>697</v>
      </c>
      <c r="B672" s="1">
        <v>45993</v>
      </c>
      <c r="C672">
        <v>12</v>
      </c>
      <c r="D672" t="s">
        <v>18</v>
      </c>
      <c r="E672">
        <v>108</v>
      </c>
      <c r="F672" t="s">
        <v>14</v>
      </c>
      <c r="G672">
        <v>6</v>
      </c>
      <c r="H672">
        <v>172.74</v>
      </c>
      <c r="I672">
        <v>0.45</v>
      </c>
      <c r="J672" t="s">
        <v>28</v>
      </c>
      <c r="K672" t="s">
        <v>26</v>
      </c>
      <c r="L672">
        <v>570.04</v>
      </c>
    </row>
    <row r="673" spans="1:12" x14ac:dyDescent="0.25">
      <c r="A673" t="s">
        <v>698</v>
      </c>
      <c r="B673" s="1">
        <v>45994</v>
      </c>
      <c r="C673">
        <v>9</v>
      </c>
      <c r="D673" t="s">
        <v>13</v>
      </c>
      <c r="E673">
        <v>103</v>
      </c>
      <c r="F673" t="s">
        <v>43</v>
      </c>
      <c r="G673">
        <v>9</v>
      </c>
      <c r="H673">
        <v>416.7</v>
      </c>
      <c r="I673">
        <v>0.19</v>
      </c>
      <c r="J673" t="s">
        <v>25</v>
      </c>
      <c r="K673" t="s">
        <v>26</v>
      </c>
      <c r="L673">
        <v>3037.74</v>
      </c>
    </row>
    <row r="674" spans="1:12" x14ac:dyDescent="0.25">
      <c r="A674" t="s">
        <v>699</v>
      </c>
      <c r="B674" s="1">
        <v>45995</v>
      </c>
      <c r="C674">
        <v>1</v>
      </c>
      <c r="D674" t="s">
        <v>13</v>
      </c>
      <c r="E674">
        <v>135</v>
      </c>
      <c r="F674" t="s">
        <v>24</v>
      </c>
      <c r="G674">
        <v>8</v>
      </c>
      <c r="H674">
        <v>269.58999999999997</v>
      </c>
      <c r="I674">
        <v>0.31</v>
      </c>
      <c r="J674" t="s">
        <v>28</v>
      </c>
      <c r="K674" t="s">
        <v>26</v>
      </c>
      <c r="L674">
        <v>1488.14</v>
      </c>
    </row>
    <row r="675" spans="1:12" x14ac:dyDescent="0.25">
      <c r="A675" t="s">
        <v>700</v>
      </c>
      <c r="B675" s="1">
        <v>45996</v>
      </c>
      <c r="C675">
        <v>6</v>
      </c>
      <c r="D675" t="s">
        <v>13</v>
      </c>
      <c r="E675">
        <v>133</v>
      </c>
      <c r="F675" t="s">
        <v>24</v>
      </c>
      <c r="G675">
        <v>10</v>
      </c>
      <c r="H675">
        <v>132.18</v>
      </c>
      <c r="I675">
        <v>0.23</v>
      </c>
      <c r="J675" t="s">
        <v>15</v>
      </c>
      <c r="K675" t="s">
        <v>16</v>
      </c>
      <c r="L675">
        <v>1017.79</v>
      </c>
    </row>
    <row r="676" spans="1:12" x14ac:dyDescent="0.25">
      <c r="A676" t="s">
        <v>701</v>
      </c>
      <c r="B676" s="1">
        <v>45998</v>
      </c>
      <c r="C676">
        <v>14</v>
      </c>
      <c r="D676" t="s">
        <v>13</v>
      </c>
      <c r="E676">
        <v>114</v>
      </c>
      <c r="F676" t="s">
        <v>43</v>
      </c>
      <c r="G676">
        <v>2</v>
      </c>
      <c r="H676">
        <v>221.15</v>
      </c>
      <c r="I676">
        <v>0.33</v>
      </c>
      <c r="J676" t="s">
        <v>15</v>
      </c>
      <c r="K676" t="s">
        <v>16</v>
      </c>
      <c r="L676">
        <v>296.33999999999997</v>
      </c>
    </row>
    <row r="677" spans="1:12" x14ac:dyDescent="0.25">
      <c r="A677" t="s">
        <v>702</v>
      </c>
      <c r="B677" s="1">
        <v>45999</v>
      </c>
      <c r="C677">
        <v>12</v>
      </c>
      <c r="D677" t="s">
        <v>18</v>
      </c>
      <c r="E677">
        <v>138</v>
      </c>
      <c r="F677" t="s">
        <v>43</v>
      </c>
      <c r="G677">
        <v>6</v>
      </c>
      <c r="H677">
        <v>93.67</v>
      </c>
      <c r="I677">
        <v>0.15</v>
      </c>
      <c r="J677" t="s">
        <v>28</v>
      </c>
      <c r="K677" t="s">
        <v>20</v>
      </c>
      <c r="L677">
        <v>1023.105</v>
      </c>
    </row>
    <row r="678" spans="1:12" x14ac:dyDescent="0.25">
      <c r="A678" t="s">
        <v>703</v>
      </c>
      <c r="B678" s="1">
        <v>46000</v>
      </c>
      <c r="C678">
        <v>10</v>
      </c>
      <c r="D678" t="s">
        <v>18</v>
      </c>
      <c r="E678">
        <v>136</v>
      </c>
      <c r="F678" t="s">
        <v>19</v>
      </c>
      <c r="G678">
        <v>1</v>
      </c>
      <c r="H678">
        <v>5.99</v>
      </c>
      <c r="I678">
        <v>0.31</v>
      </c>
      <c r="J678" t="s">
        <v>25</v>
      </c>
      <c r="K678" t="s">
        <v>16</v>
      </c>
      <c r="L678">
        <v>4.13</v>
      </c>
    </row>
    <row r="679" spans="1:12" x14ac:dyDescent="0.25">
      <c r="A679" t="s">
        <v>704</v>
      </c>
      <c r="B679" s="1">
        <v>46001</v>
      </c>
      <c r="C679">
        <v>18</v>
      </c>
      <c r="D679" t="s">
        <v>13</v>
      </c>
      <c r="E679">
        <v>130</v>
      </c>
      <c r="F679" t="s">
        <v>19</v>
      </c>
      <c r="G679">
        <v>1</v>
      </c>
      <c r="H679">
        <v>355.76</v>
      </c>
      <c r="I679">
        <v>0.02</v>
      </c>
      <c r="J679" t="s">
        <v>15</v>
      </c>
      <c r="K679" t="s">
        <v>16</v>
      </c>
      <c r="L679">
        <v>348.64</v>
      </c>
    </row>
    <row r="680" spans="1:12" x14ac:dyDescent="0.25">
      <c r="A680" t="s">
        <v>705</v>
      </c>
      <c r="B680" s="1">
        <v>46002</v>
      </c>
      <c r="C680">
        <v>11</v>
      </c>
      <c r="D680" t="s">
        <v>13</v>
      </c>
      <c r="E680">
        <v>102</v>
      </c>
      <c r="F680" t="s">
        <v>14</v>
      </c>
      <c r="G680">
        <v>2</v>
      </c>
      <c r="H680">
        <v>232.31</v>
      </c>
      <c r="I680">
        <v>0.21</v>
      </c>
      <c r="J680" t="s">
        <v>15</v>
      </c>
      <c r="K680" t="s">
        <v>20</v>
      </c>
      <c r="L680">
        <v>367.05</v>
      </c>
    </row>
    <row r="681" spans="1:12" x14ac:dyDescent="0.25">
      <c r="A681" t="s">
        <v>706</v>
      </c>
      <c r="B681" s="1">
        <v>46003</v>
      </c>
      <c r="C681">
        <v>18</v>
      </c>
      <c r="D681" t="s">
        <v>18</v>
      </c>
      <c r="E681">
        <v>132</v>
      </c>
      <c r="F681" t="s">
        <v>14</v>
      </c>
      <c r="G681">
        <v>8</v>
      </c>
      <c r="H681">
        <v>18.309999999999999</v>
      </c>
      <c r="I681">
        <v>0.06</v>
      </c>
      <c r="J681" t="s">
        <v>28</v>
      </c>
      <c r="K681" t="s">
        <v>39</v>
      </c>
      <c r="L681">
        <v>137.69</v>
      </c>
    </row>
    <row r="682" spans="1:12" x14ac:dyDescent="0.25">
      <c r="A682" t="s">
        <v>707</v>
      </c>
      <c r="B682" s="1">
        <v>46004</v>
      </c>
      <c r="C682">
        <v>10</v>
      </c>
      <c r="D682" t="s">
        <v>18</v>
      </c>
      <c r="E682">
        <v>148</v>
      </c>
      <c r="F682" t="s">
        <v>22</v>
      </c>
      <c r="G682">
        <v>8</v>
      </c>
      <c r="H682">
        <v>102.33</v>
      </c>
      <c r="I682">
        <v>0</v>
      </c>
      <c r="J682" t="s">
        <v>15</v>
      </c>
      <c r="K682" t="s">
        <v>30</v>
      </c>
      <c r="L682">
        <v>818.64</v>
      </c>
    </row>
    <row r="683" spans="1:12" x14ac:dyDescent="0.25">
      <c r="A683" t="s">
        <v>708</v>
      </c>
      <c r="B683" s="1">
        <v>46005</v>
      </c>
      <c r="C683">
        <v>4</v>
      </c>
      <c r="D683" t="s">
        <v>18</v>
      </c>
      <c r="E683">
        <v>124</v>
      </c>
      <c r="F683" t="s">
        <v>24</v>
      </c>
      <c r="G683">
        <v>6</v>
      </c>
      <c r="H683">
        <v>172.09</v>
      </c>
      <c r="I683">
        <v>0.23</v>
      </c>
      <c r="J683" t="s">
        <v>25</v>
      </c>
      <c r="K683" t="s">
        <v>16</v>
      </c>
      <c r="L683">
        <v>795.06</v>
      </c>
    </row>
    <row r="684" spans="1:12" x14ac:dyDescent="0.25">
      <c r="A684" t="s">
        <v>709</v>
      </c>
      <c r="B684" s="1">
        <v>46006</v>
      </c>
      <c r="C684">
        <v>2</v>
      </c>
      <c r="D684" t="s">
        <v>18</v>
      </c>
      <c r="E684">
        <v>116</v>
      </c>
      <c r="F684" t="s">
        <v>43</v>
      </c>
      <c r="G684">
        <v>3</v>
      </c>
      <c r="H684">
        <v>9.75</v>
      </c>
      <c r="I684">
        <v>0.4</v>
      </c>
      <c r="J684" t="s">
        <v>15</v>
      </c>
      <c r="K684" t="s">
        <v>20</v>
      </c>
      <c r="L684">
        <v>17.55</v>
      </c>
    </row>
    <row r="685" spans="1:12" x14ac:dyDescent="0.25">
      <c r="A685" t="s">
        <v>710</v>
      </c>
      <c r="B685" s="1">
        <v>46007</v>
      </c>
      <c r="C685">
        <v>19</v>
      </c>
      <c r="D685" t="s">
        <v>13</v>
      </c>
      <c r="E685">
        <v>141</v>
      </c>
      <c r="F685" t="s">
        <v>22</v>
      </c>
      <c r="G685">
        <v>6</v>
      </c>
      <c r="H685">
        <v>456.5</v>
      </c>
      <c r="I685">
        <v>0.16</v>
      </c>
      <c r="J685" t="s">
        <v>15</v>
      </c>
      <c r="K685" t="s">
        <v>20</v>
      </c>
      <c r="L685">
        <v>2300.7600000000002</v>
      </c>
    </row>
    <row r="686" spans="1:12" x14ac:dyDescent="0.25">
      <c r="A686" t="s">
        <v>711</v>
      </c>
      <c r="B686" s="1">
        <v>46008</v>
      </c>
      <c r="C686">
        <v>18</v>
      </c>
      <c r="D686" t="s">
        <v>18</v>
      </c>
      <c r="E686">
        <v>126</v>
      </c>
      <c r="F686" t="s">
        <v>24</v>
      </c>
      <c r="G686">
        <v>9</v>
      </c>
      <c r="H686">
        <v>156.1</v>
      </c>
      <c r="I686">
        <v>0.3</v>
      </c>
      <c r="J686" t="s">
        <v>25</v>
      </c>
      <c r="K686" t="s">
        <v>30</v>
      </c>
      <c r="L686">
        <v>983.43</v>
      </c>
    </row>
    <row r="687" spans="1:12" x14ac:dyDescent="0.25">
      <c r="A687" t="s">
        <v>712</v>
      </c>
      <c r="B687" s="1">
        <v>46009</v>
      </c>
      <c r="C687">
        <v>1</v>
      </c>
      <c r="D687" t="s">
        <v>13</v>
      </c>
      <c r="E687">
        <v>130</v>
      </c>
      <c r="F687" t="s">
        <v>14</v>
      </c>
      <c r="G687">
        <v>3</v>
      </c>
      <c r="H687">
        <v>241.42</v>
      </c>
      <c r="I687">
        <v>0.27</v>
      </c>
      <c r="J687" t="s">
        <v>15</v>
      </c>
      <c r="K687" t="s">
        <v>30</v>
      </c>
      <c r="L687">
        <v>528.71</v>
      </c>
    </row>
    <row r="688" spans="1:12" x14ac:dyDescent="0.25">
      <c r="A688" t="s">
        <v>713</v>
      </c>
      <c r="B688" s="1">
        <v>46010</v>
      </c>
      <c r="C688">
        <v>1</v>
      </c>
      <c r="D688" t="s">
        <v>13</v>
      </c>
      <c r="E688">
        <v>101</v>
      </c>
      <c r="F688" t="s">
        <v>19</v>
      </c>
      <c r="G688">
        <v>7</v>
      </c>
      <c r="H688">
        <v>26.22</v>
      </c>
      <c r="I688">
        <v>0.25</v>
      </c>
      <c r="J688" t="s">
        <v>28</v>
      </c>
      <c r="K688" t="s">
        <v>16</v>
      </c>
      <c r="L688">
        <v>137.66</v>
      </c>
    </row>
    <row r="689" spans="1:12" x14ac:dyDescent="0.25">
      <c r="A689" t="s">
        <v>714</v>
      </c>
      <c r="B689" s="1">
        <v>46011</v>
      </c>
      <c r="C689">
        <v>10</v>
      </c>
      <c r="D689" t="s">
        <v>13</v>
      </c>
      <c r="E689">
        <v>103</v>
      </c>
      <c r="F689" t="s">
        <v>14</v>
      </c>
      <c r="G689">
        <v>9</v>
      </c>
      <c r="H689">
        <v>35.96</v>
      </c>
      <c r="I689">
        <v>0.22</v>
      </c>
      <c r="J689" t="s">
        <v>15</v>
      </c>
      <c r="K689" t="s">
        <v>39</v>
      </c>
      <c r="L689">
        <v>252.44</v>
      </c>
    </row>
    <row r="690" spans="1:12" x14ac:dyDescent="0.25">
      <c r="A690" t="s">
        <v>715</v>
      </c>
      <c r="B690" s="1">
        <v>46012</v>
      </c>
      <c r="C690">
        <v>12</v>
      </c>
      <c r="D690" t="s">
        <v>13</v>
      </c>
      <c r="E690">
        <v>123</v>
      </c>
      <c r="F690" t="s">
        <v>24</v>
      </c>
      <c r="G690">
        <v>10</v>
      </c>
      <c r="H690">
        <v>442.91</v>
      </c>
      <c r="I690">
        <v>0.38</v>
      </c>
      <c r="J690" t="s">
        <v>28</v>
      </c>
      <c r="K690" t="s">
        <v>30</v>
      </c>
      <c r="L690">
        <v>2746.04</v>
      </c>
    </row>
    <row r="691" spans="1:12" x14ac:dyDescent="0.25">
      <c r="A691" t="s">
        <v>716</v>
      </c>
      <c r="B691" s="1">
        <v>46013</v>
      </c>
      <c r="C691">
        <v>3</v>
      </c>
      <c r="D691" t="s">
        <v>13</v>
      </c>
      <c r="E691">
        <v>133</v>
      </c>
      <c r="F691" t="s">
        <v>19</v>
      </c>
      <c r="G691">
        <v>7</v>
      </c>
      <c r="H691">
        <v>409.33</v>
      </c>
      <c r="I691">
        <v>0.31</v>
      </c>
      <c r="J691" t="s">
        <v>28</v>
      </c>
      <c r="K691" t="s">
        <v>39</v>
      </c>
      <c r="L691">
        <v>1977.06</v>
      </c>
    </row>
    <row r="692" spans="1:12" x14ac:dyDescent="0.25">
      <c r="A692" t="s">
        <v>717</v>
      </c>
      <c r="B692" s="1">
        <v>46014</v>
      </c>
      <c r="C692">
        <v>7</v>
      </c>
      <c r="D692" t="s">
        <v>18</v>
      </c>
      <c r="E692">
        <v>110</v>
      </c>
      <c r="F692" t="s">
        <v>14</v>
      </c>
      <c r="G692">
        <v>7</v>
      </c>
      <c r="H692">
        <v>225.35</v>
      </c>
      <c r="I692">
        <v>0.38</v>
      </c>
      <c r="J692" t="s">
        <v>15</v>
      </c>
      <c r="K692" t="s">
        <v>20</v>
      </c>
      <c r="L692">
        <v>978.02</v>
      </c>
    </row>
    <row r="693" spans="1:12" x14ac:dyDescent="0.25">
      <c r="A693" t="s">
        <v>718</v>
      </c>
      <c r="B693" s="1">
        <v>46015</v>
      </c>
      <c r="C693">
        <v>18</v>
      </c>
      <c r="D693" t="s">
        <v>13</v>
      </c>
      <c r="E693">
        <v>128</v>
      </c>
      <c r="F693" t="s">
        <v>24</v>
      </c>
      <c r="G693">
        <v>8</v>
      </c>
      <c r="H693">
        <v>210.86</v>
      </c>
      <c r="I693">
        <v>0.24</v>
      </c>
      <c r="J693" t="s">
        <v>15</v>
      </c>
      <c r="K693" t="s">
        <v>20</v>
      </c>
      <c r="L693">
        <v>1282.03</v>
      </c>
    </row>
    <row r="694" spans="1:12" x14ac:dyDescent="0.25">
      <c r="A694" t="s">
        <v>719</v>
      </c>
      <c r="B694" s="1">
        <v>46016</v>
      </c>
      <c r="C694">
        <v>6</v>
      </c>
      <c r="D694" t="s">
        <v>13</v>
      </c>
      <c r="E694">
        <v>137</v>
      </c>
      <c r="F694" t="s">
        <v>14</v>
      </c>
      <c r="G694">
        <v>10</v>
      </c>
      <c r="H694">
        <v>63.87</v>
      </c>
      <c r="I694">
        <v>0.4</v>
      </c>
      <c r="J694" t="s">
        <v>28</v>
      </c>
      <c r="K694" t="s">
        <v>26</v>
      </c>
      <c r="L694">
        <v>383.22</v>
      </c>
    </row>
    <row r="695" spans="1:12" x14ac:dyDescent="0.25">
      <c r="A695" t="s">
        <v>720</v>
      </c>
      <c r="B695" s="1">
        <v>46017</v>
      </c>
      <c r="C695">
        <v>20</v>
      </c>
      <c r="D695" t="s">
        <v>18</v>
      </c>
      <c r="E695">
        <v>140</v>
      </c>
      <c r="F695" t="s">
        <v>22</v>
      </c>
      <c r="G695">
        <v>4</v>
      </c>
      <c r="H695">
        <v>46.39</v>
      </c>
      <c r="I695">
        <v>0.14000000000000001</v>
      </c>
      <c r="J695" t="s">
        <v>15</v>
      </c>
      <c r="K695" t="s">
        <v>16</v>
      </c>
      <c r="L695">
        <v>159.58000000000001</v>
      </c>
    </row>
    <row r="696" spans="1:12" x14ac:dyDescent="0.25">
      <c r="A696" t="s">
        <v>721</v>
      </c>
      <c r="B696" s="1">
        <v>46018</v>
      </c>
      <c r="C696">
        <v>11</v>
      </c>
      <c r="D696" t="s">
        <v>13</v>
      </c>
      <c r="E696">
        <v>129</v>
      </c>
      <c r="F696" t="s">
        <v>22</v>
      </c>
      <c r="G696">
        <v>7</v>
      </c>
      <c r="H696">
        <v>19.899999999999999</v>
      </c>
      <c r="I696">
        <v>0.28999999999999998</v>
      </c>
      <c r="J696" t="s">
        <v>28</v>
      </c>
      <c r="K696" t="s">
        <v>26</v>
      </c>
      <c r="L696">
        <v>98.9</v>
      </c>
    </row>
    <row r="697" spans="1:12" x14ac:dyDescent="0.25">
      <c r="A697" t="s">
        <v>722</v>
      </c>
      <c r="B697" s="1">
        <v>46019</v>
      </c>
      <c r="C697">
        <v>4</v>
      </c>
      <c r="D697" t="s">
        <v>18</v>
      </c>
      <c r="E697">
        <v>127</v>
      </c>
      <c r="F697" t="s">
        <v>14</v>
      </c>
      <c r="G697">
        <v>3</v>
      </c>
      <c r="H697">
        <v>14.38</v>
      </c>
      <c r="I697">
        <v>0.28999999999999998</v>
      </c>
      <c r="J697" t="s">
        <v>28</v>
      </c>
      <c r="K697" t="s">
        <v>26</v>
      </c>
      <c r="L697">
        <v>30.63</v>
      </c>
    </row>
    <row r="698" spans="1:12" x14ac:dyDescent="0.25">
      <c r="A698" t="s">
        <v>723</v>
      </c>
      <c r="B698" s="1">
        <v>46020</v>
      </c>
      <c r="C698">
        <v>8</v>
      </c>
      <c r="D698" t="s">
        <v>13</v>
      </c>
      <c r="E698">
        <v>128</v>
      </c>
      <c r="F698" t="s">
        <v>14</v>
      </c>
      <c r="G698">
        <v>5</v>
      </c>
      <c r="H698">
        <v>197.97</v>
      </c>
      <c r="I698">
        <v>0.18</v>
      </c>
      <c r="J698" t="s">
        <v>15</v>
      </c>
      <c r="K698" t="s">
        <v>20</v>
      </c>
      <c r="L698">
        <v>811.68</v>
      </c>
    </row>
    <row r="699" spans="1:12" x14ac:dyDescent="0.25">
      <c r="A699" t="s">
        <v>724</v>
      </c>
      <c r="B699" s="1">
        <v>46021</v>
      </c>
      <c r="C699">
        <v>19</v>
      </c>
      <c r="D699" t="s">
        <v>18</v>
      </c>
      <c r="E699">
        <v>133</v>
      </c>
      <c r="F699" t="s">
        <v>24</v>
      </c>
      <c r="G699">
        <v>4</v>
      </c>
      <c r="H699">
        <v>418.95</v>
      </c>
      <c r="I699">
        <v>0.28999999999999998</v>
      </c>
      <c r="J699" t="s">
        <v>25</v>
      </c>
      <c r="K699" t="s">
        <v>39</v>
      </c>
      <c r="L699">
        <v>1189.82</v>
      </c>
    </row>
    <row r="700" spans="1:12" x14ac:dyDescent="0.25">
      <c r="A700" t="s">
        <v>725</v>
      </c>
      <c r="B700" s="1">
        <v>46022</v>
      </c>
      <c r="C700">
        <v>3</v>
      </c>
      <c r="D700" t="s">
        <v>13</v>
      </c>
      <c r="E700">
        <v>145</v>
      </c>
      <c r="F700" t="s">
        <v>22</v>
      </c>
      <c r="G700">
        <v>5</v>
      </c>
      <c r="H700">
        <v>221.31</v>
      </c>
      <c r="I700">
        <v>0.2</v>
      </c>
      <c r="J700" t="s">
        <v>28</v>
      </c>
      <c r="K700" t="s">
        <v>16</v>
      </c>
      <c r="L700">
        <v>885.24</v>
      </c>
    </row>
    <row r="701" spans="1:12" x14ac:dyDescent="0.25">
      <c r="A701" t="s">
        <v>726</v>
      </c>
      <c r="B701" s="1">
        <v>46023</v>
      </c>
      <c r="C701">
        <v>5</v>
      </c>
      <c r="D701" t="s">
        <v>13</v>
      </c>
      <c r="E701">
        <v>140</v>
      </c>
      <c r="F701" t="s">
        <v>14</v>
      </c>
      <c r="G701">
        <v>2</v>
      </c>
      <c r="H701">
        <v>40.01</v>
      </c>
      <c r="I701">
        <v>0.06</v>
      </c>
      <c r="J701" t="s">
        <v>25</v>
      </c>
      <c r="K701" t="s">
        <v>20</v>
      </c>
      <c r="L701">
        <v>75.22</v>
      </c>
    </row>
    <row r="702" spans="1:12" x14ac:dyDescent="0.25">
      <c r="A702" t="s">
        <v>727</v>
      </c>
      <c r="B702" s="1">
        <v>46024</v>
      </c>
      <c r="C702">
        <v>4</v>
      </c>
      <c r="D702" t="s">
        <v>13</v>
      </c>
      <c r="E702">
        <v>144</v>
      </c>
      <c r="F702" t="s">
        <v>43</v>
      </c>
      <c r="G702">
        <v>2</v>
      </c>
      <c r="H702">
        <v>340.66</v>
      </c>
      <c r="I702">
        <v>0.37</v>
      </c>
      <c r="J702" t="s">
        <v>25</v>
      </c>
      <c r="K702" t="s">
        <v>30</v>
      </c>
      <c r="L702">
        <v>429.23</v>
      </c>
    </row>
    <row r="703" spans="1:12" x14ac:dyDescent="0.25">
      <c r="A703" t="s">
        <v>728</v>
      </c>
      <c r="B703" s="1">
        <v>46025</v>
      </c>
      <c r="C703">
        <v>10</v>
      </c>
      <c r="D703" t="s">
        <v>18</v>
      </c>
      <c r="E703">
        <v>134</v>
      </c>
      <c r="F703" t="s">
        <v>43</v>
      </c>
      <c r="G703">
        <v>5</v>
      </c>
      <c r="H703">
        <v>349.86</v>
      </c>
      <c r="I703">
        <v>0.08</v>
      </c>
      <c r="J703" t="s">
        <v>15</v>
      </c>
      <c r="K703" t="s">
        <v>26</v>
      </c>
      <c r="L703">
        <v>1609.36</v>
      </c>
    </row>
    <row r="704" spans="1:12" x14ac:dyDescent="0.25">
      <c r="A704" t="s">
        <v>729</v>
      </c>
      <c r="B704" s="1">
        <v>46026</v>
      </c>
      <c r="C704">
        <v>18</v>
      </c>
      <c r="D704" t="s">
        <v>18</v>
      </c>
      <c r="E704">
        <v>129</v>
      </c>
      <c r="F704" t="s">
        <v>43</v>
      </c>
      <c r="G704">
        <v>4</v>
      </c>
      <c r="H704">
        <v>434</v>
      </c>
      <c r="I704">
        <v>0.34</v>
      </c>
      <c r="J704" t="s">
        <v>25</v>
      </c>
      <c r="K704" t="s">
        <v>39</v>
      </c>
      <c r="L704">
        <v>1145.76</v>
      </c>
    </row>
    <row r="705" spans="1:12" x14ac:dyDescent="0.25">
      <c r="A705" t="s">
        <v>730</v>
      </c>
      <c r="B705" s="1">
        <v>46027</v>
      </c>
      <c r="C705">
        <v>20</v>
      </c>
      <c r="D705" t="s">
        <v>18</v>
      </c>
      <c r="E705">
        <v>115</v>
      </c>
      <c r="F705" t="s">
        <v>43</v>
      </c>
      <c r="G705">
        <v>6</v>
      </c>
      <c r="H705">
        <v>109.98</v>
      </c>
      <c r="I705">
        <v>0.02</v>
      </c>
      <c r="J705" t="s">
        <v>28</v>
      </c>
      <c r="K705" t="s">
        <v>30</v>
      </c>
      <c r="L705">
        <v>646.67999999999995</v>
      </c>
    </row>
    <row r="706" spans="1:12" x14ac:dyDescent="0.25">
      <c r="A706" t="s">
        <v>731</v>
      </c>
      <c r="B706" s="1">
        <v>46028</v>
      </c>
      <c r="C706">
        <v>6</v>
      </c>
      <c r="D706" t="s">
        <v>13</v>
      </c>
      <c r="E706">
        <v>122</v>
      </c>
      <c r="F706" t="s">
        <v>22</v>
      </c>
      <c r="G706">
        <v>5</v>
      </c>
      <c r="H706">
        <v>429.68</v>
      </c>
      <c r="I706">
        <v>0.09</v>
      </c>
      <c r="J706" t="s">
        <v>25</v>
      </c>
      <c r="K706" t="s">
        <v>20</v>
      </c>
      <c r="L706">
        <v>1955.04</v>
      </c>
    </row>
    <row r="707" spans="1:12" x14ac:dyDescent="0.25">
      <c r="A707" t="s">
        <v>732</v>
      </c>
      <c r="B707" s="1">
        <v>46029</v>
      </c>
      <c r="C707">
        <v>1</v>
      </c>
      <c r="D707" t="s">
        <v>18</v>
      </c>
      <c r="E707">
        <v>117</v>
      </c>
      <c r="F707" t="s">
        <v>14</v>
      </c>
      <c r="G707">
        <v>9</v>
      </c>
      <c r="H707">
        <v>232.43</v>
      </c>
      <c r="I707">
        <v>0.45</v>
      </c>
      <c r="J707" t="s">
        <v>28</v>
      </c>
      <c r="K707" t="s">
        <v>30</v>
      </c>
      <c r="L707">
        <v>1150.53</v>
      </c>
    </row>
    <row r="708" spans="1:12" x14ac:dyDescent="0.25">
      <c r="A708" t="s">
        <v>733</v>
      </c>
      <c r="B708" s="1">
        <v>46031</v>
      </c>
      <c r="C708">
        <v>18</v>
      </c>
      <c r="D708" t="s">
        <v>18</v>
      </c>
      <c r="E708">
        <v>106</v>
      </c>
      <c r="F708" t="s">
        <v>22</v>
      </c>
      <c r="G708">
        <v>1</v>
      </c>
      <c r="H708">
        <v>426.38</v>
      </c>
      <c r="I708">
        <v>0.14000000000000001</v>
      </c>
      <c r="J708" t="s">
        <v>15</v>
      </c>
      <c r="K708" t="s">
        <v>20</v>
      </c>
      <c r="L708">
        <v>366.69</v>
      </c>
    </row>
    <row r="709" spans="1:12" x14ac:dyDescent="0.25">
      <c r="A709" t="s">
        <v>734</v>
      </c>
      <c r="B709" s="1">
        <v>46032</v>
      </c>
      <c r="C709">
        <v>20</v>
      </c>
      <c r="D709" t="s">
        <v>18</v>
      </c>
      <c r="E709">
        <v>127</v>
      </c>
      <c r="F709" t="s">
        <v>24</v>
      </c>
      <c r="G709">
        <v>4</v>
      </c>
      <c r="H709">
        <v>106.48</v>
      </c>
      <c r="I709">
        <v>0.02</v>
      </c>
      <c r="J709" t="s">
        <v>25</v>
      </c>
      <c r="K709" t="s">
        <v>16</v>
      </c>
      <c r="L709">
        <v>939.15</v>
      </c>
    </row>
    <row r="710" spans="1:12" x14ac:dyDescent="0.25">
      <c r="A710" t="s">
        <v>735</v>
      </c>
      <c r="B710" s="1">
        <v>46033</v>
      </c>
      <c r="C710">
        <v>15</v>
      </c>
      <c r="D710" t="s">
        <v>18</v>
      </c>
      <c r="E710">
        <v>119</v>
      </c>
      <c r="F710" t="s">
        <v>24</v>
      </c>
      <c r="G710">
        <v>5</v>
      </c>
      <c r="H710">
        <v>300.76</v>
      </c>
      <c r="I710">
        <v>0.16</v>
      </c>
      <c r="J710" t="s">
        <v>15</v>
      </c>
      <c r="K710" t="s">
        <v>39</v>
      </c>
      <c r="L710">
        <v>1263.19</v>
      </c>
    </row>
    <row r="711" spans="1:12" x14ac:dyDescent="0.25">
      <c r="A711" t="s">
        <v>736</v>
      </c>
      <c r="B711" s="1">
        <v>46034</v>
      </c>
      <c r="C711">
        <v>12</v>
      </c>
      <c r="D711" t="s">
        <v>13</v>
      </c>
      <c r="E711">
        <v>141</v>
      </c>
      <c r="F711" t="s">
        <v>22</v>
      </c>
      <c r="G711">
        <v>9</v>
      </c>
      <c r="H711">
        <v>155.35</v>
      </c>
      <c r="I711">
        <v>0.25</v>
      </c>
      <c r="J711" t="s">
        <v>28</v>
      </c>
      <c r="K711" t="s">
        <v>30</v>
      </c>
      <c r="L711">
        <v>1048.6099999999999</v>
      </c>
    </row>
    <row r="712" spans="1:12" x14ac:dyDescent="0.25">
      <c r="A712" t="s">
        <v>737</v>
      </c>
      <c r="B712" s="1">
        <v>46035</v>
      </c>
      <c r="C712">
        <v>9</v>
      </c>
      <c r="D712" t="s">
        <v>13</v>
      </c>
      <c r="E712">
        <v>140</v>
      </c>
      <c r="F712" t="s">
        <v>14</v>
      </c>
      <c r="G712">
        <v>7</v>
      </c>
      <c r="H712">
        <v>66.55</v>
      </c>
      <c r="I712">
        <v>0.36</v>
      </c>
      <c r="J712" t="s">
        <v>28</v>
      </c>
      <c r="K712" t="s">
        <v>30</v>
      </c>
      <c r="L712">
        <v>298.14</v>
      </c>
    </row>
    <row r="713" spans="1:12" x14ac:dyDescent="0.25">
      <c r="A713" t="s">
        <v>738</v>
      </c>
      <c r="B713" s="1">
        <v>46036</v>
      </c>
      <c r="C713">
        <v>3</v>
      </c>
      <c r="D713" t="s">
        <v>18</v>
      </c>
      <c r="E713">
        <v>128</v>
      </c>
      <c r="F713" t="s">
        <v>22</v>
      </c>
      <c r="G713">
        <v>10</v>
      </c>
      <c r="H713">
        <v>112.62</v>
      </c>
      <c r="I713">
        <v>0.16</v>
      </c>
      <c r="J713" t="s">
        <v>25</v>
      </c>
      <c r="K713" t="s">
        <v>39</v>
      </c>
      <c r="L713">
        <v>946.01</v>
      </c>
    </row>
    <row r="714" spans="1:12" x14ac:dyDescent="0.25">
      <c r="A714" t="s">
        <v>739</v>
      </c>
      <c r="B714" s="1">
        <v>46037</v>
      </c>
      <c r="C714">
        <v>7</v>
      </c>
      <c r="D714" t="s">
        <v>18</v>
      </c>
      <c r="E714">
        <v>106</v>
      </c>
      <c r="F714" t="s">
        <v>19</v>
      </c>
      <c r="G714">
        <v>4</v>
      </c>
      <c r="H714">
        <v>167.41</v>
      </c>
      <c r="I714">
        <v>0.25</v>
      </c>
      <c r="J714" t="s">
        <v>15</v>
      </c>
      <c r="K714" t="s">
        <v>39</v>
      </c>
      <c r="L714">
        <v>502.23</v>
      </c>
    </row>
    <row r="715" spans="1:12" x14ac:dyDescent="0.25">
      <c r="A715" t="s">
        <v>740</v>
      </c>
      <c r="B715" s="1">
        <v>46038</v>
      </c>
      <c r="C715">
        <v>19</v>
      </c>
      <c r="D715" t="s">
        <v>13</v>
      </c>
      <c r="E715">
        <v>128</v>
      </c>
      <c r="F715" t="s">
        <v>43</v>
      </c>
      <c r="G715">
        <v>7</v>
      </c>
      <c r="H715">
        <v>461.8</v>
      </c>
      <c r="I715">
        <v>0.02</v>
      </c>
      <c r="J715" t="s">
        <v>15</v>
      </c>
      <c r="K715" t="s">
        <v>16</v>
      </c>
      <c r="L715">
        <v>3167.95</v>
      </c>
    </row>
    <row r="716" spans="1:12" x14ac:dyDescent="0.25">
      <c r="A716" t="s">
        <v>741</v>
      </c>
      <c r="B716" s="1">
        <v>46039</v>
      </c>
      <c r="C716">
        <v>10</v>
      </c>
      <c r="D716" t="s">
        <v>18</v>
      </c>
      <c r="E716">
        <v>126</v>
      </c>
      <c r="F716" t="s">
        <v>19</v>
      </c>
      <c r="G716">
        <v>6</v>
      </c>
      <c r="H716">
        <v>6.96</v>
      </c>
      <c r="I716">
        <v>0.36</v>
      </c>
      <c r="J716" t="s">
        <v>25</v>
      </c>
      <c r="K716" t="s">
        <v>39</v>
      </c>
      <c r="L716">
        <v>26.73</v>
      </c>
    </row>
    <row r="717" spans="1:12" x14ac:dyDescent="0.25">
      <c r="A717" t="s">
        <v>742</v>
      </c>
      <c r="B717" s="1">
        <v>46040</v>
      </c>
      <c r="C717">
        <v>20</v>
      </c>
      <c r="D717" t="s">
        <v>18</v>
      </c>
      <c r="E717">
        <v>119</v>
      </c>
      <c r="F717" t="s">
        <v>22</v>
      </c>
      <c r="G717">
        <v>2</v>
      </c>
      <c r="H717">
        <v>449.74</v>
      </c>
      <c r="I717">
        <v>0.42</v>
      </c>
      <c r="J717" t="s">
        <v>15</v>
      </c>
      <c r="K717" t="s">
        <v>39</v>
      </c>
      <c r="L717">
        <v>521.70000000000005</v>
      </c>
    </row>
    <row r="718" spans="1:12" x14ac:dyDescent="0.25">
      <c r="A718" t="s">
        <v>743</v>
      </c>
      <c r="B718" s="1">
        <v>46041</v>
      </c>
      <c r="C718">
        <v>11</v>
      </c>
      <c r="D718" t="s">
        <v>18</v>
      </c>
      <c r="E718">
        <v>117</v>
      </c>
      <c r="F718" t="s">
        <v>43</v>
      </c>
      <c r="G718">
        <v>4</v>
      </c>
      <c r="H718">
        <v>289.18</v>
      </c>
      <c r="I718">
        <v>0.14000000000000001</v>
      </c>
      <c r="J718" t="s">
        <v>15</v>
      </c>
      <c r="K718" t="s">
        <v>16</v>
      </c>
      <c r="L718">
        <v>994.78</v>
      </c>
    </row>
    <row r="719" spans="1:12" x14ac:dyDescent="0.25">
      <c r="A719" t="s">
        <v>744</v>
      </c>
      <c r="B719" s="1">
        <v>46042</v>
      </c>
      <c r="C719">
        <v>11</v>
      </c>
      <c r="D719" t="s">
        <v>13</v>
      </c>
      <c r="E719">
        <v>142</v>
      </c>
      <c r="F719" t="s">
        <v>19</v>
      </c>
      <c r="G719">
        <v>2</v>
      </c>
      <c r="H719">
        <v>428.62</v>
      </c>
      <c r="I719">
        <v>0.26</v>
      </c>
      <c r="J719" t="s">
        <v>25</v>
      </c>
      <c r="K719" t="s">
        <v>39</v>
      </c>
      <c r="L719">
        <v>634.36</v>
      </c>
    </row>
    <row r="720" spans="1:12" x14ac:dyDescent="0.25">
      <c r="A720" t="s">
        <v>745</v>
      </c>
      <c r="B720" s="1">
        <v>46043</v>
      </c>
      <c r="C720">
        <v>7</v>
      </c>
      <c r="D720" t="s">
        <v>18</v>
      </c>
      <c r="E720">
        <v>142</v>
      </c>
      <c r="F720" t="s">
        <v>14</v>
      </c>
      <c r="G720">
        <v>10</v>
      </c>
      <c r="H720">
        <v>282.77</v>
      </c>
      <c r="I720">
        <v>0.12</v>
      </c>
      <c r="J720" t="s">
        <v>28</v>
      </c>
      <c r="K720" t="s">
        <v>16</v>
      </c>
      <c r="L720">
        <v>2488.38</v>
      </c>
    </row>
    <row r="721" spans="1:12" x14ac:dyDescent="0.25">
      <c r="A721" t="s">
        <v>746</v>
      </c>
      <c r="B721" s="1">
        <v>46044</v>
      </c>
      <c r="C721">
        <v>4</v>
      </c>
      <c r="D721" t="s">
        <v>18</v>
      </c>
      <c r="E721">
        <v>142</v>
      </c>
      <c r="F721" t="s">
        <v>14</v>
      </c>
      <c r="G721">
        <v>3</v>
      </c>
      <c r="H721">
        <v>297.69</v>
      </c>
      <c r="I721">
        <v>0.18</v>
      </c>
      <c r="J721" t="s">
        <v>25</v>
      </c>
      <c r="K721" t="s">
        <v>16</v>
      </c>
      <c r="L721">
        <v>732.32</v>
      </c>
    </row>
    <row r="722" spans="1:12" x14ac:dyDescent="0.25">
      <c r="A722" t="s">
        <v>747</v>
      </c>
      <c r="B722" s="1">
        <v>46045</v>
      </c>
      <c r="C722">
        <v>13</v>
      </c>
      <c r="D722" t="s">
        <v>18</v>
      </c>
      <c r="E722">
        <v>148</v>
      </c>
      <c r="F722" t="s">
        <v>19</v>
      </c>
      <c r="G722">
        <v>10</v>
      </c>
      <c r="H722">
        <v>35.43</v>
      </c>
      <c r="I722">
        <v>0.33</v>
      </c>
      <c r="J722" t="s">
        <v>15</v>
      </c>
      <c r="K722" t="s">
        <v>16</v>
      </c>
      <c r="L722">
        <v>237.38</v>
      </c>
    </row>
    <row r="723" spans="1:12" x14ac:dyDescent="0.25">
      <c r="A723" t="s">
        <v>748</v>
      </c>
      <c r="B723" s="1">
        <v>46046</v>
      </c>
      <c r="C723">
        <v>15</v>
      </c>
      <c r="D723" t="s">
        <v>13</v>
      </c>
      <c r="E723">
        <v>150</v>
      </c>
      <c r="F723" t="s">
        <v>14</v>
      </c>
      <c r="G723">
        <v>7</v>
      </c>
      <c r="H723">
        <v>146.76</v>
      </c>
      <c r="I723">
        <v>0.47</v>
      </c>
      <c r="J723" t="s">
        <v>25</v>
      </c>
      <c r="K723" t="s">
        <v>39</v>
      </c>
      <c r="L723">
        <v>544.48</v>
      </c>
    </row>
    <row r="724" spans="1:12" x14ac:dyDescent="0.25">
      <c r="A724" t="s">
        <v>749</v>
      </c>
      <c r="B724" s="1">
        <v>46047</v>
      </c>
      <c r="C724">
        <v>1</v>
      </c>
      <c r="D724" t="s">
        <v>13</v>
      </c>
      <c r="E724">
        <v>137</v>
      </c>
      <c r="F724" t="s">
        <v>22</v>
      </c>
      <c r="G724">
        <v>7</v>
      </c>
      <c r="H724">
        <v>237.57</v>
      </c>
      <c r="I724">
        <v>0.35</v>
      </c>
      <c r="J724" t="s">
        <v>25</v>
      </c>
      <c r="K724" t="s">
        <v>39</v>
      </c>
      <c r="L724">
        <v>1080.94</v>
      </c>
    </row>
    <row r="725" spans="1:12" x14ac:dyDescent="0.25">
      <c r="A725" t="s">
        <v>750</v>
      </c>
      <c r="B725" s="1">
        <v>46048</v>
      </c>
      <c r="C725">
        <v>14</v>
      </c>
      <c r="D725" t="s">
        <v>13</v>
      </c>
      <c r="E725">
        <v>111</v>
      </c>
      <c r="F725" t="s">
        <v>22</v>
      </c>
      <c r="G725">
        <v>7</v>
      </c>
      <c r="H725">
        <v>33.89</v>
      </c>
      <c r="I725">
        <v>0.11</v>
      </c>
      <c r="J725" t="s">
        <v>28</v>
      </c>
      <c r="K725" t="s">
        <v>30</v>
      </c>
      <c r="L725">
        <v>211.13</v>
      </c>
    </row>
    <row r="726" spans="1:12" x14ac:dyDescent="0.25">
      <c r="A726" t="s">
        <v>751</v>
      </c>
      <c r="B726" s="1">
        <v>46049</v>
      </c>
      <c r="C726">
        <v>17</v>
      </c>
      <c r="D726" t="s">
        <v>18</v>
      </c>
      <c r="E726">
        <v>122</v>
      </c>
      <c r="F726" t="s">
        <v>43</v>
      </c>
      <c r="G726">
        <v>4</v>
      </c>
      <c r="H726">
        <v>255.92</v>
      </c>
      <c r="I726">
        <v>0.24</v>
      </c>
      <c r="J726" t="s">
        <v>25</v>
      </c>
      <c r="K726" t="s">
        <v>16</v>
      </c>
      <c r="L726">
        <v>778</v>
      </c>
    </row>
    <row r="727" spans="1:12" x14ac:dyDescent="0.25">
      <c r="A727" t="s">
        <v>752</v>
      </c>
      <c r="B727" s="1">
        <v>46050</v>
      </c>
      <c r="C727">
        <v>15</v>
      </c>
      <c r="D727" t="s">
        <v>13</v>
      </c>
      <c r="E727">
        <v>114</v>
      </c>
      <c r="F727" t="s">
        <v>24</v>
      </c>
      <c r="G727">
        <v>1</v>
      </c>
      <c r="H727">
        <v>15.6</v>
      </c>
      <c r="I727">
        <v>0.15</v>
      </c>
      <c r="J727" t="s">
        <v>25</v>
      </c>
      <c r="K727" t="s">
        <v>39</v>
      </c>
      <c r="L727">
        <v>13.26</v>
      </c>
    </row>
    <row r="728" spans="1:12" x14ac:dyDescent="0.25">
      <c r="A728" t="s">
        <v>753</v>
      </c>
      <c r="B728" s="1">
        <v>46051</v>
      </c>
      <c r="C728">
        <v>19</v>
      </c>
      <c r="D728" t="s">
        <v>18</v>
      </c>
      <c r="E728">
        <v>125</v>
      </c>
      <c r="F728" t="s">
        <v>22</v>
      </c>
      <c r="G728">
        <v>7</v>
      </c>
      <c r="H728">
        <v>378.27</v>
      </c>
      <c r="I728">
        <v>0.16</v>
      </c>
      <c r="J728" t="s">
        <v>28</v>
      </c>
      <c r="K728" t="s">
        <v>20</v>
      </c>
      <c r="L728">
        <v>2224.23</v>
      </c>
    </row>
    <row r="729" spans="1:12" x14ac:dyDescent="0.25">
      <c r="A729" t="s">
        <v>754</v>
      </c>
      <c r="B729" s="1">
        <v>46052</v>
      </c>
      <c r="C729">
        <v>15</v>
      </c>
      <c r="D729" t="s">
        <v>18</v>
      </c>
      <c r="E729">
        <v>121</v>
      </c>
      <c r="F729" t="s">
        <v>43</v>
      </c>
      <c r="G729">
        <v>6</v>
      </c>
      <c r="H729">
        <v>23.44</v>
      </c>
      <c r="I729">
        <v>0.01</v>
      </c>
      <c r="J729" t="s">
        <v>28</v>
      </c>
      <c r="K729" t="s">
        <v>39</v>
      </c>
      <c r="L729">
        <v>139.22999999999999</v>
      </c>
    </row>
    <row r="730" spans="1:12" x14ac:dyDescent="0.25">
      <c r="A730" t="s">
        <v>755</v>
      </c>
      <c r="B730" s="1">
        <v>46053</v>
      </c>
      <c r="C730">
        <v>20</v>
      </c>
      <c r="D730" t="s">
        <v>13</v>
      </c>
      <c r="E730">
        <v>149</v>
      </c>
      <c r="F730" t="s">
        <v>43</v>
      </c>
      <c r="G730">
        <v>10</v>
      </c>
      <c r="H730">
        <v>107.81</v>
      </c>
      <c r="I730">
        <v>0.17</v>
      </c>
      <c r="J730" t="s">
        <v>15</v>
      </c>
      <c r="K730" t="s">
        <v>26</v>
      </c>
      <c r="L730">
        <v>894.82</v>
      </c>
    </row>
    <row r="731" spans="1:12" x14ac:dyDescent="0.25">
      <c r="A731" t="s">
        <v>756</v>
      </c>
      <c r="B731" s="1">
        <v>46054</v>
      </c>
      <c r="C731">
        <v>6</v>
      </c>
      <c r="D731" t="s">
        <v>18</v>
      </c>
      <c r="E731">
        <v>120</v>
      </c>
      <c r="F731" t="s">
        <v>19</v>
      </c>
      <c r="G731">
        <v>6</v>
      </c>
      <c r="H731">
        <v>483.37</v>
      </c>
      <c r="I731">
        <v>0.17</v>
      </c>
      <c r="J731" t="s">
        <v>15</v>
      </c>
      <c r="K731" t="s">
        <v>30</v>
      </c>
      <c r="L731">
        <v>2407.1799999999998</v>
      </c>
    </row>
    <row r="732" spans="1:12" x14ac:dyDescent="0.25">
      <c r="A732" t="s">
        <v>757</v>
      </c>
      <c r="B732" s="1">
        <v>46055</v>
      </c>
      <c r="C732">
        <v>3</v>
      </c>
      <c r="D732" t="s">
        <v>13</v>
      </c>
      <c r="E732">
        <v>149</v>
      </c>
      <c r="F732" t="s">
        <v>19</v>
      </c>
      <c r="G732">
        <v>6</v>
      </c>
      <c r="H732">
        <v>143.56</v>
      </c>
      <c r="I732">
        <v>0.34</v>
      </c>
      <c r="J732" t="s">
        <v>28</v>
      </c>
      <c r="K732" t="s">
        <v>39</v>
      </c>
      <c r="L732">
        <v>568.5</v>
      </c>
    </row>
    <row r="733" spans="1:12" x14ac:dyDescent="0.25">
      <c r="A733" t="s">
        <v>758</v>
      </c>
      <c r="B733" s="1">
        <v>46056</v>
      </c>
      <c r="C733">
        <v>13</v>
      </c>
      <c r="D733" t="s">
        <v>18</v>
      </c>
      <c r="E733">
        <v>102</v>
      </c>
      <c r="F733" t="s">
        <v>43</v>
      </c>
      <c r="G733">
        <v>1</v>
      </c>
      <c r="H733">
        <v>167.54</v>
      </c>
      <c r="I733">
        <v>0.48</v>
      </c>
      <c r="J733" t="s">
        <v>28</v>
      </c>
      <c r="K733" t="s">
        <v>20</v>
      </c>
      <c r="L733">
        <v>87.12</v>
      </c>
    </row>
    <row r="734" spans="1:12" x14ac:dyDescent="0.25">
      <c r="A734" t="s">
        <v>759</v>
      </c>
      <c r="B734" s="1">
        <v>46057</v>
      </c>
      <c r="C734">
        <v>20</v>
      </c>
      <c r="D734" t="s">
        <v>13</v>
      </c>
      <c r="E734">
        <v>119</v>
      </c>
      <c r="F734" t="s">
        <v>43</v>
      </c>
      <c r="G734">
        <v>8</v>
      </c>
      <c r="H734">
        <v>139.99</v>
      </c>
      <c r="I734">
        <v>0</v>
      </c>
      <c r="J734" t="s">
        <v>15</v>
      </c>
      <c r="K734" t="s">
        <v>26</v>
      </c>
      <c r="L734">
        <v>1119.92</v>
      </c>
    </row>
    <row r="735" spans="1:12" x14ac:dyDescent="0.25">
      <c r="A735" t="s">
        <v>760</v>
      </c>
      <c r="B735" s="1">
        <v>46058</v>
      </c>
      <c r="C735">
        <v>3</v>
      </c>
      <c r="D735" t="s">
        <v>13</v>
      </c>
      <c r="E735">
        <v>112</v>
      </c>
      <c r="F735" t="s">
        <v>24</v>
      </c>
      <c r="G735">
        <v>5</v>
      </c>
      <c r="H735">
        <v>172.94</v>
      </c>
      <c r="I735">
        <v>0.4</v>
      </c>
      <c r="J735" t="s">
        <v>25</v>
      </c>
      <c r="K735" t="s">
        <v>16</v>
      </c>
      <c r="L735">
        <v>518.82000000000005</v>
      </c>
    </row>
    <row r="736" spans="1:12" x14ac:dyDescent="0.25">
      <c r="A736" t="s">
        <v>761</v>
      </c>
      <c r="B736" s="1">
        <v>46059</v>
      </c>
      <c r="C736">
        <v>14</v>
      </c>
      <c r="D736" t="s">
        <v>18</v>
      </c>
      <c r="E736">
        <v>126</v>
      </c>
      <c r="F736" t="s">
        <v>19</v>
      </c>
      <c r="G736">
        <v>6</v>
      </c>
      <c r="H736">
        <v>265.72000000000003</v>
      </c>
      <c r="I736">
        <v>0.31</v>
      </c>
      <c r="J736" t="s">
        <v>28</v>
      </c>
      <c r="K736" t="s">
        <v>30</v>
      </c>
      <c r="L736">
        <v>1100.08</v>
      </c>
    </row>
    <row r="737" spans="1:12" x14ac:dyDescent="0.25">
      <c r="A737" t="s">
        <v>762</v>
      </c>
      <c r="B737" s="1">
        <v>46060</v>
      </c>
      <c r="C737">
        <v>5</v>
      </c>
      <c r="D737" t="s">
        <v>18</v>
      </c>
      <c r="E737">
        <v>112</v>
      </c>
      <c r="F737" t="s">
        <v>24</v>
      </c>
      <c r="G737">
        <v>3</v>
      </c>
      <c r="H737">
        <v>365.73</v>
      </c>
      <c r="I737">
        <v>0.13</v>
      </c>
      <c r="J737" t="s">
        <v>15</v>
      </c>
      <c r="K737" t="s">
        <v>20</v>
      </c>
      <c r="L737">
        <v>954.56</v>
      </c>
    </row>
    <row r="738" spans="1:12" x14ac:dyDescent="0.25">
      <c r="A738" t="s">
        <v>763</v>
      </c>
      <c r="B738" s="1">
        <v>46061</v>
      </c>
      <c r="C738">
        <v>18</v>
      </c>
      <c r="D738" t="s">
        <v>13</v>
      </c>
      <c r="E738">
        <v>118</v>
      </c>
      <c r="F738" t="s">
        <v>22</v>
      </c>
      <c r="G738">
        <v>9</v>
      </c>
      <c r="H738">
        <v>454.2</v>
      </c>
      <c r="I738">
        <v>0.06</v>
      </c>
      <c r="J738" t="s">
        <v>15</v>
      </c>
      <c r="K738" t="s">
        <v>26</v>
      </c>
      <c r="L738">
        <v>3842.53</v>
      </c>
    </row>
    <row r="739" spans="1:12" x14ac:dyDescent="0.25">
      <c r="A739" t="s">
        <v>764</v>
      </c>
      <c r="B739" s="1">
        <v>46062</v>
      </c>
      <c r="C739">
        <v>19</v>
      </c>
      <c r="D739" t="s">
        <v>18</v>
      </c>
      <c r="E739">
        <v>150</v>
      </c>
      <c r="F739" t="s">
        <v>14</v>
      </c>
      <c r="G739">
        <v>5</v>
      </c>
      <c r="H739">
        <v>468.53</v>
      </c>
      <c r="I739">
        <v>0.39</v>
      </c>
      <c r="J739" t="s">
        <v>15</v>
      </c>
      <c r="K739" t="s">
        <v>26</v>
      </c>
      <c r="L739">
        <v>1429.02</v>
      </c>
    </row>
    <row r="740" spans="1:12" x14ac:dyDescent="0.25">
      <c r="A740" t="s">
        <v>765</v>
      </c>
      <c r="B740" s="1">
        <v>46063</v>
      </c>
      <c r="C740">
        <v>2</v>
      </c>
      <c r="D740" t="s">
        <v>13</v>
      </c>
      <c r="E740">
        <v>106</v>
      </c>
      <c r="F740" t="s">
        <v>19</v>
      </c>
      <c r="G740">
        <v>2</v>
      </c>
      <c r="H740">
        <v>251.2</v>
      </c>
      <c r="I740">
        <v>7.0000000000000007E-2</v>
      </c>
      <c r="J740" t="s">
        <v>15</v>
      </c>
      <c r="K740" t="s">
        <v>20</v>
      </c>
      <c r="L740">
        <v>467.23</v>
      </c>
    </row>
    <row r="741" spans="1:12" x14ac:dyDescent="0.25">
      <c r="A741" t="s">
        <v>766</v>
      </c>
      <c r="B741" s="1">
        <v>46064</v>
      </c>
      <c r="C741">
        <v>1</v>
      </c>
      <c r="D741" t="s">
        <v>13</v>
      </c>
      <c r="E741">
        <v>144</v>
      </c>
      <c r="F741" t="s">
        <v>24</v>
      </c>
      <c r="G741">
        <v>7</v>
      </c>
      <c r="H741">
        <v>131.61000000000001</v>
      </c>
      <c r="I741">
        <v>7.0000000000000007E-2</v>
      </c>
      <c r="J741" t="s">
        <v>25</v>
      </c>
      <c r="K741" t="s">
        <v>39</v>
      </c>
      <c r="L741">
        <v>856.78</v>
      </c>
    </row>
    <row r="742" spans="1:12" x14ac:dyDescent="0.25">
      <c r="A742" t="s">
        <v>767</v>
      </c>
      <c r="B742" s="1">
        <v>46065</v>
      </c>
      <c r="C742">
        <v>1</v>
      </c>
      <c r="D742" t="s">
        <v>13</v>
      </c>
      <c r="E742">
        <v>147</v>
      </c>
      <c r="F742" t="s">
        <v>22</v>
      </c>
      <c r="G742">
        <v>1</v>
      </c>
      <c r="H742">
        <v>199.96</v>
      </c>
      <c r="I742">
        <v>0.28999999999999998</v>
      </c>
      <c r="J742" t="s">
        <v>25</v>
      </c>
      <c r="K742" t="s">
        <v>16</v>
      </c>
      <c r="L742">
        <v>141.97</v>
      </c>
    </row>
    <row r="743" spans="1:12" x14ac:dyDescent="0.25">
      <c r="A743" t="s">
        <v>768</v>
      </c>
      <c r="B743" s="1">
        <v>46066</v>
      </c>
      <c r="C743">
        <v>3</v>
      </c>
      <c r="D743" t="s">
        <v>13</v>
      </c>
      <c r="E743">
        <v>105</v>
      </c>
      <c r="F743" t="s">
        <v>14</v>
      </c>
      <c r="G743">
        <v>7</v>
      </c>
      <c r="H743">
        <v>380.68</v>
      </c>
      <c r="I743">
        <v>0.13</v>
      </c>
      <c r="J743" t="s">
        <v>25</v>
      </c>
      <c r="K743" t="s">
        <v>26</v>
      </c>
      <c r="L743">
        <v>2318.34</v>
      </c>
    </row>
    <row r="744" spans="1:12" x14ac:dyDescent="0.25">
      <c r="A744" t="s">
        <v>769</v>
      </c>
      <c r="B744" s="1">
        <v>46067</v>
      </c>
      <c r="C744">
        <v>6</v>
      </c>
      <c r="D744" t="s">
        <v>13</v>
      </c>
      <c r="E744">
        <v>130</v>
      </c>
      <c r="F744" t="s">
        <v>43</v>
      </c>
      <c r="G744">
        <v>3</v>
      </c>
      <c r="H744">
        <v>33.43</v>
      </c>
      <c r="I744">
        <v>0.17</v>
      </c>
      <c r="J744" t="s">
        <v>15</v>
      </c>
      <c r="K744" t="s">
        <v>39</v>
      </c>
      <c r="L744">
        <v>83.24</v>
      </c>
    </row>
    <row r="745" spans="1:12" x14ac:dyDescent="0.25">
      <c r="A745" t="s">
        <v>770</v>
      </c>
      <c r="B745" s="1">
        <v>46068</v>
      </c>
      <c r="C745">
        <v>4</v>
      </c>
      <c r="D745" t="s">
        <v>18</v>
      </c>
      <c r="E745">
        <v>143</v>
      </c>
      <c r="F745" t="s">
        <v>43</v>
      </c>
      <c r="G745">
        <v>10</v>
      </c>
      <c r="H745">
        <v>391.86</v>
      </c>
      <c r="I745">
        <v>0.26</v>
      </c>
      <c r="J745" t="s">
        <v>15</v>
      </c>
      <c r="K745" t="s">
        <v>30</v>
      </c>
      <c r="L745">
        <v>2899.76</v>
      </c>
    </row>
    <row r="746" spans="1:12" x14ac:dyDescent="0.25">
      <c r="A746" t="s">
        <v>771</v>
      </c>
      <c r="B746" s="1">
        <v>46069</v>
      </c>
      <c r="C746">
        <v>18</v>
      </c>
      <c r="D746" t="s">
        <v>13</v>
      </c>
      <c r="E746">
        <v>111</v>
      </c>
      <c r="F746" t="s">
        <v>43</v>
      </c>
      <c r="G746">
        <v>2</v>
      </c>
      <c r="H746">
        <v>153.65</v>
      </c>
      <c r="I746">
        <v>0.08</v>
      </c>
      <c r="J746" t="s">
        <v>15</v>
      </c>
      <c r="K746" t="s">
        <v>20</v>
      </c>
      <c r="L746">
        <v>282.72000000000003</v>
      </c>
    </row>
    <row r="747" spans="1:12" x14ac:dyDescent="0.25">
      <c r="A747" t="s">
        <v>772</v>
      </c>
      <c r="B747" s="1">
        <v>46070</v>
      </c>
      <c r="C747">
        <v>20</v>
      </c>
      <c r="D747" t="s">
        <v>13</v>
      </c>
      <c r="E747">
        <v>147</v>
      </c>
      <c r="F747" t="s">
        <v>19</v>
      </c>
      <c r="G747">
        <v>10</v>
      </c>
      <c r="H747">
        <v>110.23</v>
      </c>
      <c r="I747">
        <v>0.37</v>
      </c>
      <c r="J747" t="s">
        <v>28</v>
      </c>
      <c r="K747" t="s">
        <v>20</v>
      </c>
      <c r="L747">
        <v>694.45</v>
      </c>
    </row>
    <row r="748" spans="1:12" x14ac:dyDescent="0.25">
      <c r="A748" t="s">
        <v>773</v>
      </c>
      <c r="B748" s="1">
        <v>46071</v>
      </c>
      <c r="C748">
        <v>11</v>
      </c>
      <c r="D748" t="s">
        <v>13</v>
      </c>
      <c r="E748">
        <v>134</v>
      </c>
      <c r="F748" t="s">
        <v>19</v>
      </c>
      <c r="G748">
        <v>4</v>
      </c>
      <c r="H748">
        <v>383.72</v>
      </c>
      <c r="I748">
        <v>0.5</v>
      </c>
      <c r="J748" t="s">
        <v>25</v>
      </c>
      <c r="K748" t="s">
        <v>26</v>
      </c>
      <c r="L748">
        <v>767.44</v>
      </c>
    </row>
    <row r="749" spans="1:12" x14ac:dyDescent="0.25">
      <c r="A749" t="s">
        <v>774</v>
      </c>
      <c r="B749" s="1">
        <v>46072</v>
      </c>
      <c r="C749">
        <v>15</v>
      </c>
      <c r="D749" t="s">
        <v>18</v>
      </c>
      <c r="E749">
        <v>102</v>
      </c>
      <c r="F749" t="s">
        <v>24</v>
      </c>
      <c r="G749">
        <v>7</v>
      </c>
      <c r="H749">
        <v>43.74</v>
      </c>
      <c r="I749">
        <v>0.49</v>
      </c>
      <c r="J749" t="s">
        <v>28</v>
      </c>
      <c r="K749" t="s">
        <v>39</v>
      </c>
      <c r="L749">
        <v>156.15</v>
      </c>
    </row>
    <row r="750" spans="1:12" x14ac:dyDescent="0.25">
      <c r="A750" t="s">
        <v>775</v>
      </c>
      <c r="B750" s="1">
        <v>46073</v>
      </c>
      <c r="C750">
        <v>13</v>
      </c>
      <c r="D750" t="s">
        <v>18</v>
      </c>
      <c r="E750">
        <v>111</v>
      </c>
      <c r="F750" t="s">
        <v>43</v>
      </c>
      <c r="G750">
        <v>5</v>
      </c>
      <c r="H750">
        <v>441.87</v>
      </c>
      <c r="I750">
        <v>0.22</v>
      </c>
      <c r="J750" t="s">
        <v>25</v>
      </c>
      <c r="K750" t="s">
        <v>20</v>
      </c>
      <c r="L750">
        <v>1723.29</v>
      </c>
    </row>
    <row r="751" spans="1:12" x14ac:dyDescent="0.25">
      <c r="A751" t="s">
        <v>776</v>
      </c>
      <c r="B751" s="1">
        <v>46074</v>
      </c>
      <c r="C751">
        <v>18</v>
      </c>
      <c r="D751" t="s">
        <v>18</v>
      </c>
      <c r="E751">
        <v>130</v>
      </c>
      <c r="F751" t="s">
        <v>14</v>
      </c>
      <c r="G751">
        <v>2</v>
      </c>
      <c r="H751">
        <v>173.3</v>
      </c>
      <c r="I751">
        <v>7.0000000000000007E-2</v>
      </c>
      <c r="J751" t="s">
        <v>15</v>
      </c>
      <c r="K751" t="s">
        <v>16</v>
      </c>
      <c r="L751">
        <v>322.33999999999997</v>
      </c>
    </row>
    <row r="752" spans="1:12" x14ac:dyDescent="0.25">
      <c r="A752" t="s">
        <v>777</v>
      </c>
      <c r="B752" s="1">
        <v>46075</v>
      </c>
      <c r="C752">
        <v>5</v>
      </c>
      <c r="D752" t="s">
        <v>13</v>
      </c>
      <c r="E752">
        <v>103</v>
      </c>
      <c r="F752" t="s">
        <v>19</v>
      </c>
      <c r="G752">
        <v>2</v>
      </c>
      <c r="H752">
        <v>392.42</v>
      </c>
      <c r="I752">
        <v>0.16</v>
      </c>
      <c r="J752" t="s">
        <v>28</v>
      </c>
      <c r="K752" t="s">
        <v>16</v>
      </c>
      <c r="L752">
        <v>659.27</v>
      </c>
    </row>
    <row r="753" spans="1:12" x14ac:dyDescent="0.25">
      <c r="A753" t="s">
        <v>778</v>
      </c>
      <c r="B753" s="1">
        <v>46076</v>
      </c>
      <c r="C753">
        <v>2</v>
      </c>
      <c r="D753" t="s">
        <v>18</v>
      </c>
      <c r="E753">
        <v>125</v>
      </c>
      <c r="F753" t="s">
        <v>19</v>
      </c>
      <c r="G753">
        <v>1</v>
      </c>
      <c r="H753">
        <v>304.89999999999998</v>
      </c>
      <c r="I753">
        <v>0.44</v>
      </c>
      <c r="J753" t="s">
        <v>25</v>
      </c>
      <c r="K753" t="s">
        <v>30</v>
      </c>
      <c r="L753">
        <v>170.74</v>
      </c>
    </row>
    <row r="754" spans="1:12" x14ac:dyDescent="0.25">
      <c r="A754" t="s">
        <v>779</v>
      </c>
      <c r="B754" s="1">
        <v>46077</v>
      </c>
      <c r="C754">
        <v>12</v>
      </c>
      <c r="D754" t="s">
        <v>18</v>
      </c>
      <c r="E754">
        <v>147</v>
      </c>
      <c r="F754" t="s">
        <v>24</v>
      </c>
      <c r="G754">
        <v>3</v>
      </c>
      <c r="H754">
        <v>428.22</v>
      </c>
      <c r="I754">
        <v>0.06</v>
      </c>
      <c r="J754" t="s">
        <v>15</v>
      </c>
      <c r="K754" t="s">
        <v>20</v>
      </c>
      <c r="L754">
        <v>1207.58</v>
      </c>
    </row>
    <row r="755" spans="1:12" x14ac:dyDescent="0.25">
      <c r="A755" t="s">
        <v>780</v>
      </c>
      <c r="B755" s="1">
        <v>46078</v>
      </c>
      <c r="C755">
        <v>9</v>
      </c>
      <c r="D755" t="s">
        <v>18</v>
      </c>
      <c r="E755">
        <v>105</v>
      </c>
      <c r="F755" t="s">
        <v>24</v>
      </c>
      <c r="G755">
        <v>4</v>
      </c>
      <c r="H755">
        <v>152.27000000000001</v>
      </c>
      <c r="I755">
        <v>0.21</v>
      </c>
      <c r="J755" t="s">
        <v>25</v>
      </c>
      <c r="K755" t="s">
        <v>20</v>
      </c>
      <c r="L755">
        <v>481.17</v>
      </c>
    </row>
    <row r="756" spans="1:12" x14ac:dyDescent="0.25">
      <c r="A756" t="s">
        <v>781</v>
      </c>
      <c r="B756" s="1">
        <v>46079</v>
      </c>
      <c r="C756">
        <v>16</v>
      </c>
      <c r="D756" t="s">
        <v>18</v>
      </c>
      <c r="E756">
        <v>121</v>
      </c>
      <c r="F756" t="s">
        <v>43</v>
      </c>
      <c r="G756">
        <v>9</v>
      </c>
      <c r="H756">
        <v>295.24</v>
      </c>
      <c r="I756">
        <v>0.13</v>
      </c>
      <c r="J756" t="s">
        <v>28</v>
      </c>
      <c r="K756" t="s">
        <v>30</v>
      </c>
      <c r="L756">
        <v>2311.73</v>
      </c>
    </row>
    <row r="757" spans="1:12" x14ac:dyDescent="0.25">
      <c r="A757" t="s">
        <v>782</v>
      </c>
      <c r="B757" s="1">
        <v>46080</v>
      </c>
      <c r="C757">
        <v>3</v>
      </c>
      <c r="D757" t="s">
        <v>18</v>
      </c>
      <c r="E757">
        <v>103</v>
      </c>
      <c r="F757" t="s">
        <v>43</v>
      </c>
      <c r="G757">
        <v>3</v>
      </c>
      <c r="H757">
        <v>220.92</v>
      </c>
      <c r="I757">
        <v>0.45</v>
      </c>
      <c r="J757" t="s">
        <v>25</v>
      </c>
      <c r="K757" t="s">
        <v>20</v>
      </c>
      <c r="L757">
        <v>364.52</v>
      </c>
    </row>
    <row r="758" spans="1:12" x14ac:dyDescent="0.25">
      <c r="A758" t="s">
        <v>783</v>
      </c>
      <c r="B758" s="1">
        <v>46081</v>
      </c>
      <c r="C758">
        <v>19</v>
      </c>
      <c r="D758" t="s">
        <v>13</v>
      </c>
      <c r="E758">
        <v>118</v>
      </c>
      <c r="F758" t="s">
        <v>43</v>
      </c>
      <c r="G758">
        <v>4</v>
      </c>
      <c r="H758">
        <v>80.88</v>
      </c>
      <c r="I758">
        <v>0.46</v>
      </c>
      <c r="J758" t="s">
        <v>28</v>
      </c>
      <c r="K758" t="s">
        <v>20</v>
      </c>
      <c r="L758">
        <v>174.7</v>
      </c>
    </row>
    <row r="759" spans="1:12" x14ac:dyDescent="0.25">
      <c r="A759" t="s">
        <v>784</v>
      </c>
      <c r="B759" s="1">
        <v>46082</v>
      </c>
      <c r="C759">
        <v>11</v>
      </c>
      <c r="D759" t="s">
        <v>18</v>
      </c>
      <c r="E759">
        <v>129</v>
      </c>
      <c r="F759" t="s">
        <v>19</v>
      </c>
      <c r="G759">
        <v>2</v>
      </c>
      <c r="H759">
        <v>439.06</v>
      </c>
      <c r="I759">
        <v>0.27</v>
      </c>
      <c r="J759" t="s">
        <v>25</v>
      </c>
      <c r="K759" t="s">
        <v>26</v>
      </c>
      <c r="L759">
        <v>641.03</v>
      </c>
    </row>
    <row r="760" spans="1:12" x14ac:dyDescent="0.25">
      <c r="A760" t="s">
        <v>785</v>
      </c>
      <c r="B760" s="1">
        <v>46083</v>
      </c>
      <c r="C760">
        <v>17</v>
      </c>
      <c r="D760" t="s">
        <v>13</v>
      </c>
      <c r="E760">
        <v>116</v>
      </c>
      <c r="F760" t="s">
        <v>14</v>
      </c>
      <c r="G760">
        <v>7</v>
      </c>
      <c r="H760">
        <v>471.02</v>
      </c>
      <c r="I760">
        <v>0.03</v>
      </c>
      <c r="J760" t="s">
        <v>25</v>
      </c>
      <c r="K760" t="s">
        <v>39</v>
      </c>
      <c r="L760">
        <v>3198.23</v>
      </c>
    </row>
    <row r="761" spans="1:12" x14ac:dyDescent="0.25">
      <c r="A761" t="s">
        <v>786</v>
      </c>
      <c r="B761" s="1">
        <v>46084</v>
      </c>
      <c r="C761">
        <v>18</v>
      </c>
      <c r="D761" t="s">
        <v>13</v>
      </c>
      <c r="E761">
        <v>141</v>
      </c>
      <c r="F761" t="s">
        <v>14</v>
      </c>
      <c r="G761">
        <v>2</v>
      </c>
      <c r="H761">
        <v>260.27</v>
      </c>
      <c r="I761">
        <v>0.28000000000000003</v>
      </c>
      <c r="J761" t="s">
        <v>25</v>
      </c>
      <c r="K761" t="s">
        <v>30</v>
      </c>
      <c r="L761">
        <v>374.79</v>
      </c>
    </row>
    <row r="762" spans="1:12" x14ac:dyDescent="0.25">
      <c r="A762" t="s">
        <v>787</v>
      </c>
      <c r="B762" s="1">
        <v>46085</v>
      </c>
      <c r="C762">
        <v>16</v>
      </c>
      <c r="D762" t="s">
        <v>13</v>
      </c>
      <c r="E762">
        <v>143</v>
      </c>
      <c r="F762" t="s">
        <v>22</v>
      </c>
      <c r="G762">
        <v>2</v>
      </c>
      <c r="H762">
        <v>447.29</v>
      </c>
      <c r="I762">
        <v>0.31</v>
      </c>
      <c r="J762" t="s">
        <v>15</v>
      </c>
      <c r="K762" t="s">
        <v>16</v>
      </c>
      <c r="L762">
        <v>617.26</v>
      </c>
    </row>
    <row r="763" spans="1:12" x14ac:dyDescent="0.25">
      <c r="A763" t="s">
        <v>788</v>
      </c>
      <c r="B763" s="1">
        <v>46086</v>
      </c>
      <c r="C763">
        <v>6</v>
      </c>
      <c r="D763" t="s">
        <v>13</v>
      </c>
      <c r="E763">
        <v>139</v>
      </c>
      <c r="F763" t="s">
        <v>14</v>
      </c>
      <c r="G763">
        <v>1</v>
      </c>
      <c r="H763">
        <v>331.95</v>
      </c>
      <c r="I763">
        <v>0.18</v>
      </c>
      <c r="J763" t="s">
        <v>28</v>
      </c>
      <c r="K763" t="s">
        <v>16</v>
      </c>
      <c r="L763">
        <v>272.2</v>
      </c>
    </row>
    <row r="764" spans="1:12" x14ac:dyDescent="0.25">
      <c r="A764" t="s">
        <v>789</v>
      </c>
      <c r="B764" s="1">
        <v>46087</v>
      </c>
      <c r="C764">
        <v>2</v>
      </c>
      <c r="D764" t="s">
        <v>13</v>
      </c>
      <c r="E764">
        <v>136</v>
      </c>
      <c r="F764" t="s">
        <v>22</v>
      </c>
      <c r="G764">
        <v>9</v>
      </c>
      <c r="H764">
        <v>337.61</v>
      </c>
      <c r="I764">
        <v>0.41</v>
      </c>
      <c r="J764" t="s">
        <v>15</v>
      </c>
      <c r="K764" t="s">
        <v>16</v>
      </c>
      <c r="L764">
        <v>1792.71</v>
      </c>
    </row>
    <row r="765" spans="1:12" x14ac:dyDescent="0.25">
      <c r="A765" t="s">
        <v>790</v>
      </c>
      <c r="B765" s="1">
        <v>46089</v>
      </c>
      <c r="C765">
        <v>18</v>
      </c>
      <c r="D765" t="s">
        <v>13</v>
      </c>
      <c r="E765">
        <v>137</v>
      </c>
      <c r="F765" t="s">
        <v>22</v>
      </c>
      <c r="G765">
        <v>10</v>
      </c>
      <c r="H765">
        <v>57.91</v>
      </c>
      <c r="I765">
        <v>0.08</v>
      </c>
      <c r="J765" t="s">
        <v>28</v>
      </c>
      <c r="K765" t="s">
        <v>16</v>
      </c>
      <c r="L765">
        <v>532.77</v>
      </c>
    </row>
    <row r="766" spans="1:12" x14ac:dyDescent="0.25">
      <c r="A766" t="s">
        <v>791</v>
      </c>
      <c r="B766" s="1">
        <v>46090</v>
      </c>
      <c r="C766">
        <v>18</v>
      </c>
      <c r="D766" t="s">
        <v>13</v>
      </c>
      <c r="E766">
        <v>138</v>
      </c>
      <c r="F766" t="s">
        <v>24</v>
      </c>
      <c r="G766">
        <v>3</v>
      </c>
      <c r="H766">
        <v>149.72999999999999</v>
      </c>
      <c r="I766">
        <v>0.1</v>
      </c>
      <c r="J766" t="s">
        <v>28</v>
      </c>
      <c r="K766" t="s">
        <v>20</v>
      </c>
      <c r="L766">
        <v>404.27</v>
      </c>
    </row>
    <row r="767" spans="1:12" x14ac:dyDescent="0.25">
      <c r="A767" t="s">
        <v>792</v>
      </c>
      <c r="B767" s="1">
        <v>46091</v>
      </c>
      <c r="C767">
        <v>1</v>
      </c>
      <c r="D767" t="s">
        <v>13</v>
      </c>
      <c r="E767">
        <v>137</v>
      </c>
      <c r="F767" t="s">
        <v>14</v>
      </c>
      <c r="G767">
        <v>7</v>
      </c>
      <c r="H767">
        <v>392.79</v>
      </c>
      <c r="I767">
        <v>0.5</v>
      </c>
      <c r="J767" t="s">
        <v>15</v>
      </c>
      <c r="K767" t="s">
        <v>30</v>
      </c>
      <c r="L767">
        <v>1374.77</v>
      </c>
    </row>
    <row r="768" spans="1:12" x14ac:dyDescent="0.25">
      <c r="A768" t="s">
        <v>793</v>
      </c>
      <c r="B768" s="1">
        <v>46092</v>
      </c>
      <c r="C768">
        <v>20</v>
      </c>
      <c r="D768" t="s">
        <v>13</v>
      </c>
      <c r="E768">
        <v>108</v>
      </c>
      <c r="F768" t="s">
        <v>24</v>
      </c>
      <c r="G768">
        <v>3</v>
      </c>
      <c r="H768">
        <v>221.2</v>
      </c>
      <c r="I768">
        <v>0.17</v>
      </c>
      <c r="J768" t="s">
        <v>15</v>
      </c>
      <c r="K768" t="s">
        <v>30</v>
      </c>
      <c r="L768">
        <v>550.79</v>
      </c>
    </row>
    <row r="769" spans="1:12" x14ac:dyDescent="0.25">
      <c r="A769" t="s">
        <v>794</v>
      </c>
      <c r="B769" s="1">
        <v>46093</v>
      </c>
      <c r="C769">
        <v>5</v>
      </c>
      <c r="D769" t="s">
        <v>13</v>
      </c>
      <c r="E769">
        <v>120</v>
      </c>
      <c r="F769" t="s">
        <v>43</v>
      </c>
      <c r="G769">
        <v>4</v>
      </c>
      <c r="H769">
        <v>412.27</v>
      </c>
      <c r="I769">
        <v>0.14000000000000001</v>
      </c>
      <c r="J769" t="s">
        <v>25</v>
      </c>
      <c r="K769" t="s">
        <v>26</v>
      </c>
      <c r="L769">
        <v>1418.21</v>
      </c>
    </row>
    <row r="770" spans="1:12" x14ac:dyDescent="0.25">
      <c r="A770" t="s">
        <v>795</v>
      </c>
      <c r="B770" s="1">
        <v>46094</v>
      </c>
      <c r="C770">
        <v>4</v>
      </c>
      <c r="D770" t="s">
        <v>18</v>
      </c>
      <c r="E770">
        <v>109</v>
      </c>
      <c r="F770" t="s">
        <v>24</v>
      </c>
      <c r="G770">
        <v>2</v>
      </c>
      <c r="H770">
        <v>392.15</v>
      </c>
      <c r="I770">
        <v>0.38</v>
      </c>
      <c r="J770" t="s">
        <v>15</v>
      </c>
      <c r="K770" t="s">
        <v>30</v>
      </c>
      <c r="L770">
        <v>486.27</v>
      </c>
    </row>
    <row r="771" spans="1:12" x14ac:dyDescent="0.25">
      <c r="A771" t="s">
        <v>796</v>
      </c>
      <c r="B771" s="1">
        <v>46095</v>
      </c>
      <c r="C771">
        <v>14</v>
      </c>
      <c r="D771" t="s">
        <v>18</v>
      </c>
      <c r="E771">
        <v>149</v>
      </c>
      <c r="F771" t="s">
        <v>14</v>
      </c>
      <c r="G771">
        <v>4</v>
      </c>
      <c r="H771">
        <v>66.36</v>
      </c>
      <c r="I771">
        <v>0.45</v>
      </c>
      <c r="J771" t="s">
        <v>25</v>
      </c>
      <c r="K771" t="s">
        <v>26</v>
      </c>
      <c r="L771">
        <v>145.99</v>
      </c>
    </row>
    <row r="772" spans="1:12" x14ac:dyDescent="0.25">
      <c r="A772" t="s">
        <v>797</v>
      </c>
      <c r="B772" s="1">
        <v>46096</v>
      </c>
      <c r="C772">
        <v>12</v>
      </c>
      <c r="D772" t="s">
        <v>18</v>
      </c>
      <c r="E772">
        <v>150</v>
      </c>
      <c r="F772" t="s">
        <v>43</v>
      </c>
      <c r="G772">
        <v>6</v>
      </c>
      <c r="H772">
        <v>270.01</v>
      </c>
      <c r="I772">
        <v>0.12</v>
      </c>
      <c r="J772" t="s">
        <v>25</v>
      </c>
      <c r="K772" t="s">
        <v>20</v>
      </c>
      <c r="L772">
        <v>1425.65</v>
      </c>
    </row>
    <row r="773" spans="1:12" x14ac:dyDescent="0.25">
      <c r="A773" t="s">
        <v>798</v>
      </c>
      <c r="B773" s="1">
        <v>46097</v>
      </c>
      <c r="C773">
        <v>3</v>
      </c>
      <c r="D773" t="s">
        <v>13</v>
      </c>
      <c r="E773">
        <v>140</v>
      </c>
      <c r="F773" t="s">
        <v>19</v>
      </c>
      <c r="G773">
        <v>9</v>
      </c>
      <c r="H773">
        <v>344.59</v>
      </c>
      <c r="I773">
        <v>0.27</v>
      </c>
      <c r="J773" t="s">
        <v>15</v>
      </c>
      <c r="K773" t="s">
        <v>30</v>
      </c>
      <c r="L773">
        <v>2263.96</v>
      </c>
    </row>
    <row r="774" spans="1:12" x14ac:dyDescent="0.25">
      <c r="A774" t="s">
        <v>799</v>
      </c>
      <c r="B774" s="1">
        <v>46098</v>
      </c>
      <c r="C774">
        <v>9</v>
      </c>
      <c r="D774" t="s">
        <v>13</v>
      </c>
      <c r="E774">
        <v>107</v>
      </c>
      <c r="F774" t="s">
        <v>14</v>
      </c>
      <c r="G774">
        <v>2</v>
      </c>
      <c r="H774">
        <v>234.55</v>
      </c>
      <c r="I774">
        <v>0.06</v>
      </c>
      <c r="J774" t="s">
        <v>28</v>
      </c>
      <c r="K774" t="s">
        <v>39</v>
      </c>
      <c r="L774">
        <v>440.95</v>
      </c>
    </row>
    <row r="775" spans="1:12" x14ac:dyDescent="0.25">
      <c r="A775" t="s">
        <v>800</v>
      </c>
      <c r="B775" s="1">
        <v>46099</v>
      </c>
      <c r="C775">
        <v>3</v>
      </c>
      <c r="D775" t="s">
        <v>13</v>
      </c>
      <c r="E775">
        <v>141</v>
      </c>
      <c r="F775" t="s">
        <v>22</v>
      </c>
      <c r="G775">
        <v>8</v>
      </c>
      <c r="H775">
        <v>99.76</v>
      </c>
      <c r="I775">
        <v>0.37</v>
      </c>
      <c r="J775" t="s">
        <v>28</v>
      </c>
      <c r="K775" t="s">
        <v>20</v>
      </c>
      <c r="L775">
        <v>502.79</v>
      </c>
    </row>
    <row r="776" spans="1:12" x14ac:dyDescent="0.25">
      <c r="A776" t="s">
        <v>801</v>
      </c>
      <c r="B776" s="1">
        <v>46100</v>
      </c>
      <c r="C776">
        <v>5</v>
      </c>
      <c r="D776" t="s">
        <v>13</v>
      </c>
      <c r="E776">
        <v>129</v>
      </c>
      <c r="F776" t="s">
        <v>43</v>
      </c>
      <c r="G776">
        <v>4</v>
      </c>
      <c r="H776">
        <v>147.47999999999999</v>
      </c>
      <c r="I776">
        <v>0.37</v>
      </c>
      <c r="J776" t="s">
        <v>28</v>
      </c>
      <c r="K776" t="s">
        <v>30</v>
      </c>
      <c r="L776">
        <v>371.65</v>
      </c>
    </row>
    <row r="777" spans="1:12" x14ac:dyDescent="0.25">
      <c r="A777" t="s">
        <v>802</v>
      </c>
      <c r="B777" s="1">
        <v>46101</v>
      </c>
      <c r="C777">
        <v>19</v>
      </c>
      <c r="D777" t="s">
        <v>13</v>
      </c>
      <c r="E777">
        <v>117</v>
      </c>
      <c r="F777" t="s">
        <v>14</v>
      </c>
      <c r="G777">
        <v>7</v>
      </c>
      <c r="H777">
        <v>316.48</v>
      </c>
      <c r="I777">
        <v>0.31</v>
      </c>
      <c r="J777" t="s">
        <v>25</v>
      </c>
      <c r="K777" t="s">
        <v>20</v>
      </c>
      <c r="L777">
        <v>1528.6</v>
      </c>
    </row>
    <row r="778" spans="1:12" x14ac:dyDescent="0.25">
      <c r="A778" t="s">
        <v>803</v>
      </c>
      <c r="B778" s="1">
        <v>46102</v>
      </c>
      <c r="C778">
        <v>8</v>
      </c>
      <c r="D778" t="s">
        <v>18</v>
      </c>
      <c r="E778">
        <v>144</v>
      </c>
      <c r="F778" t="s">
        <v>24</v>
      </c>
      <c r="G778">
        <v>2</v>
      </c>
      <c r="H778">
        <v>214.25</v>
      </c>
      <c r="I778">
        <v>0.45</v>
      </c>
      <c r="J778" t="s">
        <v>28</v>
      </c>
      <c r="K778" t="s">
        <v>39</v>
      </c>
      <c r="L778">
        <v>235.68</v>
      </c>
    </row>
    <row r="779" spans="1:12" x14ac:dyDescent="0.25">
      <c r="A779" t="s">
        <v>804</v>
      </c>
      <c r="B779" s="1">
        <v>46103</v>
      </c>
      <c r="C779">
        <v>12</v>
      </c>
      <c r="D779" t="s">
        <v>13</v>
      </c>
      <c r="E779">
        <v>147</v>
      </c>
      <c r="F779" t="s">
        <v>19</v>
      </c>
      <c r="G779">
        <v>4</v>
      </c>
      <c r="H779">
        <v>137.16999999999999</v>
      </c>
      <c r="I779">
        <v>0.22</v>
      </c>
      <c r="J779" t="s">
        <v>28</v>
      </c>
      <c r="K779" t="s">
        <v>26</v>
      </c>
      <c r="L779">
        <v>427.97</v>
      </c>
    </row>
    <row r="780" spans="1:12" x14ac:dyDescent="0.25">
      <c r="A780" t="s">
        <v>805</v>
      </c>
      <c r="B780" s="1">
        <v>46104</v>
      </c>
      <c r="C780">
        <v>1</v>
      </c>
      <c r="D780" t="s">
        <v>13</v>
      </c>
      <c r="E780">
        <v>129</v>
      </c>
      <c r="F780" t="s">
        <v>22</v>
      </c>
      <c r="G780">
        <v>5</v>
      </c>
      <c r="H780">
        <v>209.25</v>
      </c>
      <c r="I780">
        <v>0.35</v>
      </c>
      <c r="J780" t="s">
        <v>28</v>
      </c>
      <c r="K780" t="s">
        <v>26</v>
      </c>
      <c r="L780">
        <v>680.06</v>
      </c>
    </row>
    <row r="781" spans="1:12" x14ac:dyDescent="0.25">
      <c r="A781" t="s">
        <v>806</v>
      </c>
      <c r="B781" s="1">
        <v>46105</v>
      </c>
      <c r="C781">
        <v>2</v>
      </c>
      <c r="D781" t="s">
        <v>18</v>
      </c>
      <c r="E781">
        <v>130</v>
      </c>
      <c r="F781" t="s">
        <v>22</v>
      </c>
      <c r="G781">
        <v>6</v>
      </c>
      <c r="H781">
        <v>454.62</v>
      </c>
      <c r="I781">
        <v>0.3</v>
      </c>
      <c r="J781" t="s">
        <v>28</v>
      </c>
      <c r="K781" t="s">
        <v>26</v>
      </c>
      <c r="L781">
        <v>1909.4</v>
      </c>
    </row>
    <row r="782" spans="1:12" x14ac:dyDescent="0.25">
      <c r="A782" t="s">
        <v>807</v>
      </c>
      <c r="B782" s="1">
        <v>46106</v>
      </c>
      <c r="C782">
        <v>12</v>
      </c>
      <c r="D782" t="s">
        <v>13</v>
      </c>
      <c r="E782">
        <v>138</v>
      </c>
      <c r="F782" t="s">
        <v>24</v>
      </c>
      <c r="G782">
        <v>8</v>
      </c>
      <c r="H782">
        <v>189.08</v>
      </c>
      <c r="I782">
        <v>0.32</v>
      </c>
      <c r="J782" t="s">
        <v>28</v>
      </c>
      <c r="K782" t="s">
        <v>16</v>
      </c>
      <c r="L782">
        <v>1028.5999999999999</v>
      </c>
    </row>
    <row r="783" spans="1:12" x14ac:dyDescent="0.25">
      <c r="A783" t="s">
        <v>808</v>
      </c>
      <c r="B783" s="1">
        <v>46107</v>
      </c>
      <c r="C783">
        <v>11</v>
      </c>
      <c r="D783" t="s">
        <v>18</v>
      </c>
      <c r="E783">
        <v>144</v>
      </c>
      <c r="F783" t="s">
        <v>14</v>
      </c>
      <c r="G783">
        <v>2</v>
      </c>
      <c r="H783">
        <v>164.71</v>
      </c>
      <c r="I783">
        <v>0.16</v>
      </c>
      <c r="J783" t="s">
        <v>25</v>
      </c>
      <c r="K783" t="s">
        <v>39</v>
      </c>
      <c r="L783">
        <v>276.70999999999998</v>
      </c>
    </row>
    <row r="784" spans="1:12" x14ac:dyDescent="0.25">
      <c r="A784" t="s">
        <v>809</v>
      </c>
      <c r="B784" s="1">
        <v>46108</v>
      </c>
      <c r="C784">
        <v>1</v>
      </c>
      <c r="D784" t="s">
        <v>13</v>
      </c>
      <c r="E784">
        <v>144</v>
      </c>
      <c r="F784" t="s">
        <v>19</v>
      </c>
      <c r="G784">
        <v>4</v>
      </c>
      <c r="H784">
        <v>190.25</v>
      </c>
      <c r="I784">
        <v>0.22</v>
      </c>
      <c r="J784" t="s">
        <v>15</v>
      </c>
      <c r="K784" t="s">
        <v>26</v>
      </c>
      <c r="L784">
        <v>593.58000000000004</v>
      </c>
    </row>
    <row r="785" spans="1:12" x14ac:dyDescent="0.25">
      <c r="A785" t="s">
        <v>810</v>
      </c>
      <c r="B785" s="1">
        <v>46109</v>
      </c>
      <c r="C785">
        <v>14</v>
      </c>
      <c r="D785" t="s">
        <v>18</v>
      </c>
      <c r="E785">
        <v>113</v>
      </c>
      <c r="F785" t="s">
        <v>19</v>
      </c>
      <c r="G785">
        <v>7</v>
      </c>
      <c r="H785">
        <v>212.42</v>
      </c>
      <c r="I785">
        <v>0.42</v>
      </c>
      <c r="J785" t="s">
        <v>28</v>
      </c>
      <c r="K785" t="s">
        <v>20</v>
      </c>
      <c r="L785">
        <v>862.43</v>
      </c>
    </row>
    <row r="786" spans="1:12" x14ac:dyDescent="0.25">
      <c r="A786" t="s">
        <v>811</v>
      </c>
      <c r="B786" s="1">
        <v>46110</v>
      </c>
      <c r="C786">
        <v>13</v>
      </c>
      <c r="D786" t="s">
        <v>18</v>
      </c>
      <c r="E786">
        <v>139</v>
      </c>
      <c r="F786" t="s">
        <v>22</v>
      </c>
      <c r="G786">
        <v>1</v>
      </c>
      <c r="H786">
        <v>345.51</v>
      </c>
      <c r="I786">
        <v>0.27</v>
      </c>
      <c r="J786" t="s">
        <v>25</v>
      </c>
      <c r="K786" t="s">
        <v>20</v>
      </c>
      <c r="L786">
        <v>252.22</v>
      </c>
    </row>
    <row r="787" spans="1:12" x14ac:dyDescent="0.25">
      <c r="A787" t="s">
        <v>812</v>
      </c>
      <c r="B787" s="1">
        <v>46111</v>
      </c>
      <c r="C787">
        <v>12</v>
      </c>
      <c r="D787" t="s">
        <v>13</v>
      </c>
      <c r="E787">
        <v>118</v>
      </c>
      <c r="F787" t="s">
        <v>19</v>
      </c>
      <c r="G787">
        <v>4</v>
      </c>
      <c r="H787">
        <v>26.29</v>
      </c>
      <c r="I787">
        <v>0.23</v>
      </c>
      <c r="J787" t="s">
        <v>25</v>
      </c>
      <c r="K787" t="s">
        <v>20</v>
      </c>
      <c r="L787">
        <v>80.97</v>
      </c>
    </row>
    <row r="788" spans="1:12" x14ac:dyDescent="0.25">
      <c r="A788" t="s">
        <v>813</v>
      </c>
      <c r="B788" s="1">
        <v>46112</v>
      </c>
      <c r="C788">
        <v>8</v>
      </c>
      <c r="D788" t="s">
        <v>18</v>
      </c>
      <c r="E788">
        <v>142</v>
      </c>
      <c r="F788" t="s">
        <v>24</v>
      </c>
      <c r="G788">
        <v>4</v>
      </c>
      <c r="H788">
        <v>197.47</v>
      </c>
      <c r="I788">
        <v>0.35</v>
      </c>
      <c r="J788" t="s">
        <v>28</v>
      </c>
      <c r="K788" t="s">
        <v>39</v>
      </c>
      <c r="L788">
        <v>1026.8399999999999</v>
      </c>
    </row>
    <row r="789" spans="1:12" x14ac:dyDescent="0.25">
      <c r="A789" t="s">
        <v>814</v>
      </c>
      <c r="B789" s="1">
        <v>46113</v>
      </c>
      <c r="C789">
        <v>6</v>
      </c>
      <c r="D789" t="s">
        <v>18</v>
      </c>
      <c r="E789">
        <v>127</v>
      </c>
      <c r="F789" t="s">
        <v>22</v>
      </c>
      <c r="G789">
        <v>4</v>
      </c>
      <c r="H789">
        <v>141.94999999999999</v>
      </c>
      <c r="I789">
        <v>0.17</v>
      </c>
      <c r="J789" t="s">
        <v>25</v>
      </c>
      <c r="K789" t="s">
        <v>39</v>
      </c>
      <c r="L789">
        <v>471.27</v>
      </c>
    </row>
    <row r="790" spans="1:12" x14ac:dyDescent="0.25">
      <c r="A790" t="s">
        <v>815</v>
      </c>
      <c r="B790" s="1">
        <v>46114</v>
      </c>
      <c r="C790">
        <v>13</v>
      </c>
      <c r="D790" t="s">
        <v>13</v>
      </c>
      <c r="E790">
        <v>150</v>
      </c>
      <c r="F790" t="s">
        <v>43</v>
      </c>
      <c r="G790">
        <v>10</v>
      </c>
      <c r="H790">
        <v>70.180000000000007</v>
      </c>
      <c r="I790">
        <v>0.42</v>
      </c>
      <c r="J790" t="s">
        <v>28</v>
      </c>
      <c r="K790" t="s">
        <v>16</v>
      </c>
      <c r="L790">
        <v>407.04</v>
      </c>
    </row>
    <row r="791" spans="1:12" x14ac:dyDescent="0.25">
      <c r="A791" t="s">
        <v>816</v>
      </c>
      <c r="B791" s="1">
        <v>46115</v>
      </c>
      <c r="C791">
        <v>9</v>
      </c>
      <c r="D791" t="s">
        <v>13</v>
      </c>
      <c r="E791">
        <v>105</v>
      </c>
      <c r="F791" t="s">
        <v>24</v>
      </c>
      <c r="G791">
        <v>8</v>
      </c>
      <c r="H791">
        <v>315.77999999999997</v>
      </c>
      <c r="I791">
        <v>0.5</v>
      </c>
      <c r="J791" t="s">
        <v>25</v>
      </c>
      <c r="K791" t="s">
        <v>16</v>
      </c>
      <c r="L791">
        <v>1263.1199999999999</v>
      </c>
    </row>
    <row r="792" spans="1:12" x14ac:dyDescent="0.25">
      <c r="A792" t="s">
        <v>817</v>
      </c>
      <c r="B792" s="1">
        <v>46116</v>
      </c>
      <c r="C792">
        <v>13</v>
      </c>
      <c r="D792" t="s">
        <v>13</v>
      </c>
      <c r="E792">
        <v>112</v>
      </c>
      <c r="F792" t="s">
        <v>22</v>
      </c>
      <c r="G792">
        <v>1</v>
      </c>
      <c r="H792">
        <v>418.16</v>
      </c>
      <c r="I792">
        <v>0.36</v>
      </c>
      <c r="J792" t="s">
        <v>15</v>
      </c>
      <c r="K792" t="s">
        <v>26</v>
      </c>
      <c r="L792">
        <v>267.62</v>
      </c>
    </row>
    <row r="793" spans="1:12" x14ac:dyDescent="0.25">
      <c r="A793" t="s">
        <v>818</v>
      </c>
      <c r="B793" s="1">
        <v>46117</v>
      </c>
      <c r="C793">
        <v>10</v>
      </c>
      <c r="D793" t="s">
        <v>18</v>
      </c>
      <c r="E793">
        <v>135</v>
      </c>
      <c r="F793" t="s">
        <v>19</v>
      </c>
      <c r="G793">
        <v>3</v>
      </c>
      <c r="H793">
        <v>149.1</v>
      </c>
      <c r="I793">
        <v>0.44</v>
      </c>
      <c r="J793" t="s">
        <v>28</v>
      </c>
      <c r="K793" t="s">
        <v>30</v>
      </c>
      <c r="L793">
        <v>250.49</v>
      </c>
    </row>
    <row r="794" spans="1:12" x14ac:dyDescent="0.25">
      <c r="A794" t="s">
        <v>819</v>
      </c>
      <c r="B794" s="1">
        <v>46118</v>
      </c>
      <c r="C794">
        <v>8</v>
      </c>
      <c r="D794" t="s">
        <v>13</v>
      </c>
      <c r="E794">
        <v>124</v>
      </c>
      <c r="F794" t="s">
        <v>22</v>
      </c>
      <c r="G794">
        <v>4</v>
      </c>
      <c r="H794">
        <v>280</v>
      </c>
      <c r="I794">
        <v>0.45</v>
      </c>
      <c r="J794" t="s">
        <v>15</v>
      </c>
      <c r="K794" t="s">
        <v>16</v>
      </c>
      <c r="L794">
        <v>616</v>
      </c>
    </row>
    <row r="795" spans="1:12" x14ac:dyDescent="0.25">
      <c r="A795" t="s">
        <v>820</v>
      </c>
      <c r="B795" s="1">
        <v>46119</v>
      </c>
      <c r="C795">
        <v>7</v>
      </c>
      <c r="D795" t="s">
        <v>13</v>
      </c>
      <c r="E795">
        <v>122</v>
      </c>
      <c r="F795" t="s">
        <v>22</v>
      </c>
      <c r="G795">
        <v>2</v>
      </c>
      <c r="H795">
        <v>344.94</v>
      </c>
      <c r="I795">
        <v>0.12</v>
      </c>
      <c r="J795" t="s">
        <v>15</v>
      </c>
      <c r="K795" t="s">
        <v>30</v>
      </c>
      <c r="L795">
        <v>1023.105</v>
      </c>
    </row>
    <row r="796" spans="1:12" x14ac:dyDescent="0.25">
      <c r="A796" t="s">
        <v>821</v>
      </c>
      <c r="B796" s="1">
        <v>46120</v>
      </c>
      <c r="C796">
        <v>18</v>
      </c>
      <c r="D796" t="s">
        <v>18</v>
      </c>
      <c r="E796">
        <v>103</v>
      </c>
      <c r="F796" t="s">
        <v>43</v>
      </c>
      <c r="G796">
        <v>5</v>
      </c>
      <c r="H796">
        <v>379.47</v>
      </c>
      <c r="I796">
        <v>0.46</v>
      </c>
      <c r="J796" t="s">
        <v>15</v>
      </c>
      <c r="K796" t="s">
        <v>26</v>
      </c>
      <c r="L796">
        <v>1024.57</v>
      </c>
    </row>
    <row r="797" spans="1:12" x14ac:dyDescent="0.25">
      <c r="A797" t="s">
        <v>822</v>
      </c>
      <c r="B797" s="1">
        <v>46121</v>
      </c>
      <c r="C797">
        <v>18</v>
      </c>
      <c r="D797" t="s">
        <v>18</v>
      </c>
      <c r="E797">
        <v>106</v>
      </c>
      <c r="F797" t="s">
        <v>24</v>
      </c>
      <c r="G797">
        <v>1</v>
      </c>
      <c r="H797">
        <v>349.72</v>
      </c>
      <c r="I797">
        <v>0.5</v>
      </c>
      <c r="J797" t="s">
        <v>15</v>
      </c>
      <c r="K797" t="s">
        <v>16</v>
      </c>
      <c r="L797">
        <v>174.86</v>
      </c>
    </row>
    <row r="798" spans="1:12" x14ac:dyDescent="0.25">
      <c r="A798" t="s">
        <v>823</v>
      </c>
      <c r="B798" s="1">
        <v>46122</v>
      </c>
      <c r="C798">
        <v>14</v>
      </c>
      <c r="D798" t="s">
        <v>18</v>
      </c>
      <c r="E798">
        <v>150</v>
      </c>
      <c r="F798" t="s">
        <v>19</v>
      </c>
      <c r="G798">
        <v>4</v>
      </c>
      <c r="H798">
        <v>175.74</v>
      </c>
      <c r="I798">
        <v>0.35</v>
      </c>
      <c r="J798" t="s">
        <v>28</v>
      </c>
      <c r="K798" t="s">
        <v>39</v>
      </c>
      <c r="L798">
        <v>685.39</v>
      </c>
    </row>
    <row r="799" spans="1:12" x14ac:dyDescent="0.25">
      <c r="A799" t="s">
        <v>824</v>
      </c>
      <c r="B799" s="1">
        <v>46123</v>
      </c>
      <c r="C799">
        <v>13</v>
      </c>
      <c r="D799" t="s">
        <v>18</v>
      </c>
      <c r="E799">
        <v>144</v>
      </c>
      <c r="F799" t="s">
        <v>43</v>
      </c>
      <c r="G799">
        <v>7</v>
      </c>
      <c r="H799">
        <v>313.38</v>
      </c>
      <c r="I799">
        <v>0.04</v>
      </c>
      <c r="J799" t="s">
        <v>28</v>
      </c>
      <c r="K799" t="s">
        <v>26</v>
      </c>
      <c r="L799">
        <v>2105.91</v>
      </c>
    </row>
    <row r="800" spans="1:12" x14ac:dyDescent="0.25">
      <c r="A800" t="s">
        <v>825</v>
      </c>
      <c r="B800" s="1">
        <v>46124</v>
      </c>
      <c r="C800">
        <v>11</v>
      </c>
      <c r="D800" t="s">
        <v>13</v>
      </c>
      <c r="E800">
        <v>126</v>
      </c>
      <c r="F800" t="s">
        <v>19</v>
      </c>
      <c r="G800">
        <v>3</v>
      </c>
      <c r="H800">
        <v>405.12</v>
      </c>
      <c r="I800">
        <v>0.43</v>
      </c>
      <c r="J800" t="s">
        <v>28</v>
      </c>
      <c r="K800" t="s">
        <v>39</v>
      </c>
      <c r="L800">
        <v>692.76</v>
      </c>
    </row>
    <row r="801" spans="1:12" x14ac:dyDescent="0.25">
      <c r="A801" t="s">
        <v>826</v>
      </c>
      <c r="B801" s="1">
        <v>46125</v>
      </c>
      <c r="C801">
        <v>7</v>
      </c>
      <c r="D801" t="s">
        <v>18</v>
      </c>
      <c r="E801">
        <v>138</v>
      </c>
      <c r="F801" t="s">
        <v>19</v>
      </c>
      <c r="G801">
        <v>4</v>
      </c>
      <c r="H801">
        <v>141.12</v>
      </c>
      <c r="I801">
        <v>0.33</v>
      </c>
      <c r="J801" t="s">
        <v>15</v>
      </c>
      <c r="K801" t="s">
        <v>20</v>
      </c>
      <c r="L801">
        <v>378.2</v>
      </c>
    </row>
    <row r="802" spans="1:12" x14ac:dyDescent="0.25">
      <c r="A802" t="s">
        <v>827</v>
      </c>
      <c r="B802" s="1">
        <v>46126</v>
      </c>
      <c r="C802">
        <v>18</v>
      </c>
      <c r="D802" t="s">
        <v>13</v>
      </c>
      <c r="E802">
        <v>127</v>
      </c>
      <c r="F802" t="s">
        <v>19</v>
      </c>
      <c r="G802">
        <v>4</v>
      </c>
      <c r="H802">
        <v>493.58</v>
      </c>
      <c r="I802">
        <v>0.38</v>
      </c>
      <c r="J802" t="s">
        <v>28</v>
      </c>
      <c r="K802" t="s">
        <v>30</v>
      </c>
      <c r="L802">
        <v>1224.08</v>
      </c>
    </row>
    <row r="803" spans="1:12" x14ac:dyDescent="0.25">
      <c r="A803" t="s">
        <v>828</v>
      </c>
      <c r="B803" s="1">
        <v>46127</v>
      </c>
      <c r="C803">
        <v>20</v>
      </c>
      <c r="D803" t="s">
        <v>18</v>
      </c>
      <c r="E803">
        <v>131</v>
      </c>
      <c r="F803" t="s">
        <v>43</v>
      </c>
      <c r="G803">
        <v>3</v>
      </c>
      <c r="H803">
        <v>13.98</v>
      </c>
      <c r="I803">
        <v>0.09</v>
      </c>
      <c r="J803" t="s">
        <v>15</v>
      </c>
      <c r="K803" t="s">
        <v>26</v>
      </c>
      <c r="L803">
        <v>38.17</v>
      </c>
    </row>
    <row r="804" spans="1:12" x14ac:dyDescent="0.25">
      <c r="A804" t="s">
        <v>829</v>
      </c>
      <c r="B804" s="1">
        <v>46128</v>
      </c>
      <c r="C804">
        <v>3</v>
      </c>
      <c r="D804" t="s">
        <v>13</v>
      </c>
      <c r="E804">
        <v>115</v>
      </c>
      <c r="F804" t="s">
        <v>24</v>
      </c>
      <c r="G804">
        <v>2</v>
      </c>
      <c r="H804">
        <v>477.83</v>
      </c>
      <c r="I804">
        <v>0.33</v>
      </c>
      <c r="J804" t="s">
        <v>28</v>
      </c>
      <c r="K804" t="s">
        <v>16</v>
      </c>
      <c r="L804">
        <v>640.29</v>
      </c>
    </row>
    <row r="805" spans="1:12" x14ac:dyDescent="0.25">
      <c r="A805" t="s">
        <v>830</v>
      </c>
      <c r="B805" s="1">
        <v>46129</v>
      </c>
      <c r="C805">
        <v>19</v>
      </c>
      <c r="D805" t="s">
        <v>13</v>
      </c>
      <c r="E805">
        <v>145</v>
      </c>
      <c r="F805" t="s">
        <v>22</v>
      </c>
      <c r="G805">
        <v>8</v>
      </c>
      <c r="H805">
        <v>409.02</v>
      </c>
      <c r="I805">
        <v>0.08</v>
      </c>
      <c r="J805" t="s">
        <v>25</v>
      </c>
      <c r="K805" t="s">
        <v>20</v>
      </c>
      <c r="L805">
        <v>3010.39</v>
      </c>
    </row>
    <row r="806" spans="1:12" x14ac:dyDescent="0.25">
      <c r="A806" t="s">
        <v>831</v>
      </c>
      <c r="B806" s="1">
        <v>46130</v>
      </c>
      <c r="C806">
        <v>12</v>
      </c>
      <c r="D806" t="s">
        <v>18</v>
      </c>
      <c r="E806">
        <v>124</v>
      </c>
      <c r="F806" t="s">
        <v>24</v>
      </c>
      <c r="G806">
        <v>2</v>
      </c>
      <c r="H806">
        <v>464.26</v>
      </c>
      <c r="I806">
        <v>0.2</v>
      </c>
      <c r="J806" t="s">
        <v>25</v>
      </c>
      <c r="K806" t="s">
        <v>39</v>
      </c>
      <c r="L806">
        <v>742.82</v>
      </c>
    </row>
    <row r="807" spans="1:12" x14ac:dyDescent="0.25">
      <c r="A807" t="s">
        <v>832</v>
      </c>
      <c r="B807" s="1">
        <v>46131</v>
      </c>
      <c r="C807">
        <v>11</v>
      </c>
      <c r="D807" t="s">
        <v>13</v>
      </c>
      <c r="E807">
        <v>123</v>
      </c>
      <c r="F807" t="s">
        <v>19</v>
      </c>
      <c r="G807">
        <v>5</v>
      </c>
      <c r="H807">
        <v>204.86</v>
      </c>
      <c r="I807">
        <v>0.13</v>
      </c>
      <c r="J807" t="s">
        <v>15</v>
      </c>
      <c r="K807" t="s">
        <v>20</v>
      </c>
      <c r="L807">
        <v>891.14</v>
      </c>
    </row>
    <row r="808" spans="1:12" x14ac:dyDescent="0.25">
      <c r="A808" t="s">
        <v>833</v>
      </c>
      <c r="B808" s="1">
        <v>46132</v>
      </c>
      <c r="C808">
        <v>4</v>
      </c>
      <c r="D808" t="s">
        <v>18</v>
      </c>
      <c r="E808">
        <v>127</v>
      </c>
      <c r="F808" t="s">
        <v>24</v>
      </c>
      <c r="G808">
        <v>7</v>
      </c>
      <c r="H808">
        <v>375.86</v>
      </c>
      <c r="I808">
        <v>0.21</v>
      </c>
      <c r="J808" t="s">
        <v>25</v>
      </c>
      <c r="K808" t="s">
        <v>39</v>
      </c>
      <c r="L808">
        <v>2078.5100000000002</v>
      </c>
    </row>
    <row r="809" spans="1:12" x14ac:dyDescent="0.25">
      <c r="A809" t="s">
        <v>834</v>
      </c>
      <c r="B809" s="1">
        <v>46133</v>
      </c>
      <c r="C809">
        <v>8</v>
      </c>
      <c r="D809" t="s">
        <v>13</v>
      </c>
      <c r="E809">
        <v>120</v>
      </c>
      <c r="F809" t="s">
        <v>24</v>
      </c>
      <c r="G809">
        <v>6</v>
      </c>
      <c r="H809">
        <v>352.85</v>
      </c>
      <c r="I809">
        <v>0.14000000000000001</v>
      </c>
      <c r="J809" t="s">
        <v>25</v>
      </c>
      <c r="K809" t="s">
        <v>16</v>
      </c>
      <c r="L809">
        <v>1820.71</v>
      </c>
    </row>
    <row r="810" spans="1:12" x14ac:dyDescent="0.25">
      <c r="A810" t="s">
        <v>835</v>
      </c>
      <c r="B810" s="1">
        <v>46134</v>
      </c>
      <c r="C810">
        <v>18</v>
      </c>
      <c r="D810" t="s">
        <v>13</v>
      </c>
      <c r="E810">
        <v>144</v>
      </c>
      <c r="F810" t="s">
        <v>19</v>
      </c>
      <c r="G810">
        <v>10</v>
      </c>
      <c r="H810">
        <v>251.81</v>
      </c>
      <c r="I810">
        <v>0.34</v>
      </c>
      <c r="J810" t="s">
        <v>15</v>
      </c>
      <c r="K810" t="s">
        <v>16</v>
      </c>
      <c r="L810">
        <v>1661.95</v>
      </c>
    </row>
    <row r="811" spans="1:12" x14ac:dyDescent="0.25">
      <c r="A811" t="s">
        <v>836</v>
      </c>
      <c r="B811" s="1">
        <v>46135</v>
      </c>
      <c r="C811">
        <v>6</v>
      </c>
      <c r="D811" t="s">
        <v>13</v>
      </c>
      <c r="E811">
        <v>118</v>
      </c>
      <c r="F811" t="s">
        <v>24</v>
      </c>
      <c r="G811">
        <v>1</v>
      </c>
      <c r="H811">
        <v>493.47</v>
      </c>
      <c r="I811">
        <v>0.09</v>
      </c>
      <c r="J811" t="s">
        <v>25</v>
      </c>
      <c r="K811" t="s">
        <v>39</v>
      </c>
      <c r="L811">
        <v>449.06</v>
      </c>
    </row>
    <row r="812" spans="1:12" x14ac:dyDescent="0.25">
      <c r="A812" t="s">
        <v>837</v>
      </c>
      <c r="B812" s="1">
        <v>46136</v>
      </c>
      <c r="C812">
        <v>18</v>
      </c>
      <c r="D812" t="s">
        <v>13</v>
      </c>
      <c r="E812">
        <v>127</v>
      </c>
      <c r="F812" t="s">
        <v>43</v>
      </c>
      <c r="G812">
        <v>4</v>
      </c>
      <c r="H812">
        <v>359.81</v>
      </c>
      <c r="I812">
        <v>0</v>
      </c>
      <c r="J812" t="s">
        <v>15</v>
      </c>
      <c r="K812" t="s">
        <v>30</v>
      </c>
      <c r="L812">
        <v>1799.05</v>
      </c>
    </row>
    <row r="813" spans="1:12" x14ac:dyDescent="0.25">
      <c r="A813" t="s">
        <v>838</v>
      </c>
      <c r="B813" s="1">
        <v>46137</v>
      </c>
      <c r="C813">
        <v>19</v>
      </c>
      <c r="D813" t="s">
        <v>18</v>
      </c>
      <c r="E813">
        <v>145</v>
      </c>
      <c r="F813" t="s">
        <v>24</v>
      </c>
      <c r="G813">
        <v>4</v>
      </c>
      <c r="H813">
        <v>350.88</v>
      </c>
      <c r="I813">
        <v>0.2</v>
      </c>
      <c r="J813" t="s">
        <v>28</v>
      </c>
      <c r="K813" t="s">
        <v>16</v>
      </c>
      <c r="L813">
        <v>1122.82</v>
      </c>
    </row>
    <row r="814" spans="1:12" x14ac:dyDescent="0.25">
      <c r="A814" t="s">
        <v>839</v>
      </c>
      <c r="B814" s="1">
        <v>46138</v>
      </c>
      <c r="C814">
        <v>15</v>
      </c>
      <c r="D814" t="s">
        <v>18</v>
      </c>
      <c r="E814">
        <v>132</v>
      </c>
      <c r="F814" t="s">
        <v>14</v>
      </c>
      <c r="G814">
        <v>4</v>
      </c>
      <c r="H814">
        <v>131.69999999999999</v>
      </c>
      <c r="I814">
        <v>0.2</v>
      </c>
      <c r="J814" t="s">
        <v>28</v>
      </c>
      <c r="K814" t="s">
        <v>30</v>
      </c>
      <c r="L814">
        <v>421.44</v>
      </c>
    </row>
    <row r="815" spans="1:12" x14ac:dyDescent="0.25">
      <c r="A815" t="s">
        <v>840</v>
      </c>
      <c r="B815" s="1">
        <v>46139</v>
      </c>
      <c r="C815">
        <v>14</v>
      </c>
      <c r="D815" t="s">
        <v>18</v>
      </c>
      <c r="E815">
        <v>148</v>
      </c>
      <c r="F815" t="s">
        <v>24</v>
      </c>
      <c r="G815">
        <v>4</v>
      </c>
      <c r="H815">
        <v>26.48</v>
      </c>
      <c r="I815">
        <v>0.08</v>
      </c>
      <c r="J815" t="s">
        <v>15</v>
      </c>
      <c r="K815" t="s">
        <v>39</v>
      </c>
      <c r="L815">
        <v>194.89</v>
      </c>
    </row>
    <row r="816" spans="1:12" x14ac:dyDescent="0.25">
      <c r="A816" t="s">
        <v>841</v>
      </c>
      <c r="B816" s="1">
        <v>46140</v>
      </c>
      <c r="C816">
        <v>16</v>
      </c>
      <c r="D816" t="s">
        <v>13</v>
      </c>
      <c r="E816">
        <v>145</v>
      </c>
      <c r="F816" t="s">
        <v>14</v>
      </c>
      <c r="G816">
        <v>5</v>
      </c>
      <c r="H816">
        <v>399.9</v>
      </c>
      <c r="I816">
        <v>0.3</v>
      </c>
      <c r="J816" t="s">
        <v>28</v>
      </c>
      <c r="K816" t="s">
        <v>30</v>
      </c>
      <c r="L816">
        <v>1399.65</v>
      </c>
    </row>
    <row r="817" spans="1:12" x14ac:dyDescent="0.25">
      <c r="A817" t="s">
        <v>842</v>
      </c>
      <c r="B817" s="1">
        <v>46141</v>
      </c>
      <c r="C817">
        <v>17</v>
      </c>
      <c r="D817" t="s">
        <v>18</v>
      </c>
      <c r="E817">
        <v>146</v>
      </c>
      <c r="F817" t="s">
        <v>22</v>
      </c>
      <c r="G817">
        <v>9</v>
      </c>
      <c r="H817">
        <v>59.77</v>
      </c>
      <c r="I817">
        <v>0.02</v>
      </c>
      <c r="J817" t="s">
        <v>15</v>
      </c>
      <c r="K817" t="s">
        <v>16</v>
      </c>
      <c r="L817">
        <v>527.16999999999996</v>
      </c>
    </row>
    <row r="818" spans="1:12" x14ac:dyDescent="0.25">
      <c r="A818" t="s">
        <v>843</v>
      </c>
      <c r="B818" s="1">
        <v>46142</v>
      </c>
      <c r="C818">
        <v>11</v>
      </c>
      <c r="D818" t="s">
        <v>13</v>
      </c>
      <c r="E818">
        <v>135</v>
      </c>
      <c r="F818" t="s">
        <v>14</v>
      </c>
      <c r="G818">
        <v>9</v>
      </c>
      <c r="H818">
        <v>59.37</v>
      </c>
      <c r="I818">
        <v>0.03</v>
      </c>
      <c r="J818" t="s">
        <v>15</v>
      </c>
      <c r="K818" t="s">
        <v>20</v>
      </c>
      <c r="L818">
        <v>518.29999999999995</v>
      </c>
    </row>
    <row r="819" spans="1:12" x14ac:dyDescent="0.25">
      <c r="A819" t="s">
        <v>844</v>
      </c>
      <c r="B819" s="1">
        <v>46143</v>
      </c>
      <c r="C819">
        <v>11</v>
      </c>
      <c r="D819" t="s">
        <v>18</v>
      </c>
      <c r="E819">
        <v>142</v>
      </c>
      <c r="F819" t="s">
        <v>43</v>
      </c>
      <c r="G819">
        <v>1</v>
      </c>
      <c r="H819">
        <v>359.19</v>
      </c>
      <c r="I819">
        <v>0.39</v>
      </c>
      <c r="J819" t="s">
        <v>15</v>
      </c>
      <c r="K819" t="s">
        <v>39</v>
      </c>
      <c r="L819">
        <v>219.11</v>
      </c>
    </row>
    <row r="820" spans="1:12" x14ac:dyDescent="0.25">
      <c r="A820" t="s">
        <v>845</v>
      </c>
      <c r="B820" s="1">
        <v>46144</v>
      </c>
      <c r="C820">
        <v>10</v>
      </c>
      <c r="D820" t="s">
        <v>18</v>
      </c>
      <c r="E820">
        <v>129</v>
      </c>
      <c r="F820" t="s">
        <v>14</v>
      </c>
      <c r="G820">
        <v>3</v>
      </c>
      <c r="H820">
        <v>133.30000000000001</v>
      </c>
      <c r="I820">
        <v>0.12</v>
      </c>
      <c r="J820" t="s">
        <v>28</v>
      </c>
      <c r="K820" t="s">
        <v>26</v>
      </c>
      <c r="L820">
        <v>351.91</v>
      </c>
    </row>
    <row r="821" spans="1:12" x14ac:dyDescent="0.25">
      <c r="A821" t="s">
        <v>846</v>
      </c>
      <c r="B821" s="1">
        <v>46145</v>
      </c>
      <c r="C821">
        <v>18</v>
      </c>
      <c r="D821" t="s">
        <v>18</v>
      </c>
      <c r="E821">
        <v>103</v>
      </c>
      <c r="F821" t="s">
        <v>19</v>
      </c>
      <c r="G821">
        <v>6</v>
      </c>
      <c r="H821">
        <v>445.75</v>
      </c>
      <c r="I821">
        <v>0.26</v>
      </c>
      <c r="J821" t="s">
        <v>15</v>
      </c>
      <c r="K821" t="s">
        <v>39</v>
      </c>
      <c r="L821">
        <v>1979.13</v>
      </c>
    </row>
    <row r="822" spans="1:12" x14ac:dyDescent="0.25">
      <c r="A822" t="s">
        <v>847</v>
      </c>
      <c r="B822" s="1">
        <v>46146</v>
      </c>
      <c r="C822">
        <v>10</v>
      </c>
      <c r="D822" t="s">
        <v>18</v>
      </c>
      <c r="E822">
        <v>141</v>
      </c>
      <c r="F822" t="s">
        <v>24</v>
      </c>
      <c r="G822">
        <v>4</v>
      </c>
      <c r="H822">
        <v>319.82</v>
      </c>
      <c r="I822">
        <v>0.37</v>
      </c>
      <c r="J822" t="s">
        <v>28</v>
      </c>
      <c r="K822" t="s">
        <v>20</v>
      </c>
      <c r="L822">
        <v>805.95</v>
      </c>
    </row>
    <row r="823" spans="1:12" x14ac:dyDescent="0.25">
      <c r="A823" t="s">
        <v>848</v>
      </c>
      <c r="B823" s="1">
        <v>46147</v>
      </c>
      <c r="C823">
        <v>12</v>
      </c>
      <c r="D823" t="s">
        <v>13</v>
      </c>
      <c r="E823">
        <v>127</v>
      </c>
      <c r="F823" t="s">
        <v>19</v>
      </c>
      <c r="G823">
        <v>4</v>
      </c>
      <c r="H823">
        <v>54.86</v>
      </c>
      <c r="I823">
        <v>0.4</v>
      </c>
      <c r="J823" t="s">
        <v>15</v>
      </c>
      <c r="K823" t="s">
        <v>30</v>
      </c>
      <c r="L823">
        <v>131.66</v>
      </c>
    </row>
    <row r="824" spans="1:12" x14ac:dyDescent="0.25">
      <c r="A824" t="s">
        <v>849</v>
      </c>
      <c r="B824" s="1">
        <v>46148</v>
      </c>
      <c r="C824">
        <v>18</v>
      </c>
      <c r="D824" t="s">
        <v>13</v>
      </c>
      <c r="E824">
        <v>112</v>
      </c>
      <c r="F824" t="s">
        <v>24</v>
      </c>
      <c r="G824">
        <v>6</v>
      </c>
      <c r="H824">
        <v>259.88</v>
      </c>
      <c r="I824">
        <v>7.0000000000000007E-2</v>
      </c>
      <c r="J824" t="s">
        <v>28</v>
      </c>
      <c r="K824" t="s">
        <v>30</v>
      </c>
      <c r="L824">
        <v>1450.13</v>
      </c>
    </row>
    <row r="825" spans="1:12" x14ac:dyDescent="0.25">
      <c r="A825" t="s">
        <v>850</v>
      </c>
      <c r="B825" s="1">
        <v>46149</v>
      </c>
      <c r="C825">
        <v>4</v>
      </c>
      <c r="D825" t="s">
        <v>13</v>
      </c>
      <c r="E825">
        <v>131</v>
      </c>
      <c r="F825" t="s">
        <v>43</v>
      </c>
      <c r="G825">
        <v>9</v>
      </c>
      <c r="H825">
        <v>414.71</v>
      </c>
      <c r="I825">
        <v>7.0000000000000007E-2</v>
      </c>
      <c r="J825" t="s">
        <v>25</v>
      </c>
      <c r="K825" t="s">
        <v>16</v>
      </c>
      <c r="L825">
        <v>3471.12</v>
      </c>
    </row>
    <row r="826" spans="1:12" x14ac:dyDescent="0.25">
      <c r="A826" t="s">
        <v>851</v>
      </c>
      <c r="B826" s="1">
        <v>46150</v>
      </c>
      <c r="C826">
        <v>1</v>
      </c>
      <c r="D826" t="s">
        <v>13</v>
      </c>
      <c r="E826">
        <v>125</v>
      </c>
      <c r="F826" t="s">
        <v>22</v>
      </c>
      <c r="G826">
        <v>4</v>
      </c>
      <c r="H826">
        <v>354.73</v>
      </c>
      <c r="I826">
        <v>0.03</v>
      </c>
      <c r="J826" t="s">
        <v>15</v>
      </c>
      <c r="K826" t="s">
        <v>20</v>
      </c>
      <c r="L826">
        <v>1376.35</v>
      </c>
    </row>
    <row r="827" spans="1:12" x14ac:dyDescent="0.25">
      <c r="A827" t="s">
        <v>852</v>
      </c>
      <c r="B827" s="1">
        <v>46151</v>
      </c>
      <c r="C827">
        <v>15</v>
      </c>
      <c r="D827" t="s">
        <v>13</v>
      </c>
      <c r="E827">
        <v>132</v>
      </c>
      <c r="F827" t="s">
        <v>22</v>
      </c>
      <c r="G827">
        <v>8</v>
      </c>
      <c r="H827">
        <v>170.42</v>
      </c>
      <c r="I827">
        <v>0.13</v>
      </c>
      <c r="J827" t="s">
        <v>28</v>
      </c>
      <c r="K827" t="s">
        <v>16</v>
      </c>
      <c r="L827">
        <v>1186.1199999999999</v>
      </c>
    </row>
    <row r="828" spans="1:12" x14ac:dyDescent="0.25">
      <c r="A828" t="s">
        <v>853</v>
      </c>
      <c r="B828" s="1">
        <v>46152</v>
      </c>
      <c r="C828">
        <v>5</v>
      </c>
      <c r="D828" t="s">
        <v>13</v>
      </c>
      <c r="E828">
        <v>129</v>
      </c>
      <c r="F828" t="s">
        <v>24</v>
      </c>
      <c r="G828">
        <v>4</v>
      </c>
      <c r="H828">
        <v>484.5</v>
      </c>
      <c r="I828">
        <v>0.16</v>
      </c>
      <c r="J828" t="s">
        <v>25</v>
      </c>
      <c r="K828" t="s">
        <v>16</v>
      </c>
      <c r="L828">
        <v>1627.92</v>
      </c>
    </row>
    <row r="829" spans="1:12" x14ac:dyDescent="0.25">
      <c r="A829" t="s">
        <v>854</v>
      </c>
      <c r="B829" s="1">
        <v>46153</v>
      </c>
      <c r="C829">
        <v>17</v>
      </c>
      <c r="D829" t="s">
        <v>13</v>
      </c>
      <c r="E829">
        <v>144</v>
      </c>
      <c r="F829" t="s">
        <v>24</v>
      </c>
      <c r="G829">
        <v>4</v>
      </c>
      <c r="H829">
        <v>220.34</v>
      </c>
      <c r="I829">
        <v>0.2</v>
      </c>
      <c r="J829" t="s">
        <v>28</v>
      </c>
      <c r="K829" t="s">
        <v>26</v>
      </c>
      <c r="L829">
        <v>705.09</v>
      </c>
    </row>
    <row r="830" spans="1:12" x14ac:dyDescent="0.25">
      <c r="A830" t="s">
        <v>855</v>
      </c>
      <c r="B830" s="1">
        <v>46154</v>
      </c>
      <c r="C830">
        <v>13</v>
      </c>
      <c r="D830" t="s">
        <v>18</v>
      </c>
      <c r="E830">
        <v>148</v>
      </c>
      <c r="F830" t="s">
        <v>43</v>
      </c>
      <c r="G830">
        <v>10</v>
      </c>
      <c r="H830">
        <v>103.04</v>
      </c>
      <c r="I830">
        <v>0.32</v>
      </c>
      <c r="J830" t="s">
        <v>28</v>
      </c>
      <c r="K830" t="s">
        <v>16</v>
      </c>
      <c r="L830">
        <v>700.67</v>
      </c>
    </row>
    <row r="831" spans="1:12" x14ac:dyDescent="0.25">
      <c r="A831" t="s">
        <v>856</v>
      </c>
      <c r="B831" s="1">
        <v>46155</v>
      </c>
      <c r="C831">
        <v>3</v>
      </c>
      <c r="D831" t="s">
        <v>18</v>
      </c>
      <c r="E831">
        <v>134</v>
      </c>
      <c r="F831" t="s">
        <v>14</v>
      </c>
      <c r="G831">
        <v>5</v>
      </c>
      <c r="H831">
        <v>61.08</v>
      </c>
      <c r="I831">
        <v>0.31</v>
      </c>
      <c r="J831" t="s">
        <v>25</v>
      </c>
      <c r="K831" t="s">
        <v>16</v>
      </c>
      <c r="L831">
        <v>210.73</v>
      </c>
    </row>
    <row r="832" spans="1:12" x14ac:dyDescent="0.25">
      <c r="A832" t="s">
        <v>857</v>
      </c>
      <c r="B832" s="1">
        <v>46156</v>
      </c>
      <c r="C832">
        <v>14</v>
      </c>
      <c r="D832" t="s">
        <v>13</v>
      </c>
      <c r="E832">
        <v>145</v>
      </c>
      <c r="F832" t="s">
        <v>14</v>
      </c>
      <c r="G832">
        <v>10</v>
      </c>
      <c r="H832">
        <v>208.47</v>
      </c>
      <c r="I832">
        <v>0.3</v>
      </c>
      <c r="J832" t="s">
        <v>28</v>
      </c>
      <c r="K832" t="s">
        <v>26</v>
      </c>
      <c r="L832">
        <v>1459.29</v>
      </c>
    </row>
    <row r="833" spans="1:12" x14ac:dyDescent="0.25">
      <c r="A833" t="s">
        <v>858</v>
      </c>
      <c r="B833" s="1">
        <v>46157</v>
      </c>
      <c r="C833">
        <v>6</v>
      </c>
      <c r="D833" t="s">
        <v>18</v>
      </c>
      <c r="E833">
        <v>133</v>
      </c>
      <c r="F833" t="s">
        <v>19</v>
      </c>
      <c r="G833">
        <v>1</v>
      </c>
      <c r="H833">
        <v>313.13</v>
      </c>
      <c r="I833">
        <v>0.13</v>
      </c>
      <c r="J833" t="s">
        <v>28</v>
      </c>
      <c r="K833" t="s">
        <v>16</v>
      </c>
      <c r="L833">
        <v>272.42</v>
      </c>
    </row>
    <row r="834" spans="1:12" x14ac:dyDescent="0.25">
      <c r="A834" t="s">
        <v>859</v>
      </c>
      <c r="B834" s="1">
        <v>46158</v>
      </c>
      <c r="C834">
        <v>7</v>
      </c>
      <c r="D834" t="s">
        <v>18</v>
      </c>
      <c r="E834">
        <v>119</v>
      </c>
      <c r="F834" t="s">
        <v>24</v>
      </c>
      <c r="G834">
        <v>7</v>
      </c>
      <c r="H834">
        <v>27.74</v>
      </c>
      <c r="I834">
        <v>0.32</v>
      </c>
      <c r="J834" t="s">
        <v>28</v>
      </c>
      <c r="K834" t="s">
        <v>16</v>
      </c>
      <c r="L834">
        <v>132.04</v>
      </c>
    </row>
    <row r="835" spans="1:12" x14ac:dyDescent="0.25">
      <c r="A835" t="s">
        <v>860</v>
      </c>
      <c r="B835" s="1">
        <v>46159</v>
      </c>
      <c r="C835">
        <v>6</v>
      </c>
      <c r="D835" t="s">
        <v>18</v>
      </c>
      <c r="E835">
        <v>116</v>
      </c>
      <c r="F835" t="s">
        <v>43</v>
      </c>
      <c r="G835">
        <v>6</v>
      </c>
      <c r="H835">
        <v>122.42</v>
      </c>
      <c r="I835">
        <v>0.34</v>
      </c>
      <c r="J835" t="s">
        <v>15</v>
      </c>
      <c r="K835" t="s">
        <v>16</v>
      </c>
      <c r="L835">
        <v>484.78</v>
      </c>
    </row>
    <row r="836" spans="1:12" x14ac:dyDescent="0.25">
      <c r="A836" t="s">
        <v>861</v>
      </c>
      <c r="B836" s="1">
        <v>46160</v>
      </c>
      <c r="C836">
        <v>7</v>
      </c>
      <c r="D836" t="s">
        <v>13</v>
      </c>
      <c r="E836">
        <v>117</v>
      </c>
      <c r="F836" t="s">
        <v>14</v>
      </c>
      <c r="G836">
        <v>10</v>
      </c>
      <c r="H836">
        <v>443.27</v>
      </c>
      <c r="I836">
        <v>0.04</v>
      </c>
      <c r="J836" t="s">
        <v>15</v>
      </c>
      <c r="K836" t="s">
        <v>20</v>
      </c>
      <c r="L836">
        <v>4255.3900000000003</v>
      </c>
    </row>
    <row r="837" spans="1:12" x14ac:dyDescent="0.25">
      <c r="A837" t="s">
        <v>862</v>
      </c>
      <c r="B837" s="1">
        <v>46161</v>
      </c>
      <c r="C837">
        <v>12</v>
      </c>
      <c r="D837" t="s">
        <v>18</v>
      </c>
      <c r="E837">
        <v>123</v>
      </c>
      <c r="F837" t="s">
        <v>14</v>
      </c>
      <c r="G837">
        <v>3</v>
      </c>
      <c r="H837">
        <v>57.64</v>
      </c>
      <c r="I837">
        <v>0.24</v>
      </c>
      <c r="J837" t="s">
        <v>28</v>
      </c>
      <c r="K837" t="s">
        <v>39</v>
      </c>
      <c r="L837">
        <v>131.41999999999999</v>
      </c>
    </row>
    <row r="838" spans="1:12" x14ac:dyDescent="0.25">
      <c r="A838" t="s">
        <v>863</v>
      </c>
      <c r="B838" s="1">
        <v>46162</v>
      </c>
      <c r="C838">
        <v>19</v>
      </c>
      <c r="D838" t="s">
        <v>18</v>
      </c>
      <c r="E838">
        <v>106</v>
      </c>
      <c r="F838" t="s">
        <v>19</v>
      </c>
      <c r="G838">
        <v>9</v>
      </c>
      <c r="H838">
        <v>412.21</v>
      </c>
      <c r="I838">
        <v>0.01</v>
      </c>
      <c r="J838" t="s">
        <v>25</v>
      </c>
      <c r="K838" t="s">
        <v>30</v>
      </c>
      <c r="L838">
        <v>3672.79</v>
      </c>
    </row>
    <row r="839" spans="1:12" x14ac:dyDescent="0.25">
      <c r="A839" t="s">
        <v>864</v>
      </c>
      <c r="B839" s="1">
        <v>46163</v>
      </c>
      <c r="C839">
        <v>16</v>
      </c>
      <c r="D839" t="s">
        <v>18</v>
      </c>
      <c r="E839">
        <v>123</v>
      </c>
      <c r="F839" t="s">
        <v>14</v>
      </c>
      <c r="G839">
        <v>8</v>
      </c>
      <c r="H839">
        <v>420.5</v>
      </c>
      <c r="I839">
        <v>0.43</v>
      </c>
      <c r="J839" t="s">
        <v>28</v>
      </c>
      <c r="K839" t="s">
        <v>16</v>
      </c>
      <c r="L839">
        <v>1917.48</v>
      </c>
    </row>
    <row r="840" spans="1:12" x14ac:dyDescent="0.25">
      <c r="A840" t="s">
        <v>865</v>
      </c>
      <c r="B840" s="1">
        <v>46164</v>
      </c>
      <c r="C840">
        <v>11</v>
      </c>
      <c r="D840" t="s">
        <v>18</v>
      </c>
      <c r="E840">
        <v>107</v>
      </c>
      <c r="F840" t="s">
        <v>24</v>
      </c>
      <c r="G840">
        <v>6</v>
      </c>
      <c r="H840">
        <v>462.55</v>
      </c>
      <c r="I840">
        <v>0.2</v>
      </c>
      <c r="J840" t="s">
        <v>28</v>
      </c>
      <c r="K840" t="s">
        <v>20</v>
      </c>
      <c r="L840">
        <v>2220.2399999999998</v>
      </c>
    </row>
    <row r="841" spans="1:12" x14ac:dyDescent="0.25">
      <c r="A841" t="s">
        <v>866</v>
      </c>
      <c r="B841" s="1">
        <v>46165</v>
      </c>
      <c r="C841">
        <v>15</v>
      </c>
      <c r="D841" t="s">
        <v>13</v>
      </c>
      <c r="E841">
        <v>139</v>
      </c>
      <c r="F841" t="s">
        <v>24</v>
      </c>
      <c r="G841">
        <v>6</v>
      </c>
      <c r="H841">
        <v>360.49</v>
      </c>
      <c r="I841">
        <v>0.28000000000000003</v>
      </c>
      <c r="J841" t="s">
        <v>25</v>
      </c>
      <c r="K841" t="s">
        <v>26</v>
      </c>
      <c r="L841">
        <v>1557.32</v>
      </c>
    </row>
    <row r="842" spans="1:12" x14ac:dyDescent="0.25">
      <c r="A842" t="s">
        <v>867</v>
      </c>
      <c r="B842" s="1">
        <v>46166</v>
      </c>
      <c r="C842">
        <v>16</v>
      </c>
      <c r="D842" t="s">
        <v>18</v>
      </c>
      <c r="E842">
        <v>150</v>
      </c>
      <c r="F842" t="s">
        <v>19</v>
      </c>
      <c r="G842">
        <v>6</v>
      </c>
      <c r="H842">
        <v>143.9</v>
      </c>
      <c r="I842">
        <v>0.35</v>
      </c>
      <c r="J842" t="s">
        <v>25</v>
      </c>
      <c r="K842" t="s">
        <v>20</v>
      </c>
      <c r="L842">
        <v>561.21</v>
      </c>
    </row>
    <row r="843" spans="1:12" x14ac:dyDescent="0.25">
      <c r="A843" t="s">
        <v>868</v>
      </c>
      <c r="B843" s="1">
        <v>46168</v>
      </c>
      <c r="C843">
        <v>9</v>
      </c>
      <c r="D843" t="s">
        <v>13</v>
      </c>
      <c r="E843">
        <v>107</v>
      </c>
      <c r="F843" t="s">
        <v>22</v>
      </c>
      <c r="G843">
        <v>2</v>
      </c>
      <c r="H843">
        <v>207.82</v>
      </c>
      <c r="I843">
        <v>0.28000000000000003</v>
      </c>
      <c r="J843" t="s">
        <v>15</v>
      </c>
      <c r="K843" t="s">
        <v>26</v>
      </c>
      <c r="L843">
        <v>299.26</v>
      </c>
    </row>
    <row r="844" spans="1:12" x14ac:dyDescent="0.25">
      <c r="A844" t="s">
        <v>869</v>
      </c>
      <c r="B844" s="1">
        <v>46169</v>
      </c>
      <c r="C844">
        <v>18</v>
      </c>
      <c r="D844" t="s">
        <v>13</v>
      </c>
      <c r="E844">
        <v>116</v>
      </c>
      <c r="F844" t="s">
        <v>22</v>
      </c>
      <c r="G844">
        <v>5</v>
      </c>
      <c r="H844">
        <v>98.9</v>
      </c>
      <c r="I844">
        <v>0.41</v>
      </c>
      <c r="J844" t="s">
        <v>28</v>
      </c>
      <c r="K844" t="s">
        <v>26</v>
      </c>
      <c r="L844">
        <v>291.76</v>
      </c>
    </row>
    <row r="845" spans="1:12" x14ac:dyDescent="0.25">
      <c r="A845" t="s">
        <v>870</v>
      </c>
      <c r="B845" s="1">
        <v>46170</v>
      </c>
      <c r="C845">
        <v>20</v>
      </c>
      <c r="D845" t="s">
        <v>13</v>
      </c>
      <c r="E845">
        <v>109</v>
      </c>
      <c r="F845" t="s">
        <v>24</v>
      </c>
      <c r="G845">
        <v>7</v>
      </c>
      <c r="H845">
        <v>203.51</v>
      </c>
      <c r="I845">
        <v>0.03</v>
      </c>
      <c r="J845" t="s">
        <v>15</v>
      </c>
      <c r="K845" t="s">
        <v>16</v>
      </c>
      <c r="L845">
        <v>1381.83</v>
      </c>
    </row>
    <row r="846" spans="1:12" x14ac:dyDescent="0.25">
      <c r="A846" t="s">
        <v>871</v>
      </c>
      <c r="B846" s="1">
        <v>46171</v>
      </c>
      <c r="C846">
        <v>11</v>
      </c>
      <c r="D846" t="s">
        <v>18</v>
      </c>
      <c r="E846">
        <v>101</v>
      </c>
      <c r="F846" t="s">
        <v>19</v>
      </c>
      <c r="G846">
        <v>2</v>
      </c>
      <c r="H846">
        <v>398.4</v>
      </c>
      <c r="I846">
        <v>0.03</v>
      </c>
      <c r="J846" t="s">
        <v>28</v>
      </c>
      <c r="K846" t="s">
        <v>20</v>
      </c>
      <c r="L846">
        <v>772.9</v>
      </c>
    </row>
    <row r="847" spans="1:12" x14ac:dyDescent="0.25">
      <c r="A847" t="s">
        <v>872</v>
      </c>
      <c r="B847" s="1">
        <v>46172</v>
      </c>
      <c r="C847">
        <v>9</v>
      </c>
      <c r="D847" t="s">
        <v>18</v>
      </c>
      <c r="E847">
        <v>111</v>
      </c>
      <c r="F847" t="s">
        <v>43</v>
      </c>
      <c r="G847">
        <v>3</v>
      </c>
      <c r="H847">
        <v>291.89</v>
      </c>
      <c r="I847">
        <v>0.28999999999999998</v>
      </c>
      <c r="J847" t="s">
        <v>25</v>
      </c>
      <c r="K847" t="s">
        <v>20</v>
      </c>
      <c r="L847">
        <v>621.73</v>
      </c>
    </row>
    <row r="848" spans="1:12" x14ac:dyDescent="0.25">
      <c r="A848" t="s">
        <v>873</v>
      </c>
      <c r="B848" s="1">
        <v>46173</v>
      </c>
      <c r="C848">
        <v>12</v>
      </c>
      <c r="D848" t="s">
        <v>18</v>
      </c>
      <c r="E848">
        <v>107</v>
      </c>
      <c r="F848" t="s">
        <v>14</v>
      </c>
      <c r="G848">
        <v>3</v>
      </c>
      <c r="H848">
        <v>23.22</v>
      </c>
      <c r="I848">
        <v>0.24</v>
      </c>
      <c r="J848" t="s">
        <v>25</v>
      </c>
      <c r="K848" t="s">
        <v>30</v>
      </c>
      <c r="L848">
        <v>52.94</v>
      </c>
    </row>
    <row r="849" spans="1:12" x14ac:dyDescent="0.25">
      <c r="A849" t="s">
        <v>874</v>
      </c>
      <c r="B849" s="1">
        <v>46174</v>
      </c>
      <c r="C849">
        <v>11</v>
      </c>
      <c r="D849" t="s">
        <v>13</v>
      </c>
      <c r="E849">
        <v>112</v>
      </c>
      <c r="F849" t="s">
        <v>24</v>
      </c>
      <c r="G849">
        <v>4</v>
      </c>
      <c r="H849">
        <v>266.13</v>
      </c>
      <c r="I849">
        <v>0.36</v>
      </c>
      <c r="J849" t="s">
        <v>28</v>
      </c>
      <c r="K849" t="s">
        <v>26</v>
      </c>
      <c r="L849">
        <v>340.65</v>
      </c>
    </row>
    <row r="850" spans="1:12" x14ac:dyDescent="0.25">
      <c r="A850" t="s">
        <v>875</v>
      </c>
      <c r="B850" s="1">
        <v>46175</v>
      </c>
      <c r="C850">
        <v>17</v>
      </c>
      <c r="D850" t="s">
        <v>13</v>
      </c>
      <c r="E850">
        <v>150</v>
      </c>
      <c r="F850" t="s">
        <v>24</v>
      </c>
      <c r="G850">
        <v>1</v>
      </c>
      <c r="H850">
        <v>370.52</v>
      </c>
      <c r="I850">
        <v>0.09</v>
      </c>
      <c r="J850" t="s">
        <v>28</v>
      </c>
      <c r="K850" t="s">
        <v>20</v>
      </c>
      <c r="L850">
        <v>337.17</v>
      </c>
    </row>
    <row r="851" spans="1:12" x14ac:dyDescent="0.25">
      <c r="A851" t="s">
        <v>876</v>
      </c>
      <c r="B851" s="1">
        <v>46176</v>
      </c>
      <c r="C851">
        <v>2</v>
      </c>
      <c r="D851" t="s">
        <v>13</v>
      </c>
      <c r="E851">
        <v>107</v>
      </c>
      <c r="F851" t="s">
        <v>19</v>
      </c>
      <c r="G851">
        <v>3</v>
      </c>
      <c r="H851">
        <v>18.21</v>
      </c>
      <c r="I851">
        <v>0.31</v>
      </c>
      <c r="J851" t="s">
        <v>28</v>
      </c>
      <c r="K851" t="s">
        <v>20</v>
      </c>
      <c r="L851">
        <v>37.69</v>
      </c>
    </row>
    <row r="852" spans="1:12" x14ac:dyDescent="0.25">
      <c r="A852" t="s">
        <v>877</v>
      </c>
      <c r="B852" s="1">
        <v>46177</v>
      </c>
      <c r="C852">
        <v>11</v>
      </c>
      <c r="D852" t="s">
        <v>13</v>
      </c>
      <c r="E852">
        <v>129</v>
      </c>
      <c r="F852" t="s">
        <v>43</v>
      </c>
      <c r="G852">
        <v>2</v>
      </c>
      <c r="H852">
        <v>180.32</v>
      </c>
      <c r="I852">
        <v>0.22</v>
      </c>
      <c r="J852" t="s">
        <v>15</v>
      </c>
      <c r="K852" t="s">
        <v>30</v>
      </c>
      <c r="L852">
        <v>281.3</v>
      </c>
    </row>
    <row r="853" spans="1:12" x14ac:dyDescent="0.25">
      <c r="A853" t="s">
        <v>878</v>
      </c>
      <c r="B853" s="1">
        <v>46178</v>
      </c>
      <c r="C853">
        <v>7</v>
      </c>
      <c r="D853" t="s">
        <v>18</v>
      </c>
      <c r="E853">
        <v>142</v>
      </c>
      <c r="F853" t="s">
        <v>19</v>
      </c>
      <c r="G853">
        <v>1</v>
      </c>
      <c r="H853">
        <v>302.47000000000003</v>
      </c>
      <c r="I853">
        <v>0.44</v>
      </c>
      <c r="J853" t="s">
        <v>15</v>
      </c>
      <c r="K853" t="s">
        <v>26</v>
      </c>
      <c r="L853">
        <v>169.38</v>
      </c>
    </row>
    <row r="854" spans="1:12" x14ac:dyDescent="0.25">
      <c r="A854" t="s">
        <v>879</v>
      </c>
      <c r="B854" s="1">
        <v>46179</v>
      </c>
      <c r="C854">
        <v>7</v>
      </c>
      <c r="D854" t="s">
        <v>18</v>
      </c>
      <c r="E854">
        <v>103</v>
      </c>
      <c r="F854" t="s">
        <v>24</v>
      </c>
      <c r="G854">
        <v>4</v>
      </c>
      <c r="H854">
        <v>325.92</v>
      </c>
      <c r="I854">
        <v>0.04</v>
      </c>
      <c r="J854" t="s">
        <v>28</v>
      </c>
      <c r="K854" t="s">
        <v>30</v>
      </c>
      <c r="L854">
        <v>1251.53</v>
      </c>
    </row>
    <row r="855" spans="1:12" x14ac:dyDescent="0.25">
      <c r="A855" t="s">
        <v>880</v>
      </c>
      <c r="B855" s="1">
        <v>46180</v>
      </c>
      <c r="C855">
        <v>9</v>
      </c>
      <c r="D855" t="s">
        <v>13</v>
      </c>
      <c r="E855">
        <v>141</v>
      </c>
      <c r="F855" t="s">
        <v>19</v>
      </c>
      <c r="G855">
        <v>7</v>
      </c>
      <c r="H855">
        <v>363.61</v>
      </c>
      <c r="I855">
        <v>0.06</v>
      </c>
      <c r="J855" t="s">
        <v>28</v>
      </c>
      <c r="K855" t="s">
        <v>20</v>
      </c>
      <c r="L855">
        <v>2392.5500000000002</v>
      </c>
    </row>
    <row r="856" spans="1:12" x14ac:dyDescent="0.25">
      <c r="A856" t="s">
        <v>881</v>
      </c>
      <c r="B856" s="1">
        <v>46181</v>
      </c>
      <c r="C856">
        <v>19</v>
      </c>
      <c r="D856" t="s">
        <v>13</v>
      </c>
      <c r="E856">
        <v>130</v>
      </c>
      <c r="F856" t="s">
        <v>22</v>
      </c>
      <c r="G856">
        <v>10</v>
      </c>
      <c r="H856">
        <v>76.36</v>
      </c>
      <c r="I856">
        <v>0.13</v>
      </c>
      <c r="J856" t="s">
        <v>15</v>
      </c>
      <c r="K856" t="s">
        <v>30</v>
      </c>
      <c r="L856">
        <v>664.33</v>
      </c>
    </row>
    <row r="857" spans="1:12" x14ac:dyDescent="0.25">
      <c r="A857" t="s">
        <v>882</v>
      </c>
      <c r="B857" s="1">
        <v>46183</v>
      </c>
      <c r="C857">
        <v>16</v>
      </c>
      <c r="D857" t="s">
        <v>18</v>
      </c>
      <c r="E857">
        <v>131</v>
      </c>
      <c r="F857" t="s">
        <v>22</v>
      </c>
      <c r="G857">
        <v>5</v>
      </c>
      <c r="H857">
        <v>91.44</v>
      </c>
      <c r="I857">
        <v>0.14000000000000001</v>
      </c>
      <c r="J857" t="s">
        <v>25</v>
      </c>
      <c r="K857" t="s">
        <v>20</v>
      </c>
      <c r="L857">
        <v>393.19</v>
      </c>
    </row>
    <row r="858" spans="1:12" x14ac:dyDescent="0.25">
      <c r="A858" t="s">
        <v>883</v>
      </c>
      <c r="B858" s="1">
        <v>46184</v>
      </c>
      <c r="C858">
        <v>1</v>
      </c>
      <c r="D858" t="s">
        <v>18</v>
      </c>
      <c r="E858">
        <v>125</v>
      </c>
      <c r="F858" t="s">
        <v>19</v>
      </c>
      <c r="G858">
        <v>7</v>
      </c>
      <c r="H858">
        <v>114.58</v>
      </c>
      <c r="I858">
        <v>0.04</v>
      </c>
      <c r="J858" t="s">
        <v>15</v>
      </c>
      <c r="K858" t="s">
        <v>20</v>
      </c>
      <c r="L858">
        <v>769.98</v>
      </c>
    </row>
    <row r="859" spans="1:12" x14ac:dyDescent="0.25">
      <c r="A859" t="s">
        <v>884</v>
      </c>
      <c r="B859" s="1">
        <v>46185</v>
      </c>
      <c r="C859">
        <v>19</v>
      </c>
      <c r="D859" t="s">
        <v>13</v>
      </c>
      <c r="E859">
        <v>120</v>
      </c>
      <c r="F859" t="s">
        <v>19</v>
      </c>
      <c r="G859">
        <v>6</v>
      </c>
      <c r="H859">
        <v>76.39</v>
      </c>
      <c r="I859">
        <v>0.39</v>
      </c>
      <c r="J859" t="s">
        <v>25</v>
      </c>
      <c r="K859" t="s">
        <v>39</v>
      </c>
      <c r="L859">
        <v>279.58999999999997</v>
      </c>
    </row>
    <row r="860" spans="1:12" x14ac:dyDescent="0.25">
      <c r="A860" t="s">
        <v>885</v>
      </c>
      <c r="B860" s="1">
        <v>46186</v>
      </c>
      <c r="C860">
        <v>2</v>
      </c>
      <c r="D860" t="s">
        <v>13</v>
      </c>
      <c r="E860">
        <v>111</v>
      </c>
      <c r="F860" t="s">
        <v>19</v>
      </c>
      <c r="G860">
        <v>4</v>
      </c>
      <c r="H860">
        <v>196.06</v>
      </c>
      <c r="I860">
        <v>0.3</v>
      </c>
      <c r="J860" t="s">
        <v>15</v>
      </c>
      <c r="K860" t="s">
        <v>16</v>
      </c>
      <c r="L860">
        <v>548.97</v>
      </c>
    </row>
    <row r="861" spans="1:12" x14ac:dyDescent="0.25">
      <c r="A861" t="s">
        <v>886</v>
      </c>
      <c r="B861" s="1">
        <v>46187</v>
      </c>
      <c r="C861">
        <v>12</v>
      </c>
      <c r="D861" t="s">
        <v>18</v>
      </c>
      <c r="E861">
        <v>104</v>
      </c>
      <c r="F861" t="s">
        <v>19</v>
      </c>
      <c r="G861">
        <v>7</v>
      </c>
      <c r="H861">
        <v>377.52</v>
      </c>
      <c r="I861">
        <v>0.31</v>
      </c>
      <c r="J861" t="s">
        <v>25</v>
      </c>
      <c r="K861" t="s">
        <v>30</v>
      </c>
      <c r="L861">
        <v>1823.42</v>
      </c>
    </row>
    <row r="862" spans="1:12" x14ac:dyDescent="0.25">
      <c r="A862" t="s">
        <v>887</v>
      </c>
      <c r="B862" s="1">
        <v>46188</v>
      </c>
      <c r="C862">
        <v>11</v>
      </c>
      <c r="D862" t="s">
        <v>18</v>
      </c>
      <c r="E862">
        <v>129</v>
      </c>
      <c r="F862" t="s">
        <v>22</v>
      </c>
      <c r="G862">
        <v>10</v>
      </c>
      <c r="H862">
        <v>344.52</v>
      </c>
      <c r="I862">
        <v>0.19</v>
      </c>
      <c r="J862" t="s">
        <v>28</v>
      </c>
      <c r="K862" t="s">
        <v>26</v>
      </c>
      <c r="L862">
        <v>2790.61</v>
      </c>
    </row>
    <row r="863" spans="1:12" x14ac:dyDescent="0.25">
      <c r="A863" t="s">
        <v>888</v>
      </c>
      <c r="B863" s="1">
        <v>46189</v>
      </c>
      <c r="C863">
        <v>2</v>
      </c>
      <c r="D863" t="s">
        <v>18</v>
      </c>
      <c r="E863">
        <v>102</v>
      </c>
      <c r="F863" t="s">
        <v>43</v>
      </c>
      <c r="G863">
        <v>9</v>
      </c>
      <c r="H863">
        <v>325.94</v>
      </c>
      <c r="I863">
        <v>0.13</v>
      </c>
      <c r="J863" t="s">
        <v>25</v>
      </c>
      <c r="K863" t="s">
        <v>16</v>
      </c>
      <c r="L863">
        <v>2552.11</v>
      </c>
    </row>
    <row r="864" spans="1:12" x14ac:dyDescent="0.25">
      <c r="A864" t="s">
        <v>889</v>
      </c>
      <c r="B864" s="1">
        <v>46190</v>
      </c>
      <c r="C864">
        <v>13</v>
      </c>
      <c r="D864" t="s">
        <v>13</v>
      </c>
      <c r="E864">
        <v>149</v>
      </c>
      <c r="F864" t="s">
        <v>14</v>
      </c>
      <c r="G864">
        <v>4</v>
      </c>
      <c r="H864">
        <v>102.26</v>
      </c>
      <c r="I864">
        <v>0.11</v>
      </c>
      <c r="J864" t="s">
        <v>28</v>
      </c>
      <c r="K864" t="s">
        <v>39</v>
      </c>
      <c r="L864">
        <v>364.05</v>
      </c>
    </row>
    <row r="865" spans="1:12" x14ac:dyDescent="0.25">
      <c r="A865" t="s">
        <v>890</v>
      </c>
      <c r="B865" s="1">
        <v>46191</v>
      </c>
      <c r="C865">
        <v>5</v>
      </c>
      <c r="D865" t="s">
        <v>13</v>
      </c>
      <c r="E865">
        <v>130</v>
      </c>
      <c r="F865" t="s">
        <v>43</v>
      </c>
      <c r="G865">
        <v>2</v>
      </c>
      <c r="H865">
        <v>28.02</v>
      </c>
      <c r="I865">
        <v>0.37</v>
      </c>
      <c r="J865" t="s">
        <v>15</v>
      </c>
      <c r="K865" t="s">
        <v>39</v>
      </c>
      <c r="L865">
        <v>35.31</v>
      </c>
    </row>
    <row r="866" spans="1:12" x14ac:dyDescent="0.25">
      <c r="A866" t="s">
        <v>891</v>
      </c>
      <c r="B866" s="1">
        <v>46192</v>
      </c>
      <c r="C866">
        <v>8</v>
      </c>
      <c r="D866" t="s">
        <v>18</v>
      </c>
      <c r="E866">
        <v>105</v>
      </c>
      <c r="F866" t="s">
        <v>14</v>
      </c>
      <c r="G866">
        <v>5</v>
      </c>
      <c r="H866">
        <v>168.85</v>
      </c>
      <c r="I866">
        <v>0.41</v>
      </c>
      <c r="J866" t="s">
        <v>25</v>
      </c>
      <c r="K866" t="s">
        <v>30</v>
      </c>
      <c r="L866">
        <v>498.11</v>
      </c>
    </row>
    <row r="867" spans="1:12" x14ac:dyDescent="0.25">
      <c r="A867" t="s">
        <v>892</v>
      </c>
      <c r="B867" s="1">
        <v>46193</v>
      </c>
      <c r="C867">
        <v>4</v>
      </c>
      <c r="D867" t="s">
        <v>13</v>
      </c>
      <c r="E867">
        <v>134</v>
      </c>
      <c r="F867" t="s">
        <v>24</v>
      </c>
      <c r="G867">
        <v>8</v>
      </c>
      <c r="H867">
        <v>377.76</v>
      </c>
      <c r="I867">
        <v>0.06</v>
      </c>
      <c r="J867" t="s">
        <v>28</v>
      </c>
      <c r="K867" t="s">
        <v>20</v>
      </c>
      <c r="L867">
        <v>2840.76</v>
      </c>
    </row>
    <row r="868" spans="1:12" x14ac:dyDescent="0.25">
      <c r="A868" t="s">
        <v>893</v>
      </c>
      <c r="B868" s="1">
        <v>46194</v>
      </c>
      <c r="C868">
        <v>14</v>
      </c>
      <c r="D868" t="s">
        <v>13</v>
      </c>
      <c r="E868">
        <v>134</v>
      </c>
      <c r="F868" t="s">
        <v>24</v>
      </c>
      <c r="G868">
        <v>4</v>
      </c>
      <c r="H868">
        <v>456.43</v>
      </c>
      <c r="I868">
        <v>0.05</v>
      </c>
      <c r="J868" t="s">
        <v>25</v>
      </c>
      <c r="K868" t="s">
        <v>26</v>
      </c>
      <c r="L868">
        <v>1734.43</v>
      </c>
    </row>
    <row r="869" spans="1:12" x14ac:dyDescent="0.25">
      <c r="A869" t="s">
        <v>894</v>
      </c>
      <c r="B869" s="1">
        <v>46195</v>
      </c>
      <c r="C869">
        <v>15</v>
      </c>
      <c r="D869" t="s">
        <v>18</v>
      </c>
      <c r="E869">
        <v>138</v>
      </c>
      <c r="F869" t="s">
        <v>14</v>
      </c>
      <c r="G869">
        <v>2</v>
      </c>
      <c r="H869">
        <v>122.09</v>
      </c>
      <c r="I869">
        <v>0.34</v>
      </c>
      <c r="J869" t="s">
        <v>15</v>
      </c>
      <c r="K869" t="s">
        <v>26</v>
      </c>
      <c r="L869">
        <v>161.16</v>
      </c>
    </row>
    <row r="870" spans="1:12" x14ac:dyDescent="0.25">
      <c r="A870" t="s">
        <v>895</v>
      </c>
      <c r="B870" s="1">
        <v>46196</v>
      </c>
      <c r="C870">
        <v>4</v>
      </c>
      <c r="D870" t="s">
        <v>13</v>
      </c>
      <c r="E870">
        <v>133</v>
      </c>
      <c r="F870" t="s">
        <v>19</v>
      </c>
      <c r="G870">
        <v>10</v>
      </c>
      <c r="H870">
        <v>328.19</v>
      </c>
      <c r="I870">
        <v>0.24</v>
      </c>
      <c r="J870" t="s">
        <v>15</v>
      </c>
      <c r="K870" t="s">
        <v>16</v>
      </c>
      <c r="L870">
        <v>2494.2399999999998</v>
      </c>
    </row>
    <row r="871" spans="1:12" x14ac:dyDescent="0.25">
      <c r="A871" t="s">
        <v>896</v>
      </c>
      <c r="B871" s="1">
        <v>46197</v>
      </c>
      <c r="C871">
        <v>15</v>
      </c>
      <c r="D871" t="s">
        <v>13</v>
      </c>
      <c r="E871">
        <v>150</v>
      </c>
      <c r="F871" t="s">
        <v>19</v>
      </c>
      <c r="G871">
        <v>6</v>
      </c>
      <c r="H871">
        <v>187.42</v>
      </c>
      <c r="I871">
        <v>0.36</v>
      </c>
      <c r="J871" t="s">
        <v>28</v>
      </c>
      <c r="K871" t="s">
        <v>26</v>
      </c>
      <c r="L871">
        <v>719.69</v>
      </c>
    </row>
    <row r="872" spans="1:12" x14ac:dyDescent="0.25">
      <c r="A872" t="s">
        <v>897</v>
      </c>
      <c r="B872" s="1">
        <v>46198</v>
      </c>
      <c r="C872">
        <v>2</v>
      </c>
      <c r="D872" t="s">
        <v>13</v>
      </c>
      <c r="E872">
        <v>111</v>
      </c>
      <c r="F872" t="s">
        <v>14</v>
      </c>
      <c r="G872">
        <v>3</v>
      </c>
      <c r="H872">
        <v>248.44</v>
      </c>
      <c r="I872">
        <v>0.06</v>
      </c>
      <c r="J872" t="s">
        <v>28</v>
      </c>
      <c r="K872" t="s">
        <v>16</v>
      </c>
      <c r="L872">
        <v>700.6</v>
      </c>
    </row>
    <row r="873" spans="1:12" x14ac:dyDescent="0.25">
      <c r="A873" t="s">
        <v>898</v>
      </c>
      <c r="B873" s="1">
        <v>46199</v>
      </c>
      <c r="C873">
        <v>16</v>
      </c>
      <c r="D873" t="s">
        <v>18</v>
      </c>
      <c r="E873">
        <v>114</v>
      </c>
      <c r="F873" t="s">
        <v>24</v>
      </c>
      <c r="G873">
        <v>9</v>
      </c>
      <c r="H873">
        <v>12.22</v>
      </c>
      <c r="I873">
        <v>0.45</v>
      </c>
      <c r="J873" t="s">
        <v>28</v>
      </c>
      <c r="K873" t="s">
        <v>20</v>
      </c>
      <c r="L873">
        <v>60.49</v>
      </c>
    </row>
    <row r="874" spans="1:12" x14ac:dyDescent="0.25">
      <c r="A874" t="s">
        <v>899</v>
      </c>
      <c r="B874" s="1">
        <v>46200</v>
      </c>
      <c r="C874">
        <v>6</v>
      </c>
      <c r="D874" t="s">
        <v>18</v>
      </c>
      <c r="E874">
        <v>114</v>
      </c>
      <c r="F874" t="s">
        <v>43</v>
      </c>
      <c r="G874">
        <v>3</v>
      </c>
      <c r="H874">
        <v>273</v>
      </c>
      <c r="I874">
        <v>0.27</v>
      </c>
      <c r="J874" t="s">
        <v>25</v>
      </c>
      <c r="K874" t="s">
        <v>16</v>
      </c>
      <c r="L874">
        <v>597.87</v>
      </c>
    </row>
    <row r="875" spans="1:12" x14ac:dyDescent="0.25">
      <c r="A875" t="s">
        <v>900</v>
      </c>
      <c r="B875" s="1">
        <v>46201</v>
      </c>
      <c r="C875">
        <v>10</v>
      </c>
      <c r="D875" t="s">
        <v>18</v>
      </c>
      <c r="E875">
        <v>114</v>
      </c>
      <c r="F875" t="s">
        <v>19</v>
      </c>
      <c r="G875">
        <v>10</v>
      </c>
      <c r="H875">
        <v>268.35000000000002</v>
      </c>
      <c r="I875">
        <v>0.15</v>
      </c>
      <c r="J875" t="s">
        <v>28</v>
      </c>
      <c r="K875" t="s">
        <v>30</v>
      </c>
      <c r="L875">
        <v>2280.9699999999998</v>
      </c>
    </row>
    <row r="876" spans="1:12" x14ac:dyDescent="0.25">
      <c r="A876" t="s">
        <v>901</v>
      </c>
      <c r="B876" s="1">
        <v>46202</v>
      </c>
      <c r="C876">
        <v>1</v>
      </c>
      <c r="D876" t="s">
        <v>18</v>
      </c>
      <c r="E876">
        <v>141</v>
      </c>
      <c r="F876" t="s">
        <v>43</v>
      </c>
      <c r="G876">
        <v>4</v>
      </c>
      <c r="H876">
        <v>31.11</v>
      </c>
      <c r="I876">
        <v>0.24</v>
      </c>
      <c r="J876" t="s">
        <v>15</v>
      </c>
      <c r="K876" t="s">
        <v>30</v>
      </c>
      <c r="L876">
        <v>94.57</v>
      </c>
    </row>
    <row r="877" spans="1:12" x14ac:dyDescent="0.25">
      <c r="A877" t="s">
        <v>902</v>
      </c>
      <c r="B877" s="1">
        <v>46203</v>
      </c>
      <c r="C877">
        <v>12</v>
      </c>
      <c r="D877" t="s">
        <v>13</v>
      </c>
      <c r="E877">
        <v>110</v>
      </c>
      <c r="F877" t="s">
        <v>24</v>
      </c>
      <c r="G877">
        <v>3</v>
      </c>
      <c r="H877">
        <v>255.53</v>
      </c>
      <c r="I877">
        <v>0.41</v>
      </c>
      <c r="J877" t="s">
        <v>28</v>
      </c>
      <c r="K877" t="s">
        <v>30</v>
      </c>
      <c r="L877">
        <v>452.29</v>
      </c>
    </row>
    <row r="878" spans="1:12" x14ac:dyDescent="0.25">
      <c r="A878" t="s">
        <v>903</v>
      </c>
      <c r="B878" s="1">
        <v>46204</v>
      </c>
      <c r="C878">
        <v>1</v>
      </c>
      <c r="D878" t="s">
        <v>18</v>
      </c>
      <c r="E878">
        <v>125</v>
      </c>
      <c r="F878" t="s">
        <v>24</v>
      </c>
      <c r="G878">
        <v>3</v>
      </c>
      <c r="H878">
        <v>405.17</v>
      </c>
      <c r="I878">
        <v>0.41</v>
      </c>
      <c r="J878" t="s">
        <v>15</v>
      </c>
      <c r="K878" t="s">
        <v>20</v>
      </c>
      <c r="L878">
        <v>717.15</v>
      </c>
    </row>
    <row r="879" spans="1:12" x14ac:dyDescent="0.25">
      <c r="A879" t="s">
        <v>904</v>
      </c>
      <c r="B879" s="1">
        <v>46205</v>
      </c>
      <c r="C879">
        <v>8</v>
      </c>
      <c r="D879" t="s">
        <v>18</v>
      </c>
      <c r="E879">
        <v>140</v>
      </c>
      <c r="F879" t="s">
        <v>14</v>
      </c>
      <c r="G879">
        <v>10</v>
      </c>
      <c r="H879">
        <v>160.71</v>
      </c>
      <c r="I879">
        <v>7.0000000000000007E-2</v>
      </c>
      <c r="J879" t="s">
        <v>25</v>
      </c>
      <c r="K879" t="s">
        <v>30</v>
      </c>
      <c r="L879">
        <v>1494.6</v>
      </c>
    </row>
    <row r="880" spans="1:12" x14ac:dyDescent="0.25">
      <c r="A880" t="s">
        <v>905</v>
      </c>
      <c r="B880" s="1">
        <v>46206</v>
      </c>
      <c r="C880">
        <v>8</v>
      </c>
      <c r="D880" t="s">
        <v>13</v>
      </c>
      <c r="E880">
        <v>121</v>
      </c>
      <c r="F880" t="s">
        <v>43</v>
      </c>
      <c r="G880">
        <v>7</v>
      </c>
      <c r="H880">
        <v>464.52</v>
      </c>
      <c r="I880">
        <v>0.45</v>
      </c>
      <c r="J880" t="s">
        <v>28</v>
      </c>
      <c r="K880" t="s">
        <v>20</v>
      </c>
      <c r="L880">
        <v>1788.4</v>
      </c>
    </row>
    <row r="881" spans="1:12" x14ac:dyDescent="0.25">
      <c r="A881" t="s">
        <v>906</v>
      </c>
      <c r="B881" s="1">
        <v>46207</v>
      </c>
      <c r="C881">
        <v>4</v>
      </c>
      <c r="D881" t="s">
        <v>18</v>
      </c>
      <c r="E881">
        <v>129</v>
      </c>
      <c r="F881" t="s">
        <v>43</v>
      </c>
      <c r="G881">
        <v>10</v>
      </c>
      <c r="H881">
        <v>384.95</v>
      </c>
      <c r="I881">
        <v>0.15</v>
      </c>
      <c r="J881" t="s">
        <v>15</v>
      </c>
      <c r="K881" t="s">
        <v>26</v>
      </c>
      <c r="L881">
        <v>3272.07</v>
      </c>
    </row>
    <row r="882" spans="1:12" x14ac:dyDescent="0.25">
      <c r="A882" t="s">
        <v>907</v>
      </c>
      <c r="B882" s="1">
        <v>46208</v>
      </c>
      <c r="C882">
        <v>13</v>
      </c>
      <c r="D882" t="s">
        <v>18</v>
      </c>
      <c r="E882">
        <v>107</v>
      </c>
      <c r="F882" t="s">
        <v>14</v>
      </c>
      <c r="G882">
        <v>10</v>
      </c>
      <c r="H882">
        <v>271.13</v>
      </c>
      <c r="I882">
        <v>0.21</v>
      </c>
      <c r="J882" t="s">
        <v>28</v>
      </c>
      <c r="K882" t="s">
        <v>16</v>
      </c>
      <c r="L882">
        <v>2141.9299999999998</v>
      </c>
    </row>
    <row r="883" spans="1:12" x14ac:dyDescent="0.25">
      <c r="A883" t="s">
        <v>908</v>
      </c>
      <c r="B883" s="1">
        <v>46209</v>
      </c>
      <c r="C883">
        <v>17</v>
      </c>
      <c r="D883" t="s">
        <v>18</v>
      </c>
      <c r="E883">
        <v>127</v>
      </c>
      <c r="F883" t="s">
        <v>43</v>
      </c>
      <c r="G883">
        <v>5</v>
      </c>
      <c r="H883">
        <v>456.66</v>
      </c>
      <c r="I883">
        <v>0.44</v>
      </c>
      <c r="J883" t="s">
        <v>15</v>
      </c>
      <c r="K883" t="s">
        <v>16</v>
      </c>
      <c r="L883">
        <v>1278.6500000000001</v>
      </c>
    </row>
    <row r="884" spans="1:12" x14ac:dyDescent="0.25">
      <c r="A884" t="s">
        <v>909</v>
      </c>
      <c r="B884" s="1">
        <v>46210</v>
      </c>
      <c r="C884">
        <v>1</v>
      </c>
      <c r="D884" t="s">
        <v>18</v>
      </c>
      <c r="E884">
        <v>109</v>
      </c>
      <c r="F884" t="s">
        <v>14</v>
      </c>
      <c r="G884">
        <v>7</v>
      </c>
      <c r="H884">
        <v>363.41</v>
      </c>
      <c r="I884">
        <v>0.39</v>
      </c>
      <c r="J884" t="s">
        <v>25</v>
      </c>
      <c r="K884" t="s">
        <v>30</v>
      </c>
      <c r="L884">
        <v>1551.76</v>
      </c>
    </row>
    <row r="885" spans="1:12" x14ac:dyDescent="0.25">
      <c r="A885" t="s">
        <v>910</v>
      </c>
      <c r="B885" s="1">
        <v>46211</v>
      </c>
      <c r="C885">
        <v>9</v>
      </c>
      <c r="D885" t="s">
        <v>18</v>
      </c>
      <c r="E885">
        <v>129</v>
      </c>
      <c r="F885" t="s">
        <v>14</v>
      </c>
      <c r="G885">
        <v>7</v>
      </c>
      <c r="H885">
        <v>417.7</v>
      </c>
      <c r="I885">
        <v>0.11</v>
      </c>
      <c r="J885" t="s">
        <v>15</v>
      </c>
      <c r="K885" t="s">
        <v>30</v>
      </c>
      <c r="L885">
        <v>2602.27</v>
      </c>
    </row>
    <row r="886" spans="1:12" x14ac:dyDescent="0.25">
      <c r="A886" t="s">
        <v>911</v>
      </c>
      <c r="B886" s="1">
        <v>46212</v>
      </c>
      <c r="C886">
        <v>9</v>
      </c>
      <c r="D886" t="s">
        <v>18</v>
      </c>
      <c r="E886">
        <v>137</v>
      </c>
      <c r="F886" t="s">
        <v>19</v>
      </c>
      <c r="G886">
        <v>8</v>
      </c>
      <c r="H886">
        <v>91</v>
      </c>
      <c r="I886">
        <v>0.27</v>
      </c>
      <c r="J886" t="s">
        <v>25</v>
      </c>
      <c r="K886" t="s">
        <v>20</v>
      </c>
      <c r="L886">
        <v>531.44000000000005</v>
      </c>
    </row>
    <row r="887" spans="1:12" x14ac:dyDescent="0.25">
      <c r="A887" t="s">
        <v>912</v>
      </c>
      <c r="B887" s="1">
        <v>46213</v>
      </c>
      <c r="C887">
        <v>18</v>
      </c>
      <c r="D887" t="s">
        <v>18</v>
      </c>
      <c r="E887">
        <v>108</v>
      </c>
      <c r="F887" t="s">
        <v>14</v>
      </c>
      <c r="G887">
        <v>7</v>
      </c>
      <c r="H887">
        <v>471.33</v>
      </c>
      <c r="I887">
        <v>0.43</v>
      </c>
      <c r="J887" t="s">
        <v>15</v>
      </c>
      <c r="K887" t="s">
        <v>20</v>
      </c>
      <c r="L887">
        <v>1880.61</v>
      </c>
    </row>
    <row r="888" spans="1:12" x14ac:dyDescent="0.25">
      <c r="A888" t="s">
        <v>913</v>
      </c>
      <c r="B888" s="1">
        <v>46214</v>
      </c>
      <c r="C888">
        <v>1</v>
      </c>
      <c r="D888" t="s">
        <v>13</v>
      </c>
      <c r="E888">
        <v>126</v>
      </c>
      <c r="F888" t="s">
        <v>19</v>
      </c>
      <c r="G888">
        <v>1</v>
      </c>
      <c r="H888">
        <v>221.5</v>
      </c>
      <c r="I888">
        <v>0.28999999999999998</v>
      </c>
      <c r="J888" t="s">
        <v>28</v>
      </c>
      <c r="K888" t="s">
        <v>16</v>
      </c>
      <c r="L888">
        <v>157.26</v>
      </c>
    </row>
    <row r="889" spans="1:12" x14ac:dyDescent="0.25">
      <c r="A889" t="s">
        <v>914</v>
      </c>
      <c r="B889" s="1">
        <v>46215</v>
      </c>
      <c r="C889">
        <v>20</v>
      </c>
      <c r="D889" t="s">
        <v>13</v>
      </c>
      <c r="E889">
        <v>126</v>
      </c>
      <c r="F889" t="s">
        <v>43</v>
      </c>
      <c r="G889">
        <v>8</v>
      </c>
      <c r="H889">
        <v>468.98</v>
      </c>
      <c r="I889">
        <v>0.13</v>
      </c>
      <c r="J889" t="s">
        <v>15</v>
      </c>
      <c r="K889" t="s">
        <v>30</v>
      </c>
      <c r="L889">
        <v>3264.1</v>
      </c>
    </row>
    <row r="890" spans="1:12" x14ac:dyDescent="0.25">
      <c r="A890" t="s">
        <v>915</v>
      </c>
      <c r="B890" s="1">
        <v>46216</v>
      </c>
      <c r="C890">
        <v>15</v>
      </c>
      <c r="D890" t="s">
        <v>18</v>
      </c>
      <c r="E890">
        <v>130</v>
      </c>
      <c r="F890" t="s">
        <v>22</v>
      </c>
      <c r="G890">
        <v>10</v>
      </c>
      <c r="H890">
        <v>345.49</v>
      </c>
      <c r="I890">
        <v>0.48</v>
      </c>
      <c r="J890" t="s">
        <v>15</v>
      </c>
      <c r="K890" t="s">
        <v>26</v>
      </c>
      <c r="L890">
        <v>1796.55</v>
      </c>
    </row>
    <row r="891" spans="1:12" x14ac:dyDescent="0.25">
      <c r="A891" t="s">
        <v>916</v>
      </c>
      <c r="B891" s="1">
        <v>46217</v>
      </c>
      <c r="C891">
        <v>10</v>
      </c>
      <c r="D891" t="s">
        <v>18</v>
      </c>
      <c r="E891">
        <v>136</v>
      </c>
      <c r="F891" t="s">
        <v>22</v>
      </c>
      <c r="G891">
        <v>7</v>
      </c>
      <c r="H891">
        <v>208.72</v>
      </c>
      <c r="I891">
        <v>0.3</v>
      </c>
      <c r="J891" t="s">
        <v>28</v>
      </c>
      <c r="K891" t="s">
        <v>39</v>
      </c>
      <c r="L891">
        <v>1022.73</v>
      </c>
    </row>
    <row r="892" spans="1:12" x14ac:dyDescent="0.25">
      <c r="A892" t="s">
        <v>917</v>
      </c>
      <c r="B892" s="1">
        <v>46218</v>
      </c>
      <c r="C892">
        <v>9</v>
      </c>
      <c r="D892" t="s">
        <v>18</v>
      </c>
      <c r="E892">
        <v>141</v>
      </c>
      <c r="F892" t="s">
        <v>19</v>
      </c>
      <c r="G892">
        <v>6</v>
      </c>
      <c r="H892">
        <v>488.21</v>
      </c>
      <c r="I892">
        <v>0.32</v>
      </c>
      <c r="J892" t="s">
        <v>15</v>
      </c>
      <c r="K892" t="s">
        <v>16</v>
      </c>
      <c r="L892">
        <v>1991.9</v>
      </c>
    </row>
    <row r="893" spans="1:12" x14ac:dyDescent="0.25">
      <c r="A893" t="s">
        <v>918</v>
      </c>
      <c r="B893" s="1">
        <v>46219</v>
      </c>
      <c r="C893">
        <v>8</v>
      </c>
      <c r="D893" t="s">
        <v>13</v>
      </c>
      <c r="E893">
        <v>146</v>
      </c>
      <c r="F893" t="s">
        <v>14</v>
      </c>
      <c r="G893">
        <v>1</v>
      </c>
      <c r="H893">
        <v>104.56</v>
      </c>
      <c r="I893">
        <v>0</v>
      </c>
      <c r="J893" t="s">
        <v>28</v>
      </c>
      <c r="K893" t="s">
        <v>39</v>
      </c>
      <c r="L893">
        <v>104.56</v>
      </c>
    </row>
    <row r="894" spans="1:12" x14ac:dyDescent="0.25">
      <c r="A894" t="s">
        <v>919</v>
      </c>
      <c r="B894" s="1">
        <v>46222</v>
      </c>
      <c r="C894">
        <v>17</v>
      </c>
      <c r="D894" t="s">
        <v>13</v>
      </c>
      <c r="E894">
        <v>127</v>
      </c>
      <c r="F894" t="s">
        <v>14</v>
      </c>
      <c r="G894">
        <v>4</v>
      </c>
      <c r="H894">
        <v>39.82</v>
      </c>
      <c r="I894">
        <v>0.04</v>
      </c>
      <c r="J894" t="s">
        <v>28</v>
      </c>
      <c r="K894" t="s">
        <v>16</v>
      </c>
      <c r="L894">
        <v>152.91</v>
      </c>
    </row>
    <row r="895" spans="1:12" x14ac:dyDescent="0.25">
      <c r="A895" t="s">
        <v>920</v>
      </c>
      <c r="B895" s="1">
        <v>46223</v>
      </c>
      <c r="C895">
        <v>5</v>
      </c>
      <c r="D895" t="s">
        <v>13</v>
      </c>
      <c r="E895">
        <v>115</v>
      </c>
      <c r="F895" t="s">
        <v>19</v>
      </c>
      <c r="G895">
        <v>6</v>
      </c>
      <c r="H895">
        <v>189.22</v>
      </c>
      <c r="I895">
        <v>0.1</v>
      </c>
      <c r="J895" t="s">
        <v>25</v>
      </c>
      <c r="K895" t="s">
        <v>16</v>
      </c>
      <c r="L895">
        <v>1021.79</v>
      </c>
    </row>
    <row r="896" spans="1:12" x14ac:dyDescent="0.25">
      <c r="A896" t="s">
        <v>921</v>
      </c>
      <c r="B896" s="1">
        <v>46224</v>
      </c>
      <c r="C896">
        <v>14</v>
      </c>
      <c r="D896" t="s">
        <v>18</v>
      </c>
      <c r="E896">
        <v>135</v>
      </c>
      <c r="F896" t="s">
        <v>22</v>
      </c>
      <c r="G896">
        <v>2</v>
      </c>
      <c r="H896">
        <v>96.82</v>
      </c>
      <c r="I896">
        <v>0.02</v>
      </c>
      <c r="J896" t="s">
        <v>25</v>
      </c>
      <c r="K896" t="s">
        <v>39</v>
      </c>
      <c r="L896">
        <v>189.77</v>
      </c>
    </row>
    <row r="897" spans="1:12" x14ac:dyDescent="0.25">
      <c r="A897" t="s">
        <v>922</v>
      </c>
      <c r="B897" s="1">
        <v>46225</v>
      </c>
      <c r="C897">
        <v>12</v>
      </c>
      <c r="D897" t="s">
        <v>18</v>
      </c>
      <c r="E897">
        <v>141</v>
      </c>
      <c r="F897" t="s">
        <v>22</v>
      </c>
      <c r="G897">
        <v>3</v>
      </c>
      <c r="H897">
        <v>194.73</v>
      </c>
      <c r="I897">
        <v>0.28999999999999998</v>
      </c>
      <c r="J897" t="s">
        <v>25</v>
      </c>
      <c r="K897" t="s">
        <v>26</v>
      </c>
      <c r="L897">
        <v>414.77</v>
      </c>
    </row>
    <row r="898" spans="1:12" x14ac:dyDescent="0.25">
      <c r="A898" t="s">
        <v>923</v>
      </c>
      <c r="B898" s="1">
        <v>46226</v>
      </c>
      <c r="C898">
        <v>16</v>
      </c>
      <c r="D898" t="s">
        <v>13</v>
      </c>
      <c r="E898">
        <v>133</v>
      </c>
      <c r="F898" t="s">
        <v>14</v>
      </c>
      <c r="G898">
        <v>8</v>
      </c>
      <c r="H898">
        <v>66.59</v>
      </c>
      <c r="I898">
        <v>0.36</v>
      </c>
      <c r="J898" t="s">
        <v>28</v>
      </c>
      <c r="K898" t="s">
        <v>26</v>
      </c>
      <c r="L898">
        <v>340.94</v>
      </c>
    </row>
    <row r="899" spans="1:12" x14ac:dyDescent="0.25">
      <c r="A899" t="s">
        <v>924</v>
      </c>
      <c r="B899" s="1">
        <v>46227</v>
      </c>
      <c r="C899">
        <v>16</v>
      </c>
      <c r="D899" t="s">
        <v>13</v>
      </c>
      <c r="E899">
        <v>141</v>
      </c>
      <c r="F899" t="s">
        <v>43</v>
      </c>
      <c r="G899">
        <v>9</v>
      </c>
      <c r="H899">
        <v>187.48</v>
      </c>
      <c r="I899">
        <v>0.1</v>
      </c>
      <c r="J899" t="s">
        <v>25</v>
      </c>
      <c r="K899" t="s">
        <v>30</v>
      </c>
      <c r="L899">
        <v>1518.59</v>
      </c>
    </row>
    <row r="900" spans="1:12" x14ac:dyDescent="0.25">
      <c r="A900" t="s">
        <v>925</v>
      </c>
      <c r="B900" s="1">
        <v>46228</v>
      </c>
      <c r="C900">
        <v>16</v>
      </c>
      <c r="D900" t="s">
        <v>18</v>
      </c>
      <c r="E900">
        <v>123</v>
      </c>
      <c r="F900" t="s">
        <v>19</v>
      </c>
      <c r="G900">
        <v>4</v>
      </c>
      <c r="H900">
        <v>342.42</v>
      </c>
      <c r="I900">
        <v>0.1</v>
      </c>
      <c r="J900" t="s">
        <v>15</v>
      </c>
      <c r="K900" t="s">
        <v>20</v>
      </c>
      <c r="L900">
        <v>1540.89</v>
      </c>
    </row>
    <row r="901" spans="1:12" x14ac:dyDescent="0.25">
      <c r="A901" t="s">
        <v>926</v>
      </c>
      <c r="B901" s="1">
        <v>46229</v>
      </c>
      <c r="C901">
        <v>9</v>
      </c>
      <c r="D901" t="s">
        <v>18</v>
      </c>
      <c r="E901">
        <v>130</v>
      </c>
      <c r="F901" t="s">
        <v>14</v>
      </c>
      <c r="G901">
        <v>6</v>
      </c>
      <c r="H901">
        <v>458.88</v>
      </c>
      <c r="I901">
        <v>0.36</v>
      </c>
      <c r="J901" t="s">
        <v>15</v>
      </c>
      <c r="K901" t="s">
        <v>30</v>
      </c>
      <c r="L901">
        <v>1762.1</v>
      </c>
    </row>
    <row r="902" spans="1:12" x14ac:dyDescent="0.25">
      <c r="A902" t="s">
        <v>927</v>
      </c>
      <c r="B902" s="1">
        <v>46230</v>
      </c>
      <c r="C902">
        <v>19</v>
      </c>
      <c r="D902" t="s">
        <v>13</v>
      </c>
      <c r="E902">
        <v>140</v>
      </c>
      <c r="F902" t="s">
        <v>22</v>
      </c>
      <c r="G902">
        <v>4</v>
      </c>
      <c r="H902">
        <v>135.1</v>
      </c>
      <c r="I902">
        <v>0.28000000000000003</v>
      </c>
      <c r="J902" t="s">
        <v>28</v>
      </c>
      <c r="K902" t="s">
        <v>30</v>
      </c>
      <c r="L902">
        <v>389.09</v>
      </c>
    </row>
    <row r="903" spans="1:12" x14ac:dyDescent="0.25">
      <c r="A903" t="s">
        <v>928</v>
      </c>
      <c r="B903" s="1">
        <v>46231</v>
      </c>
      <c r="C903">
        <v>14</v>
      </c>
      <c r="D903" t="s">
        <v>13</v>
      </c>
      <c r="E903">
        <v>106</v>
      </c>
      <c r="F903" t="s">
        <v>19</v>
      </c>
      <c r="G903">
        <v>7</v>
      </c>
      <c r="H903">
        <v>447.44</v>
      </c>
      <c r="I903">
        <v>0.08</v>
      </c>
      <c r="J903" t="s">
        <v>28</v>
      </c>
      <c r="K903" t="s">
        <v>20</v>
      </c>
      <c r="L903">
        <v>2881.51</v>
      </c>
    </row>
    <row r="904" spans="1:12" x14ac:dyDescent="0.25">
      <c r="A904" t="s">
        <v>929</v>
      </c>
      <c r="B904" s="1">
        <v>46232</v>
      </c>
      <c r="C904">
        <v>2</v>
      </c>
      <c r="D904" t="s">
        <v>18</v>
      </c>
      <c r="E904">
        <v>115</v>
      </c>
      <c r="F904" t="s">
        <v>24</v>
      </c>
      <c r="G904">
        <v>3</v>
      </c>
      <c r="H904">
        <v>289.20999999999998</v>
      </c>
      <c r="I904">
        <v>0.42</v>
      </c>
      <c r="J904" t="s">
        <v>28</v>
      </c>
      <c r="K904" t="s">
        <v>26</v>
      </c>
      <c r="L904">
        <v>503.23</v>
      </c>
    </row>
    <row r="905" spans="1:12" x14ac:dyDescent="0.25">
      <c r="A905" t="s">
        <v>930</v>
      </c>
      <c r="B905" s="1">
        <v>46234</v>
      </c>
      <c r="C905">
        <v>10</v>
      </c>
      <c r="D905" t="s">
        <v>13</v>
      </c>
      <c r="E905">
        <v>143</v>
      </c>
      <c r="F905" t="s">
        <v>14</v>
      </c>
      <c r="G905">
        <v>2</v>
      </c>
      <c r="H905">
        <v>230.61</v>
      </c>
      <c r="I905">
        <v>0.31</v>
      </c>
      <c r="J905" t="s">
        <v>15</v>
      </c>
      <c r="K905" t="s">
        <v>20</v>
      </c>
      <c r="L905">
        <v>318.24</v>
      </c>
    </row>
    <row r="906" spans="1:12" x14ac:dyDescent="0.25">
      <c r="A906" t="s">
        <v>931</v>
      </c>
      <c r="B906" s="1">
        <v>46235</v>
      </c>
      <c r="C906">
        <v>10</v>
      </c>
      <c r="D906" t="s">
        <v>18</v>
      </c>
      <c r="E906">
        <v>114</v>
      </c>
      <c r="F906" t="s">
        <v>14</v>
      </c>
      <c r="G906">
        <v>8</v>
      </c>
      <c r="H906">
        <v>312.92</v>
      </c>
      <c r="I906">
        <v>0.4</v>
      </c>
      <c r="J906" t="s">
        <v>25</v>
      </c>
      <c r="K906" t="s">
        <v>30</v>
      </c>
      <c r="L906">
        <v>1502.02</v>
      </c>
    </row>
    <row r="907" spans="1:12" x14ac:dyDescent="0.25">
      <c r="A907" t="s">
        <v>932</v>
      </c>
      <c r="B907" s="1">
        <v>46236</v>
      </c>
      <c r="C907">
        <v>5</v>
      </c>
      <c r="D907" t="s">
        <v>13</v>
      </c>
      <c r="E907">
        <v>105</v>
      </c>
      <c r="F907" t="s">
        <v>22</v>
      </c>
      <c r="G907">
        <v>9</v>
      </c>
      <c r="H907">
        <v>360.99</v>
      </c>
      <c r="I907">
        <v>0.23</v>
      </c>
      <c r="J907" t="s">
        <v>15</v>
      </c>
      <c r="K907" t="s">
        <v>39</v>
      </c>
      <c r="L907">
        <v>2501.66</v>
      </c>
    </row>
    <row r="908" spans="1:12" x14ac:dyDescent="0.25">
      <c r="A908" t="s">
        <v>933</v>
      </c>
      <c r="B908" s="1">
        <v>46239</v>
      </c>
      <c r="C908">
        <v>13</v>
      </c>
      <c r="D908" t="s">
        <v>13</v>
      </c>
      <c r="E908">
        <v>139</v>
      </c>
      <c r="F908" t="s">
        <v>14</v>
      </c>
      <c r="G908">
        <v>2</v>
      </c>
      <c r="H908">
        <v>77.58</v>
      </c>
      <c r="I908">
        <v>0.25</v>
      </c>
      <c r="J908" t="s">
        <v>28</v>
      </c>
      <c r="K908" t="s">
        <v>16</v>
      </c>
      <c r="L908">
        <v>116.37</v>
      </c>
    </row>
    <row r="909" spans="1:12" x14ac:dyDescent="0.25">
      <c r="A909" t="s">
        <v>934</v>
      </c>
      <c r="B909" s="1">
        <v>46240</v>
      </c>
      <c r="C909">
        <v>8</v>
      </c>
      <c r="D909" t="s">
        <v>13</v>
      </c>
      <c r="E909">
        <v>126</v>
      </c>
      <c r="F909" t="s">
        <v>24</v>
      </c>
      <c r="G909">
        <v>6</v>
      </c>
      <c r="H909">
        <v>445.9</v>
      </c>
      <c r="I909">
        <v>0.48</v>
      </c>
      <c r="J909" t="s">
        <v>28</v>
      </c>
      <c r="K909" t="s">
        <v>39</v>
      </c>
      <c r="L909">
        <v>1391.21</v>
      </c>
    </row>
    <row r="910" spans="1:12" x14ac:dyDescent="0.25">
      <c r="A910" t="s">
        <v>935</v>
      </c>
      <c r="B910" s="1">
        <v>46241</v>
      </c>
      <c r="C910">
        <v>14</v>
      </c>
      <c r="D910" t="s">
        <v>13</v>
      </c>
      <c r="E910">
        <v>131</v>
      </c>
      <c r="F910" t="s">
        <v>22</v>
      </c>
      <c r="G910">
        <v>10</v>
      </c>
      <c r="H910">
        <v>403.52</v>
      </c>
      <c r="I910">
        <v>0.48</v>
      </c>
      <c r="J910" t="s">
        <v>25</v>
      </c>
      <c r="K910" t="s">
        <v>30</v>
      </c>
      <c r="L910">
        <v>2098.3000000000002</v>
      </c>
    </row>
    <row r="911" spans="1:12" x14ac:dyDescent="0.25">
      <c r="A911" t="s">
        <v>936</v>
      </c>
      <c r="B911" s="1">
        <v>46242</v>
      </c>
      <c r="C911">
        <v>5</v>
      </c>
      <c r="D911" t="s">
        <v>13</v>
      </c>
      <c r="E911">
        <v>136</v>
      </c>
      <c r="F911" t="s">
        <v>19</v>
      </c>
      <c r="G911">
        <v>2</v>
      </c>
      <c r="H911">
        <v>110.71</v>
      </c>
      <c r="I911">
        <v>0.05</v>
      </c>
      <c r="J911" t="s">
        <v>15</v>
      </c>
      <c r="K911" t="s">
        <v>16</v>
      </c>
      <c r="L911">
        <v>210.35</v>
      </c>
    </row>
    <row r="912" spans="1:12" x14ac:dyDescent="0.25">
      <c r="A912" t="s">
        <v>937</v>
      </c>
      <c r="B912" s="1">
        <v>46243</v>
      </c>
      <c r="C912">
        <v>11</v>
      </c>
      <c r="D912" t="s">
        <v>18</v>
      </c>
      <c r="E912">
        <v>112</v>
      </c>
      <c r="F912" t="s">
        <v>14</v>
      </c>
      <c r="G912">
        <v>2</v>
      </c>
      <c r="H912">
        <v>417.02</v>
      </c>
      <c r="I912">
        <v>0.25</v>
      </c>
      <c r="J912" t="s">
        <v>15</v>
      </c>
      <c r="K912" t="s">
        <v>26</v>
      </c>
      <c r="L912">
        <v>625.53</v>
      </c>
    </row>
    <row r="913" spans="1:12" x14ac:dyDescent="0.25">
      <c r="A913" t="s">
        <v>938</v>
      </c>
      <c r="B913" s="1">
        <v>46244</v>
      </c>
      <c r="C913">
        <v>4</v>
      </c>
      <c r="D913" t="s">
        <v>18</v>
      </c>
      <c r="E913">
        <v>124</v>
      </c>
      <c r="F913" t="s">
        <v>19</v>
      </c>
      <c r="G913">
        <v>4</v>
      </c>
      <c r="H913">
        <v>399.81</v>
      </c>
      <c r="I913">
        <v>0.49</v>
      </c>
      <c r="J913" t="s">
        <v>25</v>
      </c>
      <c r="K913" t="s">
        <v>30</v>
      </c>
      <c r="L913">
        <v>815.61</v>
      </c>
    </row>
    <row r="914" spans="1:12" x14ac:dyDescent="0.25">
      <c r="A914" t="s">
        <v>939</v>
      </c>
      <c r="B914" s="1">
        <v>46245</v>
      </c>
      <c r="C914">
        <v>5</v>
      </c>
      <c r="D914" t="s">
        <v>13</v>
      </c>
      <c r="E914">
        <v>145</v>
      </c>
      <c r="F914" t="s">
        <v>19</v>
      </c>
      <c r="G914">
        <v>9</v>
      </c>
      <c r="H914">
        <v>193.29</v>
      </c>
      <c r="I914">
        <v>0.37</v>
      </c>
      <c r="J914" t="s">
        <v>25</v>
      </c>
      <c r="K914" t="s">
        <v>30</v>
      </c>
      <c r="L914">
        <v>1095.95</v>
      </c>
    </row>
    <row r="915" spans="1:12" x14ac:dyDescent="0.25">
      <c r="A915" t="s">
        <v>940</v>
      </c>
      <c r="B915" s="1">
        <v>46247</v>
      </c>
      <c r="C915">
        <v>8</v>
      </c>
      <c r="D915" t="s">
        <v>18</v>
      </c>
      <c r="E915">
        <v>107</v>
      </c>
      <c r="F915" t="s">
        <v>24</v>
      </c>
      <c r="G915">
        <v>2</v>
      </c>
      <c r="H915">
        <v>309.07</v>
      </c>
      <c r="I915">
        <v>0.02</v>
      </c>
      <c r="J915" t="s">
        <v>28</v>
      </c>
      <c r="K915" t="s">
        <v>16</v>
      </c>
      <c r="L915">
        <v>605.78</v>
      </c>
    </row>
    <row r="916" spans="1:12" x14ac:dyDescent="0.25">
      <c r="A916" t="s">
        <v>941</v>
      </c>
      <c r="B916" s="1">
        <v>46248</v>
      </c>
      <c r="C916">
        <v>19</v>
      </c>
      <c r="D916" t="s">
        <v>13</v>
      </c>
      <c r="E916">
        <v>142</v>
      </c>
      <c r="F916" t="s">
        <v>14</v>
      </c>
      <c r="G916">
        <v>3</v>
      </c>
      <c r="H916">
        <v>441.78</v>
      </c>
      <c r="I916">
        <v>0.47</v>
      </c>
      <c r="J916" t="s">
        <v>15</v>
      </c>
      <c r="K916" t="s">
        <v>20</v>
      </c>
      <c r="L916">
        <v>702.43</v>
      </c>
    </row>
    <row r="917" spans="1:12" x14ac:dyDescent="0.25">
      <c r="A917" t="s">
        <v>942</v>
      </c>
      <c r="B917" s="1">
        <v>46249</v>
      </c>
      <c r="C917">
        <v>14</v>
      </c>
      <c r="D917" t="s">
        <v>18</v>
      </c>
      <c r="E917">
        <v>141</v>
      </c>
      <c r="F917" t="s">
        <v>43</v>
      </c>
      <c r="G917">
        <v>3</v>
      </c>
      <c r="H917">
        <v>36.18</v>
      </c>
      <c r="I917">
        <v>0.19</v>
      </c>
      <c r="J917" t="s">
        <v>15</v>
      </c>
      <c r="K917" t="s">
        <v>16</v>
      </c>
      <c r="L917">
        <v>87.92</v>
      </c>
    </row>
    <row r="918" spans="1:12" x14ac:dyDescent="0.25">
      <c r="A918" t="s">
        <v>943</v>
      </c>
      <c r="B918" s="1">
        <v>46250</v>
      </c>
      <c r="C918">
        <v>11</v>
      </c>
      <c r="D918" t="s">
        <v>18</v>
      </c>
      <c r="E918">
        <v>132</v>
      </c>
      <c r="F918" t="s">
        <v>22</v>
      </c>
      <c r="G918">
        <v>10</v>
      </c>
      <c r="H918">
        <v>391.15</v>
      </c>
      <c r="I918">
        <v>0.16</v>
      </c>
      <c r="J918" t="s">
        <v>15</v>
      </c>
      <c r="K918" t="s">
        <v>30</v>
      </c>
      <c r="L918">
        <v>3285.66</v>
      </c>
    </row>
    <row r="919" spans="1:12" x14ac:dyDescent="0.25">
      <c r="A919" t="s">
        <v>944</v>
      </c>
      <c r="B919" s="1">
        <v>46251</v>
      </c>
      <c r="C919">
        <v>5</v>
      </c>
      <c r="D919" t="s">
        <v>13</v>
      </c>
      <c r="E919">
        <v>130</v>
      </c>
      <c r="F919" t="s">
        <v>22</v>
      </c>
      <c r="G919">
        <v>7</v>
      </c>
      <c r="H919">
        <v>423.26</v>
      </c>
      <c r="I919">
        <v>0.46</v>
      </c>
      <c r="J919" t="s">
        <v>28</v>
      </c>
      <c r="K919" t="s">
        <v>20</v>
      </c>
      <c r="L919">
        <v>1599.92</v>
      </c>
    </row>
    <row r="920" spans="1:12" x14ac:dyDescent="0.25">
      <c r="A920" t="s">
        <v>945</v>
      </c>
      <c r="B920" s="1">
        <v>46252</v>
      </c>
      <c r="C920">
        <v>4</v>
      </c>
      <c r="D920" t="s">
        <v>13</v>
      </c>
      <c r="E920">
        <v>146</v>
      </c>
      <c r="F920" t="s">
        <v>24</v>
      </c>
      <c r="G920">
        <v>1</v>
      </c>
      <c r="H920">
        <v>403.43</v>
      </c>
      <c r="I920">
        <v>0.33</v>
      </c>
      <c r="J920" t="s">
        <v>28</v>
      </c>
      <c r="K920" t="s">
        <v>30</v>
      </c>
      <c r="L920">
        <v>270.3</v>
      </c>
    </row>
    <row r="921" spans="1:12" x14ac:dyDescent="0.25">
      <c r="A921" t="s">
        <v>946</v>
      </c>
      <c r="B921" s="1">
        <v>46253</v>
      </c>
      <c r="C921">
        <v>11</v>
      </c>
      <c r="D921" t="s">
        <v>18</v>
      </c>
      <c r="E921">
        <v>125</v>
      </c>
      <c r="F921" t="s">
        <v>14</v>
      </c>
      <c r="G921">
        <v>9</v>
      </c>
      <c r="H921">
        <v>34.909999999999997</v>
      </c>
      <c r="I921">
        <v>0.33</v>
      </c>
      <c r="J921" t="s">
        <v>15</v>
      </c>
      <c r="K921" t="s">
        <v>16</v>
      </c>
      <c r="L921">
        <v>210.51</v>
      </c>
    </row>
    <row r="922" spans="1:12" x14ac:dyDescent="0.25">
      <c r="A922" t="s">
        <v>947</v>
      </c>
      <c r="B922" s="1">
        <v>46254</v>
      </c>
      <c r="C922">
        <v>1</v>
      </c>
      <c r="D922" t="s">
        <v>13</v>
      </c>
      <c r="E922">
        <v>143</v>
      </c>
      <c r="F922" t="s">
        <v>22</v>
      </c>
      <c r="G922">
        <v>6</v>
      </c>
      <c r="H922">
        <v>395.29</v>
      </c>
      <c r="I922">
        <v>0.26</v>
      </c>
      <c r="J922" t="s">
        <v>25</v>
      </c>
      <c r="K922" t="s">
        <v>16</v>
      </c>
      <c r="L922">
        <v>1755.09</v>
      </c>
    </row>
    <row r="923" spans="1:12" x14ac:dyDescent="0.25">
      <c r="A923" t="s">
        <v>948</v>
      </c>
      <c r="B923" s="1">
        <v>46255</v>
      </c>
      <c r="C923">
        <v>19</v>
      </c>
      <c r="D923" t="s">
        <v>13</v>
      </c>
      <c r="E923">
        <v>109</v>
      </c>
      <c r="F923" t="s">
        <v>24</v>
      </c>
      <c r="G923">
        <v>9</v>
      </c>
      <c r="H923">
        <v>366.28</v>
      </c>
      <c r="I923">
        <v>0.14000000000000001</v>
      </c>
      <c r="J923" t="s">
        <v>25</v>
      </c>
      <c r="K923" t="s">
        <v>30</v>
      </c>
      <c r="L923">
        <v>2835.01</v>
      </c>
    </row>
    <row r="924" spans="1:12" x14ac:dyDescent="0.25">
      <c r="A924" t="s">
        <v>949</v>
      </c>
      <c r="B924" s="1">
        <v>46256</v>
      </c>
      <c r="C924">
        <v>3</v>
      </c>
      <c r="D924" t="s">
        <v>18</v>
      </c>
      <c r="E924">
        <v>108</v>
      </c>
      <c r="F924" t="s">
        <v>24</v>
      </c>
      <c r="G924">
        <v>8</v>
      </c>
      <c r="H924">
        <v>244.14</v>
      </c>
      <c r="I924">
        <v>0.5</v>
      </c>
      <c r="J924" t="s">
        <v>15</v>
      </c>
      <c r="K924" t="s">
        <v>26</v>
      </c>
      <c r="L924">
        <v>976.56</v>
      </c>
    </row>
    <row r="925" spans="1:12" x14ac:dyDescent="0.25">
      <c r="A925" t="s">
        <v>950</v>
      </c>
      <c r="B925" s="1">
        <v>46257</v>
      </c>
      <c r="C925">
        <v>2</v>
      </c>
      <c r="D925" t="s">
        <v>13</v>
      </c>
      <c r="E925">
        <v>116</v>
      </c>
      <c r="F925" t="s">
        <v>22</v>
      </c>
      <c r="G925">
        <v>5</v>
      </c>
      <c r="H925">
        <v>376.56</v>
      </c>
      <c r="I925">
        <v>0.33</v>
      </c>
      <c r="J925" t="s">
        <v>15</v>
      </c>
      <c r="K925" t="s">
        <v>20</v>
      </c>
      <c r="L925">
        <v>1261.48</v>
      </c>
    </row>
    <row r="926" spans="1:12" x14ac:dyDescent="0.25">
      <c r="A926" t="s">
        <v>951</v>
      </c>
      <c r="B926" s="1">
        <v>46258</v>
      </c>
      <c r="C926">
        <v>17</v>
      </c>
      <c r="D926" t="s">
        <v>13</v>
      </c>
      <c r="E926">
        <v>145</v>
      </c>
      <c r="F926" t="s">
        <v>43</v>
      </c>
      <c r="G926">
        <v>10</v>
      </c>
      <c r="H926">
        <v>184.63</v>
      </c>
      <c r="I926">
        <v>0.2</v>
      </c>
      <c r="J926" t="s">
        <v>15</v>
      </c>
      <c r="K926" t="s">
        <v>16</v>
      </c>
      <c r="L926">
        <v>1477.04</v>
      </c>
    </row>
    <row r="927" spans="1:12" x14ac:dyDescent="0.25">
      <c r="A927" t="s">
        <v>952</v>
      </c>
      <c r="B927" s="1">
        <v>46259</v>
      </c>
      <c r="C927">
        <v>4</v>
      </c>
      <c r="D927" t="s">
        <v>13</v>
      </c>
      <c r="E927">
        <v>122</v>
      </c>
      <c r="F927" t="s">
        <v>14</v>
      </c>
      <c r="G927">
        <v>5</v>
      </c>
      <c r="H927">
        <v>173.74</v>
      </c>
      <c r="I927">
        <v>0.49</v>
      </c>
      <c r="J927" t="s">
        <v>15</v>
      </c>
      <c r="K927" t="s">
        <v>39</v>
      </c>
      <c r="L927">
        <v>443.04</v>
      </c>
    </row>
    <row r="928" spans="1:12" x14ac:dyDescent="0.25">
      <c r="A928" t="s">
        <v>953</v>
      </c>
      <c r="B928" s="1">
        <v>46260</v>
      </c>
      <c r="C928">
        <v>3</v>
      </c>
      <c r="D928" t="s">
        <v>13</v>
      </c>
      <c r="E928">
        <v>110</v>
      </c>
      <c r="F928" t="s">
        <v>22</v>
      </c>
      <c r="G928">
        <v>4</v>
      </c>
      <c r="H928">
        <v>175.53</v>
      </c>
      <c r="I928">
        <v>0.25</v>
      </c>
      <c r="J928" t="s">
        <v>25</v>
      </c>
      <c r="K928" t="s">
        <v>16</v>
      </c>
      <c r="L928">
        <v>526.59</v>
      </c>
    </row>
    <row r="929" spans="1:12" x14ac:dyDescent="0.25">
      <c r="A929" t="s">
        <v>954</v>
      </c>
      <c r="B929" s="1">
        <v>46261</v>
      </c>
      <c r="C929">
        <v>14</v>
      </c>
      <c r="D929" t="s">
        <v>18</v>
      </c>
      <c r="E929">
        <v>140</v>
      </c>
      <c r="F929" t="s">
        <v>14</v>
      </c>
      <c r="G929">
        <v>10</v>
      </c>
      <c r="H929">
        <v>489.66</v>
      </c>
      <c r="I929">
        <v>0.11</v>
      </c>
      <c r="J929" t="s">
        <v>25</v>
      </c>
      <c r="K929" t="s">
        <v>20</v>
      </c>
      <c r="L929">
        <v>4357.97</v>
      </c>
    </row>
    <row r="930" spans="1:12" x14ac:dyDescent="0.25">
      <c r="A930" t="s">
        <v>955</v>
      </c>
      <c r="B930" s="1">
        <v>46262</v>
      </c>
      <c r="C930">
        <v>3</v>
      </c>
      <c r="D930" t="s">
        <v>18</v>
      </c>
      <c r="E930">
        <v>141</v>
      </c>
      <c r="F930" t="s">
        <v>14</v>
      </c>
      <c r="G930">
        <v>1</v>
      </c>
      <c r="H930">
        <v>9.4499999999999993</v>
      </c>
      <c r="I930">
        <v>0.15</v>
      </c>
      <c r="J930" t="s">
        <v>25</v>
      </c>
      <c r="K930" t="s">
        <v>39</v>
      </c>
      <c r="L930">
        <v>8.0299999999999994</v>
      </c>
    </row>
    <row r="931" spans="1:12" x14ac:dyDescent="0.25">
      <c r="A931" t="s">
        <v>956</v>
      </c>
      <c r="B931" s="1">
        <v>46263</v>
      </c>
      <c r="C931">
        <v>6</v>
      </c>
      <c r="D931" t="s">
        <v>13</v>
      </c>
      <c r="E931">
        <v>129</v>
      </c>
      <c r="F931" t="s">
        <v>22</v>
      </c>
      <c r="G931">
        <v>4</v>
      </c>
      <c r="H931">
        <v>321.01</v>
      </c>
      <c r="I931">
        <v>0.06</v>
      </c>
      <c r="J931" t="s">
        <v>25</v>
      </c>
      <c r="K931" t="s">
        <v>39</v>
      </c>
      <c r="L931">
        <v>1207</v>
      </c>
    </row>
    <row r="932" spans="1:12" x14ac:dyDescent="0.25">
      <c r="A932" t="s">
        <v>957</v>
      </c>
      <c r="B932" s="1">
        <v>46264</v>
      </c>
      <c r="C932">
        <v>19</v>
      </c>
      <c r="D932" t="s">
        <v>18</v>
      </c>
      <c r="E932">
        <v>140</v>
      </c>
      <c r="F932" t="s">
        <v>43</v>
      </c>
      <c r="G932">
        <v>7</v>
      </c>
      <c r="H932">
        <v>108.52</v>
      </c>
      <c r="I932">
        <v>0.39</v>
      </c>
      <c r="J932" t="s">
        <v>25</v>
      </c>
      <c r="K932" t="s">
        <v>20</v>
      </c>
      <c r="L932">
        <v>463.38</v>
      </c>
    </row>
    <row r="933" spans="1:12" x14ac:dyDescent="0.25">
      <c r="A933" t="s">
        <v>958</v>
      </c>
      <c r="B933" s="1">
        <v>46265</v>
      </c>
      <c r="C933">
        <v>15</v>
      </c>
      <c r="D933" t="s">
        <v>18</v>
      </c>
      <c r="E933">
        <v>140</v>
      </c>
      <c r="F933" t="s">
        <v>22</v>
      </c>
      <c r="G933">
        <v>8</v>
      </c>
      <c r="H933">
        <v>326.74</v>
      </c>
      <c r="I933">
        <v>0.37</v>
      </c>
      <c r="J933" t="s">
        <v>15</v>
      </c>
      <c r="K933" t="s">
        <v>16</v>
      </c>
      <c r="L933">
        <v>1646.77</v>
      </c>
    </row>
    <row r="934" spans="1:12" x14ac:dyDescent="0.25">
      <c r="A934" t="s">
        <v>959</v>
      </c>
      <c r="B934" s="1">
        <v>46266</v>
      </c>
      <c r="C934">
        <v>19</v>
      </c>
      <c r="D934" t="s">
        <v>18</v>
      </c>
      <c r="E934">
        <v>105</v>
      </c>
      <c r="F934" t="s">
        <v>43</v>
      </c>
      <c r="G934">
        <v>4</v>
      </c>
      <c r="H934">
        <v>358.63</v>
      </c>
      <c r="I934">
        <v>0.12</v>
      </c>
      <c r="J934" t="s">
        <v>15</v>
      </c>
      <c r="K934" t="s">
        <v>30</v>
      </c>
      <c r="L934">
        <v>1893.57</v>
      </c>
    </row>
    <row r="935" spans="1:12" x14ac:dyDescent="0.25">
      <c r="A935" t="s">
        <v>960</v>
      </c>
      <c r="B935" s="1">
        <v>46267</v>
      </c>
      <c r="C935">
        <v>1</v>
      </c>
      <c r="D935" t="s">
        <v>18</v>
      </c>
      <c r="E935">
        <v>124</v>
      </c>
      <c r="F935" t="s">
        <v>19</v>
      </c>
      <c r="G935">
        <v>7</v>
      </c>
      <c r="H935">
        <v>105.42</v>
      </c>
      <c r="I935">
        <v>0.47</v>
      </c>
      <c r="J935" t="s">
        <v>28</v>
      </c>
      <c r="K935" t="s">
        <v>30</v>
      </c>
      <c r="L935">
        <v>391.11</v>
      </c>
    </row>
    <row r="936" spans="1:12" x14ac:dyDescent="0.25">
      <c r="A936" t="s">
        <v>961</v>
      </c>
      <c r="B936" s="1">
        <v>46268</v>
      </c>
      <c r="C936">
        <v>5</v>
      </c>
      <c r="D936" t="s">
        <v>13</v>
      </c>
      <c r="E936">
        <v>137</v>
      </c>
      <c r="F936" t="s">
        <v>43</v>
      </c>
      <c r="G936">
        <v>8</v>
      </c>
      <c r="H936">
        <v>19.2</v>
      </c>
      <c r="I936">
        <v>0.05</v>
      </c>
      <c r="J936" t="s">
        <v>28</v>
      </c>
      <c r="K936" t="s">
        <v>39</v>
      </c>
      <c r="L936">
        <v>145.91999999999999</v>
      </c>
    </row>
    <row r="937" spans="1:12" x14ac:dyDescent="0.25">
      <c r="A937" t="s">
        <v>962</v>
      </c>
      <c r="B937" s="1">
        <v>46269</v>
      </c>
      <c r="C937">
        <v>6</v>
      </c>
      <c r="D937" t="s">
        <v>13</v>
      </c>
      <c r="E937">
        <v>144</v>
      </c>
      <c r="F937" t="s">
        <v>19</v>
      </c>
      <c r="G937">
        <v>9</v>
      </c>
      <c r="H937">
        <v>73.86</v>
      </c>
      <c r="I937">
        <v>0.27</v>
      </c>
      <c r="J937" t="s">
        <v>15</v>
      </c>
      <c r="K937" t="s">
        <v>26</v>
      </c>
      <c r="L937">
        <v>485.26</v>
      </c>
    </row>
    <row r="938" spans="1:12" x14ac:dyDescent="0.25">
      <c r="A938" t="s">
        <v>963</v>
      </c>
      <c r="B938" s="1">
        <v>46270</v>
      </c>
      <c r="C938">
        <v>11</v>
      </c>
      <c r="D938" t="s">
        <v>13</v>
      </c>
      <c r="E938">
        <v>108</v>
      </c>
      <c r="F938" t="s">
        <v>24</v>
      </c>
      <c r="G938">
        <v>1</v>
      </c>
      <c r="H938">
        <v>476.85</v>
      </c>
      <c r="I938">
        <v>0.19</v>
      </c>
      <c r="J938" t="s">
        <v>15</v>
      </c>
      <c r="K938" t="s">
        <v>30</v>
      </c>
      <c r="L938">
        <v>386.25</v>
      </c>
    </row>
    <row r="939" spans="1:12" x14ac:dyDescent="0.25">
      <c r="A939" t="s">
        <v>964</v>
      </c>
      <c r="B939" s="1">
        <v>46271</v>
      </c>
      <c r="C939">
        <v>10</v>
      </c>
      <c r="D939" t="s">
        <v>13</v>
      </c>
      <c r="E939">
        <v>125</v>
      </c>
      <c r="F939" t="s">
        <v>43</v>
      </c>
      <c r="G939">
        <v>8</v>
      </c>
      <c r="H939">
        <v>14.24</v>
      </c>
      <c r="I939">
        <v>0.43</v>
      </c>
      <c r="J939" t="s">
        <v>25</v>
      </c>
      <c r="K939" t="s">
        <v>30</v>
      </c>
      <c r="L939">
        <v>64.930000000000007</v>
      </c>
    </row>
    <row r="940" spans="1:12" x14ac:dyDescent="0.25">
      <c r="A940" t="s">
        <v>965</v>
      </c>
      <c r="B940" s="1">
        <v>46272</v>
      </c>
      <c r="C940">
        <v>20</v>
      </c>
      <c r="D940" t="s">
        <v>13</v>
      </c>
      <c r="E940">
        <v>106</v>
      </c>
      <c r="F940" t="s">
        <v>43</v>
      </c>
      <c r="G940">
        <v>8</v>
      </c>
      <c r="H940">
        <v>93.94</v>
      </c>
      <c r="I940">
        <v>7.0000000000000007E-2</v>
      </c>
      <c r="J940" t="s">
        <v>25</v>
      </c>
      <c r="K940" t="s">
        <v>30</v>
      </c>
      <c r="L940">
        <v>698.91</v>
      </c>
    </row>
    <row r="941" spans="1:12" x14ac:dyDescent="0.25">
      <c r="A941" t="s">
        <v>966</v>
      </c>
      <c r="B941" s="1">
        <v>46273</v>
      </c>
      <c r="C941">
        <v>11</v>
      </c>
      <c r="D941" t="s">
        <v>13</v>
      </c>
      <c r="E941">
        <v>126</v>
      </c>
      <c r="F941" t="s">
        <v>43</v>
      </c>
      <c r="G941">
        <v>1</v>
      </c>
      <c r="H941">
        <v>299.11</v>
      </c>
      <c r="I941">
        <v>0.21</v>
      </c>
      <c r="J941" t="s">
        <v>15</v>
      </c>
      <c r="K941" t="s">
        <v>26</v>
      </c>
      <c r="L941">
        <v>236.3</v>
      </c>
    </row>
    <row r="942" spans="1:12" x14ac:dyDescent="0.25">
      <c r="A942" t="s">
        <v>967</v>
      </c>
      <c r="B942" s="1">
        <v>46274</v>
      </c>
      <c r="C942">
        <v>8</v>
      </c>
      <c r="D942" t="s">
        <v>13</v>
      </c>
      <c r="E942">
        <v>125</v>
      </c>
      <c r="F942" t="s">
        <v>43</v>
      </c>
      <c r="G942">
        <v>3</v>
      </c>
      <c r="H942">
        <v>43.88</v>
      </c>
      <c r="I942">
        <v>0.26</v>
      </c>
      <c r="J942" t="s">
        <v>28</v>
      </c>
      <c r="K942" t="s">
        <v>30</v>
      </c>
      <c r="L942">
        <v>97.41</v>
      </c>
    </row>
    <row r="943" spans="1:12" x14ac:dyDescent="0.25">
      <c r="A943" t="s">
        <v>968</v>
      </c>
      <c r="B943" s="1">
        <v>46275</v>
      </c>
      <c r="C943">
        <v>20</v>
      </c>
      <c r="D943" t="s">
        <v>18</v>
      </c>
      <c r="E943">
        <v>150</v>
      </c>
      <c r="F943" t="s">
        <v>22</v>
      </c>
      <c r="G943">
        <v>9</v>
      </c>
      <c r="H943">
        <v>47.31</v>
      </c>
      <c r="I943">
        <v>0.03</v>
      </c>
      <c r="J943" t="s">
        <v>15</v>
      </c>
      <c r="K943" t="s">
        <v>16</v>
      </c>
      <c r="L943">
        <v>413.02</v>
      </c>
    </row>
    <row r="944" spans="1:12" x14ac:dyDescent="0.25">
      <c r="A944" t="s">
        <v>969</v>
      </c>
      <c r="B944" s="1">
        <v>46276</v>
      </c>
      <c r="C944">
        <v>7</v>
      </c>
      <c r="D944" t="s">
        <v>18</v>
      </c>
      <c r="E944">
        <v>142</v>
      </c>
      <c r="F944" t="s">
        <v>24</v>
      </c>
      <c r="G944">
        <v>6</v>
      </c>
      <c r="H944">
        <v>297.82</v>
      </c>
      <c r="I944">
        <v>0.31</v>
      </c>
      <c r="J944" t="s">
        <v>25</v>
      </c>
      <c r="K944" t="s">
        <v>26</v>
      </c>
      <c r="L944">
        <v>1023.105</v>
      </c>
    </row>
    <row r="945" spans="1:12" x14ac:dyDescent="0.25">
      <c r="A945" t="s">
        <v>970</v>
      </c>
      <c r="B945" s="1">
        <v>46277</v>
      </c>
      <c r="C945">
        <v>19</v>
      </c>
      <c r="D945" t="s">
        <v>13</v>
      </c>
      <c r="E945">
        <v>133</v>
      </c>
      <c r="F945" t="s">
        <v>22</v>
      </c>
      <c r="G945">
        <v>6</v>
      </c>
      <c r="H945">
        <v>380.18</v>
      </c>
      <c r="I945">
        <v>0.35</v>
      </c>
      <c r="J945" t="s">
        <v>15</v>
      </c>
      <c r="K945" t="s">
        <v>26</v>
      </c>
      <c r="L945">
        <v>1482.7</v>
      </c>
    </row>
    <row r="946" spans="1:12" x14ac:dyDescent="0.25">
      <c r="A946" t="s">
        <v>971</v>
      </c>
      <c r="B946" s="1">
        <v>46278</v>
      </c>
      <c r="C946">
        <v>11</v>
      </c>
      <c r="D946" t="s">
        <v>13</v>
      </c>
      <c r="E946">
        <v>139</v>
      </c>
      <c r="F946" t="s">
        <v>19</v>
      </c>
      <c r="G946">
        <v>5</v>
      </c>
      <c r="H946">
        <v>89.49</v>
      </c>
      <c r="I946">
        <v>0.16</v>
      </c>
      <c r="J946" t="s">
        <v>28</v>
      </c>
      <c r="K946" t="s">
        <v>20</v>
      </c>
      <c r="L946">
        <v>375.86</v>
      </c>
    </row>
    <row r="947" spans="1:12" x14ac:dyDescent="0.25">
      <c r="A947" t="s">
        <v>972</v>
      </c>
      <c r="B947" s="1">
        <v>46279</v>
      </c>
      <c r="C947">
        <v>16</v>
      </c>
      <c r="D947" t="s">
        <v>13</v>
      </c>
      <c r="E947">
        <v>150</v>
      </c>
      <c r="F947" t="s">
        <v>24</v>
      </c>
      <c r="G947">
        <v>7</v>
      </c>
      <c r="H947">
        <v>31.87</v>
      </c>
      <c r="I947">
        <v>0.06</v>
      </c>
      <c r="J947" t="s">
        <v>15</v>
      </c>
      <c r="K947" t="s">
        <v>20</v>
      </c>
      <c r="L947">
        <v>209.7</v>
      </c>
    </row>
    <row r="948" spans="1:12" x14ac:dyDescent="0.25">
      <c r="A948" t="s">
        <v>973</v>
      </c>
      <c r="B948" s="1">
        <v>46280</v>
      </c>
      <c r="C948">
        <v>8</v>
      </c>
      <c r="D948" t="s">
        <v>18</v>
      </c>
      <c r="E948">
        <v>109</v>
      </c>
      <c r="F948" t="s">
        <v>43</v>
      </c>
      <c r="G948">
        <v>5</v>
      </c>
      <c r="H948">
        <v>147.35</v>
      </c>
      <c r="I948">
        <v>0.32</v>
      </c>
      <c r="J948" t="s">
        <v>28</v>
      </c>
      <c r="K948" t="s">
        <v>30</v>
      </c>
      <c r="L948">
        <v>500.99</v>
      </c>
    </row>
    <row r="949" spans="1:12" x14ac:dyDescent="0.25">
      <c r="A949" t="s">
        <v>974</v>
      </c>
      <c r="B949" s="1">
        <v>46281</v>
      </c>
      <c r="C949">
        <v>10</v>
      </c>
      <c r="D949" t="s">
        <v>18</v>
      </c>
      <c r="E949">
        <v>126</v>
      </c>
      <c r="F949" t="s">
        <v>22</v>
      </c>
      <c r="G949">
        <v>4</v>
      </c>
      <c r="H949">
        <v>420.55</v>
      </c>
      <c r="I949">
        <v>7.0000000000000007E-2</v>
      </c>
      <c r="J949" t="s">
        <v>28</v>
      </c>
      <c r="K949" t="s">
        <v>16</v>
      </c>
      <c r="L949">
        <v>1564.45</v>
      </c>
    </row>
    <row r="950" spans="1:12" x14ac:dyDescent="0.25">
      <c r="A950" t="s">
        <v>975</v>
      </c>
      <c r="B950" s="1">
        <v>46282</v>
      </c>
      <c r="C950">
        <v>14</v>
      </c>
      <c r="D950" t="s">
        <v>13</v>
      </c>
      <c r="E950">
        <v>127</v>
      </c>
      <c r="F950" t="s">
        <v>24</v>
      </c>
      <c r="G950">
        <v>6</v>
      </c>
      <c r="H950">
        <v>257.45999999999998</v>
      </c>
      <c r="I950">
        <v>0.48</v>
      </c>
      <c r="J950" t="s">
        <v>25</v>
      </c>
      <c r="K950" t="s">
        <v>26</v>
      </c>
      <c r="L950">
        <v>803.28</v>
      </c>
    </row>
    <row r="951" spans="1:12" x14ac:dyDescent="0.25">
      <c r="A951" t="s">
        <v>976</v>
      </c>
      <c r="B951" s="1">
        <v>46283</v>
      </c>
      <c r="C951">
        <v>15</v>
      </c>
      <c r="D951" t="s">
        <v>13</v>
      </c>
      <c r="E951">
        <v>115</v>
      </c>
      <c r="F951" t="s">
        <v>24</v>
      </c>
      <c r="G951">
        <v>3</v>
      </c>
      <c r="H951">
        <v>208.07</v>
      </c>
      <c r="I951">
        <v>0.03</v>
      </c>
      <c r="J951" t="s">
        <v>28</v>
      </c>
      <c r="K951" t="s">
        <v>30</v>
      </c>
      <c r="L951">
        <v>605.48</v>
      </c>
    </row>
    <row r="952" spans="1:12" x14ac:dyDescent="0.25">
      <c r="A952" t="s">
        <v>977</v>
      </c>
      <c r="B952" s="1">
        <v>46284</v>
      </c>
      <c r="C952">
        <v>9</v>
      </c>
      <c r="D952" t="s">
        <v>13</v>
      </c>
      <c r="E952">
        <v>104</v>
      </c>
      <c r="F952" t="s">
        <v>24</v>
      </c>
      <c r="G952">
        <v>7</v>
      </c>
      <c r="H952">
        <v>283.08999999999997</v>
      </c>
      <c r="I952">
        <v>0.15</v>
      </c>
      <c r="J952" t="s">
        <v>15</v>
      </c>
      <c r="K952" t="s">
        <v>26</v>
      </c>
      <c r="L952">
        <v>1684.39</v>
      </c>
    </row>
    <row r="953" spans="1:12" x14ac:dyDescent="0.25">
      <c r="A953" t="s">
        <v>978</v>
      </c>
      <c r="B953" s="1">
        <v>46285</v>
      </c>
      <c r="C953">
        <v>4</v>
      </c>
      <c r="D953" t="s">
        <v>13</v>
      </c>
      <c r="E953">
        <v>106</v>
      </c>
      <c r="F953" t="s">
        <v>43</v>
      </c>
      <c r="G953">
        <v>4</v>
      </c>
      <c r="H953">
        <v>149.16999999999999</v>
      </c>
      <c r="I953">
        <v>0.1</v>
      </c>
      <c r="J953" t="s">
        <v>28</v>
      </c>
      <c r="K953" t="s">
        <v>26</v>
      </c>
      <c r="L953">
        <v>537.01</v>
      </c>
    </row>
    <row r="954" spans="1:12" x14ac:dyDescent="0.25">
      <c r="A954" t="s">
        <v>979</v>
      </c>
      <c r="B954" s="1">
        <v>46286</v>
      </c>
      <c r="C954">
        <v>7</v>
      </c>
      <c r="D954" t="s">
        <v>18</v>
      </c>
      <c r="E954">
        <v>109</v>
      </c>
      <c r="F954" t="s">
        <v>22</v>
      </c>
      <c r="G954">
        <v>1</v>
      </c>
      <c r="H954">
        <v>259.77999999999997</v>
      </c>
      <c r="I954">
        <v>0.06</v>
      </c>
      <c r="J954" t="s">
        <v>15</v>
      </c>
      <c r="K954" t="s">
        <v>16</v>
      </c>
      <c r="L954">
        <v>244.19</v>
      </c>
    </row>
    <row r="955" spans="1:12" x14ac:dyDescent="0.25">
      <c r="A955" t="s">
        <v>980</v>
      </c>
      <c r="B955" s="1">
        <v>46287</v>
      </c>
      <c r="C955">
        <v>1</v>
      </c>
      <c r="D955" t="s">
        <v>18</v>
      </c>
      <c r="E955">
        <v>127</v>
      </c>
      <c r="F955" t="s">
        <v>19</v>
      </c>
      <c r="G955">
        <v>8</v>
      </c>
      <c r="H955">
        <v>210.1</v>
      </c>
      <c r="I955">
        <v>0.18</v>
      </c>
      <c r="J955" t="s">
        <v>28</v>
      </c>
      <c r="K955" t="s">
        <v>20</v>
      </c>
      <c r="L955">
        <v>1378.26</v>
      </c>
    </row>
    <row r="956" spans="1:12" x14ac:dyDescent="0.25">
      <c r="A956" t="s">
        <v>981</v>
      </c>
      <c r="B956" s="1">
        <v>46288</v>
      </c>
      <c r="C956">
        <v>7</v>
      </c>
      <c r="D956" t="s">
        <v>18</v>
      </c>
      <c r="E956">
        <v>121</v>
      </c>
      <c r="F956" t="s">
        <v>22</v>
      </c>
      <c r="G956">
        <v>10</v>
      </c>
      <c r="H956">
        <v>175.04</v>
      </c>
      <c r="I956">
        <v>0.19</v>
      </c>
      <c r="J956" t="s">
        <v>25</v>
      </c>
      <c r="K956" t="s">
        <v>30</v>
      </c>
      <c r="L956">
        <v>1417.82</v>
      </c>
    </row>
    <row r="957" spans="1:12" x14ac:dyDescent="0.25">
      <c r="A957" t="s">
        <v>982</v>
      </c>
      <c r="B957" s="1">
        <v>46289</v>
      </c>
      <c r="C957">
        <v>10</v>
      </c>
      <c r="D957" t="s">
        <v>18</v>
      </c>
      <c r="E957">
        <v>123</v>
      </c>
      <c r="F957" t="s">
        <v>19</v>
      </c>
      <c r="G957">
        <v>6</v>
      </c>
      <c r="H957">
        <v>174.54</v>
      </c>
      <c r="I957">
        <v>0.34</v>
      </c>
      <c r="J957" t="s">
        <v>25</v>
      </c>
      <c r="K957" t="s">
        <v>39</v>
      </c>
      <c r="L957">
        <v>691.18</v>
      </c>
    </row>
    <row r="958" spans="1:12" x14ac:dyDescent="0.25">
      <c r="A958" t="s">
        <v>983</v>
      </c>
      <c r="B958" s="1">
        <v>46290</v>
      </c>
      <c r="C958">
        <v>18</v>
      </c>
      <c r="D958" t="s">
        <v>13</v>
      </c>
      <c r="E958">
        <v>123</v>
      </c>
      <c r="F958" t="s">
        <v>43</v>
      </c>
      <c r="G958">
        <v>9</v>
      </c>
      <c r="H958">
        <v>335.98</v>
      </c>
      <c r="I958">
        <v>0.04</v>
      </c>
      <c r="J958" t="s">
        <v>15</v>
      </c>
      <c r="K958" t="s">
        <v>26</v>
      </c>
      <c r="L958">
        <v>2902.87</v>
      </c>
    </row>
    <row r="959" spans="1:12" x14ac:dyDescent="0.25">
      <c r="A959" t="s">
        <v>984</v>
      </c>
      <c r="B959" s="1">
        <v>46291</v>
      </c>
      <c r="C959">
        <v>20</v>
      </c>
      <c r="D959" t="s">
        <v>18</v>
      </c>
      <c r="E959">
        <v>109</v>
      </c>
      <c r="F959" t="s">
        <v>43</v>
      </c>
      <c r="G959">
        <v>1</v>
      </c>
      <c r="H959">
        <v>464.86</v>
      </c>
      <c r="I959">
        <v>0.05</v>
      </c>
      <c r="J959" t="s">
        <v>15</v>
      </c>
      <c r="K959" t="s">
        <v>16</v>
      </c>
      <c r="L959">
        <v>441.62</v>
      </c>
    </row>
    <row r="960" spans="1:12" x14ac:dyDescent="0.25">
      <c r="A960" t="s">
        <v>985</v>
      </c>
      <c r="B960" s="1">
        <v>46292</v>
      </c>
      <c r="C960">
        <v>12</v>
      </c>
      <c r="D960" t="s">
        <v>13</v>
      </c>
      <c r="E960">
        <v>125</v>
      </c>
      <c r="F960" t="s">
        <v>19</v>
      </c>
      <c r="G960">
        <v>2</v>
      </c>
      <c r="H960">
        <v>194.02</v>
      </c>
      <c r="I960">
        <v>0.01</v>
      </c>
      <c r="J960" t="s">
        <v>25</v>
      </c>
      <c r="K960" t="s">
        <v>39</v>
      </c>
      <c r="L960">
        <v>384.16</v>
      </c>
    </row>
    <row r="961" spans="1:12" x14ac:dyDescent="0.25">
      <c r="A961" t="s">
        <v>986</v>
      </c>
      <c r="B961" s="1">
        <v>46293</v>
      </c>
      <c r="C961">
        <v>1</v>
      </c>
      <c r="D961" t="s">
        <v>18</v>
      </c>
      <c r="E961">
        <v>101</v>
      </c>
      <c r="F961" t="s">
        <v>14</v>
      </c>
      <c r="G961">
        <v>10</v>
      </c>
      <c r="H961">
        <v>360.56</v>
      </c>
      <c r="I961">
        <v>0.28000000000000003</v>
      </c>
      <c r="J961" t="s">
        <v>25</v>
      </c>
      <c r="K961" t="s">
        <v>20</v>
      </c>
      <c r="L961">
        <v>2596.0300000000002</v>
      </c>
    </row>
    <row r="962" spans="1:12" x14ac:dyDescent="0.25">
      <c r="A962" t="s">
        <v>987</v>
      </c>
      <c r="B962" s="1">
        <v>46294</v>
      </c>
      <c r="C962">
        <v>9</v>
      </c>
      <c r="D962" t="s">
        <v>13</v>
      </c>
      <c r="E962">
        <v>147</v>
      </c>
      <c r="F962" t="s">
        <v>24</v>
      </c>
      <c r="G962">
        <v>10</v>
      </c>
      <c r="H962">
        <v>65.709999999999994</v>
      </c>
      <c r="I962">
        <v>0.37</v>
      </c>
      <c r="J962" t="s">
        <v>25</v>
      </c>
      <c r="K962" t="s">
        <v>20</v>
      </c>
      <c r="L962">
        <v>413.97</v>
      </c>
    </row>
    <row r="963" spans="1:12" x14ac:dyDescent="0.25">
      <c r="A963" t="s">
        <v>988</v>
      </c>
      <c r="B963" s="1">
        <v>46295</v>
      </c>
      <c r="C963">
        <v>11</v>
      </c>
      <c r="D963" t="s">
        <v>13</v>
      </c>
      <c r="E963">
        <v>128</v>
      </c>
      <c r="F963" t="s">
        <v>14</v>
      </c>
      <c r="G963">
        <v>4</v>
      </c>
      <c r="H963">
        <v>235.12</v>
      </c>
      <c r="I963">
        <v>0.41</v>
      </c>
      <c r="J963" t="s">
        <v>25</v>
      </c>
      <c r="K963" t="s">
        <v>26</v>
      </c>
      <c r="L963">
        <v>554.88</v>
      </c>
    </row>
    <row r="964" spans="1:12" x14ac:dyDescent="0.25">
      <c r="A964" t="s">
        <v>989</v>
      </c>
      <c r="B964" s="1">
        <v>46296</v>
      </c>
      <c r="C964">
        <v>7</v>
      </c>
      <c r="D964" t="s">
        <v>13</v>
      </c>
      <c r="E964">
        <v>147</v>
      </c>
      <c r="F964" t="s">
        <v>14</v>
      </c>
      <c r="G964">
        <v>1</v>
      </c>
      <c r="H964">
        <v>156</v>
      </c>
      <c r="I964">
        <v>0.18</v>
      </c>
      <c r="J964" t="s">
        <v>15</v>
      </c>
      <c r="K964" t="s">
        <v>16</v>
      </c>
      <c r="L964">
        <v>127.92</v>
      </c>
    </row>
    <row r="965" spans="1:12" x14ac:dyDescent="0.25">
      <c r="A965" t="s">
        <v>990</v>
      </c>
      <c r="B965" s="1">
        <v>46297</v>
      </c>
      <c r="C965">
        <v>9</v>
      </c>
      <c r="D965" t="s">
        <v>13</v>
      </c>
      <c r="E965">
        <v>112</v>
      </c>
      <c r="F965" t="s">
        <v>24</v>
      </c>
      <c r="G965">
        <v>3</v>
      </c>
      <c r="H965">
        <v>292.83</v>
      </c>
      <c r="I965">
        <v>0.09</v>
      </c>
      <c r="J965" t="s">
        <v>25</v>
      </c>
      <c r="K965" t="s">
        <v>26</v>
      </c>
      <c r="L965">
        <v>799.43</v>
      </c>
    </row>
    <row r="966" spans="1:12" x14ac:dyDescent="0.25">
      <c r="A966" t="s">
        <v>991</v>
      </c>
      <c r="B966" s="1">
        <v>46298</v>
      </c>
      <c r="C966">
        <v>11</v>
      </c>
      <c r="D966" t="s">
        <v>13</v>
      </c>
      <c r="E966">
        <v>121</v>
      </c>
      <c r="F966" t="s">
        <v>22</v>
      </c>
      <c r="G966">
        <v>4</v>
      </c>
      <c r="H966">
        <v>86.27</v>
      </c>
      <c r="I966">
        <v>0.43</v>
      </c>
      <c r="J966" t="s">
        <v>28</v>
      </c>
      <c r="K966" t="s">
        <v>16</v>
      </c>
      <c r="L966">
        <v>196.7</v>
      </c>
    </row>
    <row r="967" spans="1:12" x14ac:dyDescent="0.25">
      <c r="A967" t="s">
        <v>992</v>
      </c>
      <c r="B967" s="1">
        <v>46299</v>
      </c>
      <c r="C967">
        <v>2</v>
      </c>
      <c r="D967" t="s">
        <v>13</v>
      </c>
      <c r="E967">
        <v>146</v>
      </c>
      <c r="F967" t="s">
        <v>24</v>
      </c>
      <c r="G967">
        <v>5</v>
      </c>
      <c r="H967">
        <v>154.57</v>
      </c>
      <c r="I967">
        <v>0.45</v>
      </c>
      <c r="J967" t="s">
        <v>15</v>
      </c>
      <c r="K967" t="s">
        <v>39</v>
      </c>
      <c r="L967">
        <v>425.07</v>
      </c>
    </row>
    <row r="968" spans="1:12" x14ac:dyDescent="0.25">
      <c r="A968" t="s">
        <v>993</v>
      </c>
      <c r="B968" s="1">
        <v>46300</v>
      </c>
      <c r="C968">
        <v>17</v>
      </c>
      <c r="D968" t="s">
        <v>18</v>
      </c>
      <c r="E968">
        <v>150</v>
      </c>
      <c r="F968" t="s">
        <v>22</v>
      </c>
      <c r="G968">
        <v>6</v>
      </c>
      <c r="H968">
        <v>426.2</v>
      </c>
      <c r="I968">
        <v>0.28000000000000003</v>
      </c>
      <c r="J968" t="s">
        <v>25</v>
      </c>
      <c r="K968" t="s">
        <v>16</v>
      </c>
      <c r="L968">
        <v>1841.18</v>
      </c>
    </row>
    <row r="969" spans="1:12" x14ac:dyDescent="0.25">
      <c r="A969" t="s">
        <v>994</v>
      </c>
      <c r="B969" s="1">
        <v>46301</v>
      </c>
      <c r="C969">
        <v>20</v>
      </c>
      <c r="D969" t="s">
        <v>18</v>
      </c>
      <c r="E969">
        <v>102</v>
      </c>
      <c r="F969" t="s">
        <v>19</v>
      </c>
      <c r="G969">
        <v>9</v>
      </c>
      <c r="H969">
        <v>86.4</v>
      </c>
      <c r="I969">
        <v>0.14000000000000001</v>
      </c>
      <c r="J969" t="s">
        <v>25</v>
      </c>
      <c r="K969" t="s">
        <v>16</v>
      </c>
      <c r="L969">
        <v>668.74</v>
      </c>
    </row>
    <row r="970" spans="1:12" x14ac:dyDescent="0.25">
      <c r="A970" t="s">
        <v>995</v>
      </c>
      <c r="B970" s="1">
        <v>46302</v>
      </c>
      <c r="C970">
        <v>14</v>
      </c>
      <c r="D970" t="s">
        <v>18</v>
      </c>
      <c r="E970">
        <v>132</v>
      </c>
      <c r="F970" t="s">
        <v>19</v>
      </c>
      <c r="G970">
        <v>7</v>
      </c>
      <c r="H970">
        <v>207.34</v>
      </c>
      <c r="I970">
        <v>0.24</v>
      </c>
      <c r="J970" t="s">
        <v>28</v>
      </c>
      <c r="K970" t="s">
        <v>20</v>
      </c>
      <c r="L970">
        <v>1103.05</v>
      </c>
    </row>
    <row r="971" spans="1:12" x14ac:dyDescent="0.25">
      <c r="A971" t="s">
        <v>996</v>
      </c>
      <c r="B971" s="1">
        <v>46303</v>
      </c>
      <c r="C971">
        <v>14</v>
      </c>
      <c r="D971" t="s">
        <v>18</v>
      </c>
      <c r="E971">
        <v>104</v>
      </c>
      <c r="F971" t="s">
        <v>22</v>
      </c>
      <c r="G971">
        <v>10</v>
      </c>
      <c r="H971">
        <v>180.67</v>
      </c>
      <c r="I971">
        <v>0.3</v>
      </c>
      <c r="J971" t="s">
        <v>25</v>
      </c>
      <c r="K971" t="s">
        <v>16</v>
      </c>
      <c r="L971">
        <v>1264.69</v>
      </c>
    </row>
    <row r="972" spans="1:12" x14ac:dyDescent="0.25">
      <c r="A972" t="s">
        <v>997</v>
      </c>
      <c r="B972" s="1">
        <v>46304</v>
      </c>
      <c r="C972">
        <v>2</v>
      </c>
      <c r="D972" t="s">
        <v>13</v>
      </c>
      <c r="E972">
        <v>149</v>
      </c>
      <c r="F972" t="s">
        <v>43</v>
      </c>
      <c r="G972">
        <v>9</v>
      </c>
      <c r="H972">
        <v>273.64</v>
      </c>
      <c r="I972">
        <v>0.35</v>
      </c>
      <c r="J972" t="s">
        <v>25</v>
      </c>
      <c r="K972" t="s">
        <v>16</v>
      </c>
      <c r="L972">
        <v>1600.79</v>
      </c>
    </row>
    <row r="973" spans="1:12" x14ac:dyDescent="0.25">
      <c r="A973" t="s">
        <v>998</v>
      </c>
      <c r="B973" s="1">
        <v>46305</v>
      </c>
      <c r="C973">
        <v>2</v>
      </c>
      <c r="D973" t="s">
        <v>13</v>
      </c>
      <c r="E973">
        <v>111</v>
      </c>
      <c r="F973" t="s">
        <v>24</v>
      </c>
      <c r="G973">
        <v>4</v>
      </c>
      <c r="H973">
        <v>329.81</v>
      </c>
      <c r="I973">
        <v>0.24</v>
      </c>
      <c r="J973" t="s">
        <v>28</v>
      </c>
      <c r="K973" t="s">
        <v>39</v>
      </c>
      <c r="L973">
        <v>1002.62</v>
      </c>
    </row>
    <row r="974" spans="1:12" x14ac:dyDescent="0.25">
      <c r="A974" t="s">
        <v>999</v>
      </c>
      <c r="B974" s="1">
        <v>46306</v>
      </c>
      <c r="C974">
        <v>2</v>
      </c>
      <c r="D974" t="s">
        <v>13</v>
      </c>
      <c r="E974">
        <v>139</v>
      </c>
      <c r="F974" t="s">
        <v>14</v>
      </c>
      <c r="G974">
        <v>3</v>
      </c>
      <c r="H974">
        <v>338.24</v>
      </c>
      <c r="I974">
        <v>0.16</v>
      </c>
      <c r="J974" t="s">
        <v>15</v>
      </c>
      <c r="K974" t="s">
        <v>30</v>
      </c>
      <c r="L974">
        <v>852.36</v>
      </c>
    </row>
    <row r="975" spans="1:12" x14ac:dyDescent="0.25">
      <c r="A975" t="s">
        <v>1000</v>
      </c>
      <c r="B975" s="1">
        <v>46307</v>
      </c>
      <c r="C975">
        <v>18</v>
      </c>
      <c r="D975" t="s">
        <v>13</v>
      </c>
      <c r="E975">
        <v>120</v>
      </c>
      <c r="F975" t="s">
        <v>22</v>
      </c>
      <c r="G975">
        <v>4</v>
      </c>
      <c r="H975">
        <v>77.099999999999994</v>
      </c>
      <c r="I975">
        <v>0.06</v>
      </c>
      <c r="J975" t="s">
        <v>15</v>
      </c>
      <c r="K975" t="s">
        <v>39</v>
      </c>
      <c r="L975">
        <v>289.89999999999998</v>
      </c>
    </row>
    <row r="976" spans="1:12" x14ac:dyDescent="0.25">
      <c r="A976" t="s">
        <v>1001</v>
      </c>
      <c r="B976" s="1">
        <v>46308</v>
      </c>
      <c r="C976">
        <v>5</v>
      </c>
      <c r="D976" t="s">
        <v>18</v>
      </c>
      <c r="E976">
        <v>137</v>
      </c>
      <c r="F976" t="s">
        <v>22</v>
      </c>
      <c r="G976">
        <v>10</v>
      </c>
      <c r="H976">
        <v>461.59</v>
      </c>
      <c r="I976">
        <v>0.34</v>
      </c>
      <c r="J976" t="s">
        <v>15</v>
      </c>
      <c r="K976" t="s">
        <v>16</v>
      </c>
      <c r="L976">
        <v>3046.49</v>
      </c>
    </row>
    <row r="977" spans="1:12" x14ac:dyDescent="0.25">
      <c r="A977" t="s">
        <v>1002</v>
      </c>
      <c r="B977" s="1">
        <v>46309</v>
      </c>
      <c r="C977">
        <v>10</v>
      </c>
      <c r="D977" t="s">
        <v>18</v>
      </c>
      <c r="E977">
        <v>107</v>
      </c>
      <c r="F977" t="s">
        <v>24</v>
      </c>
      <c r="G977">
        <v>5</v>
      </c>
      <c r="H977">
        <v>380.52</v>
      </c>
      <c r="I977">
        <v>0.42</v>
      </c>
      <c r="J977" t="s">
        <v>28</v>
      </c>
      <c r="K977" t="s">
        <v>39</v>
      </c>
      <c r="L977">
        <v>1103.51</v>
      </c>
    </row>
    <row r="978" spans="1:12" x14ac:dyDescent="0.25">
      <c r="A978" t="s">
        <v>1003</v>
      </c>
      <c r="B978" s="1">
        <v>46310</v>
      </c>
      <c r="C978">
        <v>14</v>
      </c>
      <c r="D978" t="s">
        <v>18</v>
      </c>
      <c r="E978">
        <v>110</v>
      </c>
      <c r="F978" t="s">
        <v>19</v>
      </c>
      <c r="G978">
        <v>6</v>
      </c>
      <c r="H978">
        <v>411.81</v>
      </c>
      <c r="I978">
        <v>0.14000000000000001</v>
      </c>
      <c r="J978" t="s">
        <v>28</v>
      </c>
      <c r="K978" t="s">
        <v>20</v>
      </c>
      <c r="L978">
        <v>2124.94</v>
      </c>
    </row>
    <row r="979" spans="1:12" x14ac:dyDescent="0.25">
      <c r="A979" t="s">
        <v>1004</v>
      </c>
      <c r="B979" s="1">
        <v>46311</v>
      </c>
      <c r="C979">
        <v>18</v>
      </c>
      <c r="D979" t="s">
        <v>18</v>
      </c>
      <c r="E979">
        <v>110</v>
      </c>
      <c r="F979" t="s">
        <v>22</v>
      </c>
      <c r="G979">
        <v>6</v>
      </c>
      <c r="H979">
        <v>9.27</v>
      </c>
      <c r="I979">
        <v>0.21</v>
      </c>
      <c r="J979" t="s">
        <v>25</v>
      </c>
      <c r="K979" t="s">
        <v>26</v>
      </c>
      <c r="L979">
        <v>43.94</v>
      </c>
    </row>
    <row r="980" spans="1:12" x14ac:dyDescent="0.25">
      <c r="A980" t="s">
        <v>1005</v>
      </c>
      <c r="B980" s="1">
        <v>46312</v>
      </c>
      <c r="C980">
        <v>17</v>
      </c>
      <c r="D980" t="s">
        <v>18</v>
      </c>
      <c r="E980">
        <v>108</v>
      </c>
      <c r="F980" t="s">
        <v>14</v>
      </c>
      <c r="G980">
        <v>3</v>
      </c>
      <c r="H980">
        <v>404.64</v>
      </c>
      <c r="I980">
        <v>0.17</v>
      </c>
      <c r="J980" t="s">
        <v>25</v>
      </c>
      <c r="K980" t="s">
        <v>16</v>
      </c>
      <c r="L980">
        <v>1007.55</v>
      </c>
    </row>
    <row r="981" spans="1:12" x14ac:dyDescent="0.25">
      <c r="A981" t="s">
        <v>1006</v>
      </c>
      <c r="B981" s="1">
        <v>46313</v>
      </c>
      <c r="C981">
        <v>13</v>
      </c>
      <c r="D981" t="s">
        <v>18</v>
      </c>
      <c r="E981">
        <v>144</v>
      </c>
      <c r="F981" t="s">
        <v>24</v>
      </c>
      <c r="G981">
        <v>5</v>
      </c>
      <c r="H981">
        <v>300.18</v>
      </c>
      <c r="I981">
        <v>0.26</v>
      </c>
      <c r="J981" t="s">
        <v>25</v>
      </c>
      <c r="K981" t="s">
        <v>30</v>
      </c>
      <c r="L981">
        <v>1110.67</v>
      </c>
    </row>
    <row r="982" spans="1:12" x14ac:dyDescent="0.25">
      <c r="A982" t="s">
        <v>1007</v>
      </c>
      <c r="B982" s="1">
        <v>46314</v>
      </c>
      <c r="C982">
        <v>9</v>
      </c>
      <c r="D982" t="s">
        <v>18</v>
      </c>
      <c r="E982">
        <v>134</v>
      </c>
      <c r="F982" t="s">
        <v>43</v>
      </c>
      <c r="G982">
        <v>7</v>
      </c>
      <c r="H982">
        <v>384.59</v>
      </c>
      <c r="I982">
        <v>0.24</v>
      </c>
      <c r="J982" t="s">
        <v>25</v>
      </c>
      <c r="K982" t="s">
        <v>20</v>
      </c>
      <c r="L982">
        <v>2046.02</v>
      </c>
    </row>
    <row r="983" spans="1:12" x14ac:dyDescent="0.25">
      <c r="A983" t="s">
        <v>1008</v>
      </c>
      <c r="B983" s="1">
        <v>46316</v>
      </c>
      <c r="C983">
        <v>15</v>
      </c>
      <c r="D983" t="s">
        <v>18</v>
      </c>
      <c r="E983">
        <v>136</v>
      </c>
      <c r="F983" t="s">
        <v>43</v>
      </c>
      <c r="G983">
        <v>5</v>
      </c>
      <c r="H983">
        <v>344.99</v>
      </c>
      <c r="I983">
        <v>0.37</v>
      </c>
      <c r="J983" t="s">
        <v>28</v>
      </c>
      <c r="K983" t="s">
        <v>26</v>
      </c>
      <c r="L983">
        <v>1086.72</v>
      </c>
    </row>
    <row r="984" spans="1:12" x14ac:dyDescent="0.25">
      <c r="A984" t="s">
        <v>1009</v>
      </c>
      <c r="B984" s="1">
        <v>46317</v>
      </c>
      <c r="C984">
        <v>17</v>
      </c>
      <c r="D984" t="s">
        <v>18</v>
      </c>
      <c r="E984">
        <v>121</v>
      </c>
      <c r="F984" t="s">
        <v>43</v>
      </c>
      <c r="G984">
        <v>8</v>
      </c>
      <c r="H984">
        <v>12.34</v>
      </c>
      <c r="I984">
        <v>0.13</v>
      </c>
      <c r="J984" t="s">
        <v>28</v>
      </c>
      <c r="K984" t="s">
        <v>39</v>
      </c>
      <c r="L984">
        <v>1023.105</v>
      </c>
    </row>
    <row r="985" spans="1:12" x14ac:dyDescent="0.25">
      <c r="A985" t="s">
        <v>1010</v>
      </c>
      <c r="B985" s="1">
        <v>46318</v>
      </c>
      <c r="C985">
        <v>15</v>
      </c>
      <c r="D985" t="s">
        <v>18</v>
      </c>
      <c r="E985">
        <v>140</v>
      </c>
      <c r="F985" t="s">
        <v>19</v>
      </c>
      <c r="G985">
        <v>7</v>
      </c>
      <c r="H985">
        <v>387.66</v>
      </c>
      <c r="I985">
        <v>0.02</v>
      </c>
      <c r="J985" t="s">
        <v>15</v>
      </c>
      <c r="K985" t="s">
        <v>30</v>
      </c>
      <c r="L985">
        <v>2659.35</v>
      </c>
    </row>
    <row r="986" spans="1:12" x14ac:dyDescent="0.25">
      <c r="A986" t="s">
        <v>1011</v>
      </c>
      <c r="B986" s="1">
        <v>46319</v>
      </c>
      <c r="C986">
        <v>20</v>
      </c>
      <c r="D986" t="s">
        <v>18</v>
      </c>
      <c r="E986">
        <v>133</v>
      </c>
      <c r="F986" t="s">
        <v>22</v>
      </c>
      <c r="G986">
        <v>2</v>
      </c>
      <c r="H986">
        <v>362.22</v>
      </c>
      <c r="I986">
        <v>0.15</v>
      </c>
      <c r="J986" t="s">
        <v>25</v>
      </c>
      <c r="K986" t="s">
        <v>26</v>
      </c>
      <c r="L986">
        <v>615.77</v>
      </c>
    </row>
    <row r="987" spans="1:12" x14ac:dyDescent="0.25">
      <c r="A987" t="s">
        <v>1012</v>
      </c>
      <c r="B987" s="1">
        <v>46320</v>
      </c>
      <c r="C987">
        <v>4</v>
      </c>
      <c r="D987" t="s">
        <v>13</v>
      </c>
      <c r="E987">
        <v>128</v>
      </c>
      <c r="F987" t="s">
        <v>43</v>
      </c>
      <c r="G987">
        <v>5</v>
      </c>
      <c r="H987">
        <v>46.88</v>
      </c>
      <c r="I987">
        <v>0.48</v>
      </c>
      <c r="J987" t="s">
        <v>28</v>
      </c>
      <c r="K987" t="s">
        <v>20</v>
      </c>
      <c r="L987">
        <v>121.89</v>
      </c>
    </row>
    <row r="988" spans="1:12" x14ac:dyDescent="0.25">
      <c r="A988" t="s">
        <v>1013</v>
      </c>
      <c r="B988" s="1">
        <v>46321</v>
      </c>
      <c r="C988">
        <v>10</v>
      </c>
      <c r="D988" t="s">
        <v>18</v>
      </c>
      <c r="E988">
        <v>148</v>
      </c>
      <c r="F988" t="s">
        <v>19</v>
      </c>
      <c r="G988">
        <v>6</v>
      </c>
      <c r="H988">
        <v>384.16</v>
      </c>
      <c r="I988">
        <v>0.39</v>
      </c>
      <c r="J988" t="s">
        <v>25</v>
      </c>
      <c r="K988" t="s">
        <v>20</v>
      </c>
      <c r="L988">
        <v>1406.03</v>
      </c>
    </row>
    <row r="989" spans="1:12" x14ac:dyDescent="0.25">
      <c r="A989" t="s">
        <v>1014</v>
      </c>
      <c r="B989" s="1">
        <v>46322</v>
      </c>
      <c r="C989">
        <v>9</v>
      </c>
      <c r="D989" t="s">
        <v>13</v>
      </c>
      <c r="E989">
        <v>143</v>
      </c>
      <c r="F989" t="s">
        <v>43</v>
      </c>
      <c r="G989">
        <v>1</v>
      </c>
      <c r="H989">
        <v>288.45999999999998</v>
      </c>
      <c r="I989">
        <v>0.28000000000000003</v>
      </c>
      <c r="J989" t="s">
        <v>15</v>
      </c>
      <c r="K989" t="s">
        <v>16</v>
      </c>
      <c r="L989">
        <v>207.69</v>
      </c>
    </row>
    <row r="990" spans="1:12" x14ac:dyDescent="0.25">
      <c r="A990" t="s">
        <v>1015</v>
      </c>
      <c r="B990" s="1">
        <v>46323</v>
      </c>
      <c r="C990">
        <v>19</v>
      </c>
      <c r="D990" t="s">
        <v>18</v>
      </c>
      <c r="E990">
        <v>111</v>
      </c>
      <c r="F990" t="s">
        <v>24</v>
      </c>
      <c r="G990">
        <v>10</v>
      </c>
      <c r="H990">
        <v>483.29</v>
      </c>
      <c r="I990">
        <v>0.47</v>
      </c>
      <c r="J990" t="s">
        <v>28</v>
      </c>
      <c r="K990" t="s">
        <v>26</v>
      </c>
      <c r="L990">
        <v>2561.44</v>
      </c>
    </row>
    <row r="991" spans="1:12" x14ac:dyDescent="0.25">
      <c r="A991" t="s">
        <v>1016</v>
      </c>
      <c r="B991" s="1">
        <v>46324</v>
      </c>
      <c r="C991">
        <v>19</v>
      </c>
      <c r="D991" t="s">
        <v>13</v>
      </c>
      <c r="E991">
        <v>111</v>
      </c>
      <c r="F991" t="s">
        <v>43</v>
      </c>
      <c r="G991">
        <v>7</v>
      </c>
      <c r="H991">
        <v>95.07</v>
      </c>
      <c r="I991">
        <v>0.34</v>
      </c>
      <c r="J991" t="s">
        <v>15</v>
      </c>
      <c r="K991" t="s">
        <v>20</v>
      </c>
      <c r="L991">
        <v>439.22</v>
      </c>
    </row>
    <row r="992" spans="1:12" x14ac:dyDescent="0.25">
      <c r="A992" t="s">
        <v>1017</v>
      </c>
      <c r="B992" s="1">
        <v>46325</v>
      </c>
      <c r="C992">
        <v>18</v>
      </c>
      <c r="D992" t="s">
        <v>13</v>
      </c>
      <c r="E992">
        <v>128</v>
      </c>
      <c r="F992" t="s">
        <v>43</v>
      </c>
      <c r="G992">
        <v>2</v>
      </c>
      <c r="H992">
        <v>441.47</v>
      </c>
      <c r="I992">
        <v>0.2</v>
      </c>
      <c r="J992" t="s">
        <v>25</v>
      </c>
      <c r="K992" t="s">
        <v>20</v>
      </c>
      <c r="L992">
        <v>706.35</v>
      </c>
    </row>
    <row r="993" spans="1:12" x14ac:dyDescent="0.25">
      <c r="A993" t="s">
        <v>1018</v>
      </c>
      <c r="B993" s="1">
        <v>46326</v>
      </c>
      <c r="C993">
        <v>13</v>
      </c>
      <c r="D993" t="s">
        <v>13</v>
      </c>
      <c r="E993">
        <v>142</v>
      </c>
      <c r="F993" t="s">
        <v>19</v>
      </c>
      <c r="G993">
        <v>2</v>
      </c>
      <c r="H993">
        <v>343.55</v>
      </c>
      <c r="I993">
        <v>0.03</v>
      </c>
      <c r="J993" t="s">
        <v>28</v>
      </c>
      <c r="K993" t="s">
        <v>26</v>
      </c>
      <c r="L993">
        <v>666.49</v>
      </c>
    </row>
    <row r="994" spans="1:12" x14ac:dyDescent="0.25">
      <c r="A994" t="s">
        <v>1019</v>
      </c>
      <c r="B994" s="1">
        <v>46327</v>
      </c>
      <c r="C994">
        <v>12</v>
      </c>
      <c r="D994" t="s">
        <v>13</v>
      </c>
      <c r="E994">
        <v>145</v>
      </c>
      <c r="F994" t="s">
        <v>22</v>
      </c>
      <c r="G994">
        <v>8</v>
      </c>
      <c r="H994">
        <v>170.38</v>
      </c>
      <c r="I994">
        <v>0.37</v>
      </c>
      <c r="J994" t="s">
        <v>15</v>
      </c>
      <c r="K994" t="s">
        <v>30</v>
      </c>
      <c r="L994">
        <v>858.72</v>
      </c>
    </row>
    <row r="995" spans="1:12" x14ac:dyDescent="0.25">
      <c r="A995" t="s">
        <v>1020</v>
      </c>
      <c r="B995" s="1">
        <v>46328</v>
      </c>
      <c r="C995">
        <v>6</v>
      </c>
      <c r="D995" t="s">
        <v>18</v>
      </c>
      <c r="E995">
        <v>133</v>
      </c>
      <c r="F995" t="s">
        <v>19</v>
      </c>
      <c r="G995">
        <v>9</v>
      </c>
      <c r="H995">
        <v>47.13</v>
      </c>
      <c r="I995">
        <v>0.28999999999999998</v>
      </c>
      <c r="J995" t="s">
        <v>28</v>
      </c>
      <c r="K995" t="s">
        <v>39</v>
      </c>
      <c r="L995">
        <v>301.16000000000003</v>
      </c>
    </row>
    <row r="996" spans="1:12" x14ac:dyDescent="0.25">
      <c r="A996" t="s">
        <v>1021</v>
      </c>
      <c r="B996" s="1">
        <v>46329</v>
      </c>
      <c r="C996">
        <v>15</v>
      </c>
      <c r="D996" t="s">
        <v>18</v>
      </c>
      <c r="E996">
        <v>120</v>
      </c>
      <c r="F996" t="s">
        <v>24</v>
      </c>
      <c r="G996">
        <v>3</v>
      </c>
      <c r="H996">
        <v>264.25</v>
      </c>
      <c r="I996">
        <v>0.25</v>
      </c>
      <c r="J996" t="s">
        <v>28</v>
      </c>
      <c r="K996" t="s">
        <v>30</v>
      </c>
      <c r="L996">
        <v>594.55999999999995</v>
      </c>
    </row>
    <row r="997" spans="1:12" x14ac:dyDescent="0.25">
      <c r="A997" t="s">
        <v>1022</v>
      </c>
      <c r="B997" s="1">
        <v>46330</v>
      </c>
      <c r="C997">
        <v>14</v>
      </c>
      <c r="D997" t="s">
        <v>18</v>
      </c>
      <c r="E997">
        <v>140</v>
      </c>
      <c r="F997" t="s">
        <v>14</v>
      </c>
      <c r="G997">
        <v>8</v>
      </c>
      <c r="H997">
        <v>125.88</v>
      </c>
      <c r="I997">
        <v>0.48</v>
      </c>
      <c r="J997" t="s">
        <v>28</v>
      </c>
      <c r="K997" t="s">
        <v>30</v>
      </c>
      <c r="L997">
        <v>523.66</v>
      </c>
    </row>
    <row r="998" spans="1:12" x14ac:dyDescent="0.25">
      <c r="A998" t="s">
        <v>1023</v>
      </c>
      <c r="B998" s="1">
        <v>46331</v>
      </c>
      <c r="C998">
        <v>20</v>
      </c>
      <c r="D998" t="s">
        <v>18</v>
      </c>
      <c r="E998">
        <v>116</v>
      </c>
      <c r="F998" t="s">
        <v>19</v>
      </c>
      <c r="G998">
        <v>3</v>
      </c>
      <c r="H998">
        <v>361.22</v>
      </c>
      <c r="I998">
        <v>0.35</v>
      </c>
      <c r="J998" t="s">
        <v>25</v>
      </c>
      <c r="K998" t="s">
        <v>39</v>
      </c>
      <c r="L998">
        <v>704.38</v>
      </c>
    </row>
    <row r="999" spans="1:12" x14ac:dyDescent="0.25">
      <c r="A999" t="s">
        <v>1024</v>
      </c>
      <c r="B999" s="1">
        <v>46332</v>
      </c>
      <c r="C999">
        <v>5</v>
      </c>
      <c r="D999" t="s">
        <v>18</v>
      </c>
      <c r="E999">
        <v>103</v>
      </c>
      <c r="F999" t="s">
        <v>22</v>
      </c>
      <c r="G999">
        <v>6</v>
      </c>
      <c r="H999">
        <v>448.67</v>
      </c>
      <c r="I999">
        <v>0.08</v>
      </c>
      <c r="J999" t="s">
        <v>25</v>
      </c>
      <c r="K999" t="s">
        <v>30</v>
      </c>
      <c r="L999">
        <v>2476.66</v>
      </c>
    </row>
    <row r="1000" spans="1:12" x14ac:dyDescent="0.25">
      <c r="A1000" t="s">
        <v>1025</v>
      </c>
      <c r="B1000" s="1">
        <v>46333</v>
      </c>
      <c r="C1000">
        <v>19</v>
      </c>
      <c r="D1000" t="s">
        <v>18</v>
      </c>
      <c r="E1000">
        <v>140</v>
      </c>
      <c r="F1000" t="s">
        <v>22</v>
      </c>
      <c r="G1000">
        <v>4</v>
      </c>
      <c r="H1000">
        <v>12.35</v>
      </c>
      <c r="I1000">
        <v>0.11</v>
      </c>
      <c r="J1000" t="s">
        <v>25</v>
      </c>
      <c r="K1000" t="s">
        <v>30</v>
      </c>
      <c r="L1000">
        <v>43.97</v>
      </c>
    </row>
    <row r="1001" spans="1:12" x14ac:dyDescent="0.25">
      <c r="A1001" t="s">
        <v>1026</v>
      </c>
      <c r="B1001" s="1">
        <v>46334</v>
      </c>
      <c r="C1001">
        <v>5</v>
      </c>
      <c r="D1001" t="s">
        <v>18</v>
      </c>
      <c r="E1001">
        <v>134</v>
      </c>
      <c r="F1001" t="s">
        <v>22</v>
      </c>
      <c r="G1001">
        <v>5</v>
      </c>
      <c r="H1001">
        <v>157.38</v>
      </c>
      <c r="I1001">
        <v>0.43</v>
      </c>
      <c r="J1001" t="s">
        <v>15</v>
      </c>
      <c r="K1001" t="s">
        <v>20</v>
      </c>
      <c r="L1001">
        <v>448.53</v>
      </c>
    </row>
    <row r="1002" spans="1:12" x14ac:dyDescent="0.25">
      <c r="A1002" t="s">
        <v>1027</v>
      </c>
      <c r="B1002" s="1">
        <v>46335</v>
      </c>
      <c r="C1002">
        <v>11</v>
      </c>
      <c r="D1002" t="s">
        <v>18</v>
      </c>
      <c r="E1002">
        <v>122</v>
      </c>
      <c r="F1002" t="s">
        <v>43</v>
      </c>
      <c r="G1002">
        <v>6</v>
      </c>
      <c r="H1002">
        <v>500</v>
      </c>
      <c r="I1002">
        <v>0.08</v>
      </c>
      <c r="J1002" t="s">
        <v>25</v>
      </c>
      <c r="K1002" t="s">
        <v>26</v>
      </c>
      <c r="L1002">
        <v>2760</v>
      </c>
    </row>
    <row r="1003" spans="1:12" x14ac:dyDescent="0.25">
      <c r="A1003" t="s">
        <v>1028</v>
      </c>
      <c r="B1003" s="1">
        <v>46336</v>
      </c>
      <c r="C1003">
        <v>10</v>
      </c>
      <c r="D1003" t="s">
        <v>18</v>
      </c>
      <c r="E1003">
        <v>132</v>
      </c>
      <c r="F1003" t="s">
        <v>19</v>
      </c>
      <c r="G1003">
        <v>9</v>
      </c>
      <c r="H1003">
        <v>137.35</v>
      </c>
      <c r="I1003">
        <v>0.23</v>
      </c>
      <c r="J1003" t="s">
        <v>15</v>
      </c>
      <c r="K1003" t="s">
        <v>39</v>
      </c>
      <c r="L1003">
        <v>951.84</v>
      </c>
    </row>
    <row r="1004" spans="1:12" x14ac:dyDescent="0.25">
      <c r="A1004" t="s">
        <v>1029</v>
      </c>
      <c r="B1004" s="1">
        <v>46337</v>
      </c>
      <c r="C1004">
        <v>16</v>
      </c>
      <c r="D1004" t="s">
        <v>13</v>
      </c>
      <c r="E1004">
        <v>140</v>
      </c>
      <c r="F1004" t="s">
        <v>22</v>
      </c>
      <c r="G1004">
        <v>6</v>
      </c>
      <c r="H1004">
        <v>339.39</v>
      </c>
      <c r="I1004">
        <v>0.08</v>
      </c>
      <c r="J1004" t="s">
        <v>28</v>
      </c>
      <c r="K1004" t="s">
        <v>39</v>
      </c>
      <c r="L1004">
        <v>1873.43</v>
      </c>
    </row>
    <row r="1005" spans="1:12" x14ac:dyDescent="0.25">
      <c r="A1005" t="s">
        <v>1030</v>
      </c>
      <c r="B1005" s="1">
        <v>46338</v>
      </c>
      <c r="C1005">
        <v>1</v>
      </c>
      <c r="D1005" t="s">
        <v>18</v>
      </c>
      <c r="E1005">
        <v>103</v>
      </c>
      <c r="F1005" t="s">
        <v>22</v>
      </c>
      <c r="G1005">
        <v>10</v>
      </c>
      <c r="H1005">
        <v>213.53</v>
      </c>
      <c r="I1005">
        <v>0.12</v>
      </c>
      <c r="J1005" t="s">
        <v>25</v>
      </c>
      <c r="K1005" t="s">
        <v>20</v>
      </c>
      <c r="L1005">
        <v>1879.06</v>
      </c>
    </row>
    <row r="1006" spans="1:12" x14ac:dyDescent="0.25">
      <c r="A1006" t="s">
        <v>1031</v>
      </c>
      <c r="B1006" s="1">
        <v>46339</v>
      </c>
      <c r="C1006">
        <v>18</v>
      </c>
      <c r="D1006" t="s">
        <v>13</v>
      </c>
      <c r="E1006">
        <v>138</v>
      </c>
      <c r="F1006" t="s">
        <v>19</v>
      </c>
      <c r="G1006">
        <v>6</v>
      </c>
      <c r="H1006">
        <v>265.64999999999998</v>
      </c>
      <c r="I1006">
        <v>0.26</v>
      </c>
      <c r="J1006" t="s">
        <v>28</v>
      </c>
      <c r="K1006" t="s">
        <v>26</v>
      </c>
      <c r="L1006">
        <v>1179.49</v>
      </c>
    </row>
    <row r="1007" spans="1:12" x14ac:dyDescent="0.25">
      <c r="A1007" t="s">
        <v>1032</v>
      </c>
      <c r="B1007" s="1">
        <v>46340</v>
      </c>
      <c r="C1007">
        <v>9</v>
      </c>
      <c r="D1007" t="s">
        <v>13</v>
      </c>
      <c r="E1007">
        <v>105</v>
      </c>
      <c r="F1007" t="s">
        <v>22</v>
      </c>
      <c r="G1007">
        <v>10</v>
      </c>
      <c r="H1007">
        <v>36.78</v>
      </c>
      <c r="I1007">
        <v>0.21</v>
      </c>
      <c r="J1007" t="s">
        <v>15</v>
      </c>
      <c r="K1007" t="s">
        <v>26</v>
      </c>
      <c r="L1007">
        <v>290.56</v>
      </c>
    </row>
    <row r="1008" spans="1:12" x14ac:dyDescent="0.25">
      <c r="A1008" t="s">
        <v>1033</v>
      </c>
      <c r="B1008" s="1">
        <v>46341</v>
      </c>
      <c r="C1008">
        <v>20</v>
      </c>
      <c r="D1008" t="s">
        <v>18</v>
      </c>
      <c r="E1008">
        <v>109</v>
      </c>
      <c r="F1008" t="s">
        <v>14</v>
      </c>
      <c r="G1008">
        <v>4</v>
      </c>
      <c r="H1008">
        <v>97.33</v>
      </c>
      <c r="I1008">
        <v>0.39</v>
      </c>
      <c r="J1008" t="s">
        <v>28</v>
      </c>
      <c r="K1008" t="s">
        <v>26</v>
      </c>
      <c r="L1008">
        <v>237.49</v>
      </c>
    </row>
    <row r="1009" spans="1:12" x14ac:dyDescent="0.25">
      <c r="A1009" t="s">
        <v>1034</v>
      </c>
      <c r="B1009" s="1">
        <v>46342</v>
      </c>
      <c r="C1009">
        <v>13</v>
      </c>
      <c r="D1009" t="s">
        <v>18</v>
      </c>
      <c r="E1009">
        <v>116</v>
      </c>
      <c r="F1009" t="s">
        <v>14</v>
      </c>
      <c r="G1009">
        <v>9</v>
      </c>
      <c r="H1009">
        <v>222.31</v>
      </c>
      <c r="I1009">
        <v>0.39</v>
      </c>
      <c r="J1009" t="s">
        <v>28</v>
      </c>
      <c r="K1009" t="s">
        <v>30</v>
      </c>
      <c r="L1009">
        <v>1220.48</v>
      </c>
    </row>
    <row r="1010" spans="1:12" x14ac:dyDescent="0.25">
      <c r="A1010" t="s">
        <v>1035</v>
      </c>
      <c r="B1010" s="1">
        <v>46343</v>
      </c>
      <c r="C1010">
        <v>1</v>
      </c>
      <c r="D1010" t="s">
        <v>13</v>
      </c>
      <c r="E1010">
        <v>128</v>
      </c>
      <c r="F1010" t="s">
        <v>14</v>
      </c>
      <c r="G1010">
        <v>4</v>
      </c>
      <c r="H1010">
        <v>427.3</v>
      </c>
      <c r="I1010">
        <v>0.36</v>
      </c>
      <c r="J1010" t="s">
        <v>15</v>
      </c>
      <c r="K1010" t="s">
        <v>20</v>
      </c>
      <c r="L1010">
        <v>1093.8900000000001</v>
      </c>
    </row>
    <row r="1011" spans="1:12" x14ac:dyDescent="0.25">
      <c r="A1011" t="s">
        <v>1036</v>
      </c>
      <c r="B1011" s="1">
        <v>46344</v>
      </c>
      <c r="C1011">
        <v>17</v>
      </c>
      <c r="D1011" t="s">
        <v>18</v>
      </c>
      <c r="E1011">
        <v>122</v>
      </c>
      <c r="F1011" t="s">
        <v>24</v>
      </c>
      <c r="G1011">
        <v>4</v>
      </c>
      <c r="H1011">
        <v>36.68</v>
      </c>
      <c r="I1011">
        <v>0.04</v>
      </c>
      <c r="J1011" t="s">
        <v>28</v>
      </c>
      <c r="K1011" t="s">
        <v>16</v>
      </c>
      <c r="L1011">
        <v>316.92</v>
      </c>
    </row>
    <row r="1012" spans="1:12" x14ac:dyDescent="0.25">
      <c r="A1012" t="s">
        <v>1037</v>
      </c>
      <c r="B1012" s="1">
        <v>46345</v>
      </c>
      <c r="C1012">
        <v>15</v>
      </c>
      <c r="D1012" t="s">
        <v>18</v>
      </c>
      <c r="E1012">
        <v>149</v>
      </c>
      <c r="F1012" t="s">
        <v>14</v>
      </c>
      <c r="G1012">
        <v>9</v>
      </c>
      <c r="H1012">
        <v>49.3</v>
      </c>
      <c r="I1012">
        <v>0.14000000000000001</v>
      </c>
      <c r="J1012" t="s">
        <v>15</v>
      </c>
      <c r="K1012" t="s">
        <v>20</v>
      </c>
      <c r="L1012">
        <v>381.58</v>
      </c>
    </row>
    <row r="1013" spans="1:12" x14ac:dyDescent="0.25">
      <c r="A1013" t="s">
        <v>1038</v>
      </c>
      <c r="B1013" s="1">
        <v>46346</v>
      </c>
      <c r="C1013">
        <v>4</v>
      </c>
      <c r="D1013" t="s">
        <v>13</v>
      </c>
      <c r="E1013">
        <v>125</v>
      </c>
      <c r="F1013" t="s">
        <v>43</v>
      </c>
      <c r="G1013">
        <v>10</v>
      </c>
      <c r="H1013">
        <v>144.84</v>
      </c>
      <c r="I1013">
        <v>0.09</v>
      </c>
      <c r="J1013" t="s">
        <v>25</v>
      </c>
      <c r="K1013" t="s">
        <v>30</v>
      </c>
      <c r="L1013">
        <v>1318.04</v>
      </c>
    </row>
    <row r="1014" spans="1:12" x14ac:dyDescent="0.25">
      <c r="A1014" t="s">
        <v>1039</v>
      </c>
      <c r="B1014" s="1">
        <v>46347</v>
      </c>
      <c r="C1014">
        <v>15</v>
      </c>
      <c r="D1014" t="s">
        <v>13</v>
      </c>
      <c r="E1014">
        <v>103</v>
      </c>
      <c r="F1014" t="s">
        <v>22</v>
      </c>
      <c r="G1014">
        <v>6</v>
      </c>
      <c r="H1014">
        <v>155.84</v>
      </c>
      <c r="I1014">
        <v>0.26</v>
      </c>
      <c r="J1014" t="s">
        <v>25</v>
      </c>
      <c r="K1014" t="s">
        <v>16</v>
      </c>
      <c r="L1014">
        <v>691.93</v>
      </c>
    </row>
    <row r="1015" spans="1:12" x14ac:dyDescent="0.25">
      <c r="A1015" t="s">
        <v>1040</v>
      </c>
      <c r="B1015" s="1">
        <v>46348</v>
      </c>
      <c r="C1015">
        <v>10</v>
      </c>
      <c r="D1015" t="s">
        <v>13</v>
      </c>
      <c r="E1015">
        <v>136</v>
      </c>
      <c r="F1015" t="s">
        <v>22</v>
      </c>
      <c r="G1015">
        <v>4</v>
      </c>
      <c r="H1015">
        <v>205.75</v>
      </c>
      <c r="I1015">
        <v>0.33</v>
      </c>
      <c r="J1015" t="s">
        <v>28</v>
      </c>
      <c r="K1015" t="s">
        <v>20</v>
      </c>
      <c r="L1015">
        <v>551.41</v>
      </c>
    </row>
    <row r="1016" spans="1:12" x14ac:dyDescent="0.25">
      <c r="A1016" t="s">
        <v>1041</v>
      </c>
      <c r="B1016" s="1">
        <v>46350</v>
      </c>
      <c r="C1016">
        <v>1</v>
      </c>
      <c r="D1016" t="s">
        <v>18</v>
      </c>
      <c r="E1016">
        <v>128</v>
      </c>
      <c r="F1016" t="s">
        <v>22</v>
      </c>
      <c r="G1016">
        <v>8</v>
      </c>
      <c r="H1016">
        <v>446.47</v>
      </c>
      <c r="I1016">
        <v>0.47</v>
      </c>
      <c r="J1016" t="s">
        <v>28</v>
      </c>
      <c r="K1016" t="s">
        <v>20</v>
      </c>
      <c r="L1016">
        <v>1893.03</v>
      </c>
    </row>
    <row r="1017" spans="1:12" x14ac:dyDescent="0.25">
      <c r="A1017" t="s">
        <v>1042</v>
      </c>
      <c r="B1017" s="1">
        <v>46351</v>
      </c>
      <c r="C1017">
        <v>3</v>
      </c>
      <c r="D1017" t="s">
        <v>13</v>
      </c>
      <c r="E1017">
        <v>136</v>
      </c>
      <c r="F1017" t="s">
        <v>14</v>
      </c>
      <c r="G1017">
        <v>5</v>
      </c>
      <c r="H1017">
        <v>136.22999999999999</v>
      </c>
      <c r="I1017">
        <v>0.28999999999999998</v>
      </c>
      <c r="J1017" t="s">
        <v>25</v>
      </c>
      <c r="K1017" t="s">
        <v>30</v>
      </c>
      <c r="L1017">
        <v>483.62</v>
      </c>
    </row>
    <row r="1018" spans="1:12" x14ac:dyDescent="0.25">
      <c r="A1018" t="s">
        <v>1043</v>
      </c>
      <c r="B1018" s="1">
        <v>46352</v>
      </c>
      <c r="C1018">
        <v>12</v>
      </c>
      <c r="D1018" t="s">
        <v>13</v>
      </c>
      <c r="E1018">
        <v>113</v>
      </c>
      <c r="F1018" t="s">
        <v>14</v>
      </c>
      <c r="G1018">
        <v>3</v>
      </c>
      <c r="H1018">
        <v>16.809999999999999</v>
      </c>
      <c r="I1018">
        <v>0.48</v>
      </c>
      <c r="J1018" t="s">
        <v>28</v>
      </c>
      <c r="K1018" t="s">
        <v>30</v>
      </c>
      <c r="L1018">
        <v>26.22</v>
      </c>
    </row>
    <row r="1019" spans="1:12" x14ac:dyDescent="0.25">
      <c r="A1019" t="s">
        <v>1044</v>
      </c>
      <c r="B1019" s="1">
        <v>46353</v>
      </c>
      <c r="C1019">
        <v>12</v>
      </c>
      <c r="D1019" t="s">
        <v>18</v>
      </c>
      <c r="E1019">
        <v>108</v>
      </c>
      <c r="F1019" t="s">
        <v>22</v>
      </c>
      <c r="G1019">
        <v>9</v>
      </c>
      <c r="H1019">
        <v>332.88</v>
      </c>
      <c r="I1019">
        <v>0.21</v>
      </c>
      <c r="J1019" t="s">
        <v>28</v>
      </c>
      <c r="K1019" t="s">
        <v>16</v>
      </c>
      <c r="L1019">
        <v>2366.7800000000002</v>
      </c>
    </row>
    <row r="1020" spans="1:12" x14ac:dyDescent="0.25">
      <c r="A1020" t="s">
        <v>1045</v>
      </c>
      <c r="B1020" s="1">
        <v>46354</v>
      </c>
      <c r="C1020">
        <v>14</v>
      </c>
      <c r="D1020" t="s">
        <v>18</v>
      </c>
      <c r="E1020">
        <v>139</v>
      </c>
      <c r="F1020" t="s">
        <v>24</v>
      </c>
      <c r="G1020">
        <v>8</v>
      </c>
      <c r="H1020">
        <v>103.63</v>
      </c>
      <c r="I1020">
        <v>0.39</v>
      </c>
      <c r="J1020" t="s">
        <v>25</v>
      </c>
      <c r="K1020" t="s">
        <v>26</v>
      </c>
      <c r="L1020">
        <v>505.71</v>
      </c>
    </row>
    <row r="1021" spans="1:12" x14ac:dyDescent="0.25">
      <c r="A1021" t="s">
        <v>1046</v>
      </c>
      <c r="B1021" s="1">
        <v>46355</v>
      </c>
      <c r="C1021">
        <v>10</v>
      </c>
      <c r="D1021" t="s">
        <v>13</v>
      </c>
      <c r="E1021">
        <v>140</v>
      </c>
      <c r="F1021" t="s">
        <v>19</v>
      </c>
      <c r="G1021">
        <v>4</v>
      </c>
      <c r="H1021">
        <v>348.07</v>
      </c>
      <c r="I1021">
        <v>0.23</v>
      </c>
      <c r="J1021" t="s">
        <v>15</v>
      </c>
      <c r="K1021" t="s">
        <v>30</v>
      </c>
      <c r="L1021">
        <v>1072.06</v>
      </c>
    </row>
    <row r="1022" spans="1:12" x14ac:dyDescent="0.25">
      <c r="A1022" t="s">
        <v>1047</v>
      </c>
      <c r="B1022" s="1">
        <v>46356</v>
      </c>
      <c r="C1022">
        <v>5</v>
      </c>
      <c r="D1022" t="s">
        <v>13</v>
      </c>
      <c r="E1022">
        <v>142</v>
      </c>
      <c r="F1022" t="s">
        <v>22</v>
      </c>
      <c r="G1022">
        <v>6</v>
      </c>
      <c r="H1022">
        <v>499.39</v>
      </c>
      <c r="I1022">
        <v>0.37</v>
      </c>
      <c r="J1022" t="s">
        <v>15</v>
      </c>
      <c r="K1022" t="s">
        <v>30</v>
      </c>
      <c r="L1022">
        <v>1887.69</v>
      </c>
    </row>
    <row r="1023" spans="1:12" x14ac:dyDescent="0.25">
      <c r="A1023" t="s">
        <v>1048</v>
      </c>
      <c r="B1023" s="1">
        <v>46357</v>
      </c>
      <c r="C1023">
        <v>16</v>
      </c>
      <c r="D1023" t="s">
        <v>13</v>
      </c>
      <c r="E1023">
        <v>119</v>
      </c>
      <c r="F1023" t="s">
        <v>24</v>
      </c>
      <c r="G1023">
        <v>1</v>
      </c>
      <c r="H1023">
        <v>181.8</v>
      </c>
      <c r="I1023">
        <v>0.33</v>
      </c>
      <c r="J1023" t="s">
        <v>25</v>
      </c>
      <c r="K1023" t="s">
        <v>26</v>
      </c>
      <c r="L1023">
        <v>121.81</v>
      </c>
    </row>
    <row r="1024" spans="1:12" x14ac:dyDescent="0.25">
      <c r="A1024" t="s">
        <v>1049</v>
      </c>
      <c r="B1024" s="1">
        <v>46358</v>
      </c>
      <c r="C1024">
        <v>5</v>
      </c>
      <c r="D1024" t="s">
        <v>13</v>
      </c>
      <c r="E1024">
        <v>109</v>
      </c>
      <c r="F1024" t="s">
        <v>43</v>
      </c>
      <c r="G1024">
        <v>7</v>
      </c>
      <c r="H1024">
        <v>338.72</v>
      </c>
      <c r="I1024">
        <v>0.14000000000000001</v>
      </c>
      <c r="J1024" t="s">
        <v>25</v>
      </c>
      <c r="K1024" t="s">
        <v>20</v>
      </c>
      <c r="L1024">
        <v>1023.105</v>
      </c>
    </row>
    <row r="1025" spans="1:12" x14ac:dyDescent="0.25">
      <c r="A1025" t="s">
        <v>1050</v>
      </c>
      <c r="B1025" s="1">
        <v>46359</v>
      </c>
      <c r="C1025">
        <v>5</v>
      </c>
      <c r="D1025" t="s">
        <v>18</v>
      </c>
      <c r="E1025">
        <v>141</v>
      </c>
      <c r="F1025" t="s">
        <v>22</v>
      </c>
      <c r="G1025">
        <v>7</v>
      </c>
      <c r="H1025">
        <v>447.96</v>
      </c>
      <c r="I1025">
        <v>0.15</v>
      </c>
      <c r="J1025" t="s">
        <v>25</v>
      </c>
      <c r="K1025" t="s">
        <v>16</v>
      </c>
      <c r="L1025">
        <v>1023.105</v>
      </c>
    </row>
    <row r="1026" spans="1:12" x14ac:dyDescent="0.25">
      <c r="A1026" t="s">
        <v>1051</v>
      </c>
      <c r="B1026" s="1">
        <v>46360</v>
      </c>
      <c r="C1026">
        <v>8</v>
      </c>
      <c r="D1026" t="s">
        <v>13</v>
      </c>
      <c r="E1026">
        <v>150</v>
      </c>
      <c r="F1026" t="s">
        <v>19</v>
      </c>
      <c r="G1026">
        <v>7</v>
      </c>
      <c r="H1026">
        <v>23.81</v>
      </c>
      <c r="I1026">
        <v>0.49</v>
      </c>
      <c r="J1026" t="s">
        <v>28</v>
      </c>
      <c r="K1026" t="s">
        <v>39</v>
      </c>
      <c r="L1026">
        <v>85</v>
      </c>
    </row>
    <row r="1027" spans="1:12" x14ac:dyDescent="0.25">
      <c r="A1027" t="s">
        <v>1052</v>
      </c>
      <c r="B1027" s="1">
        <v>46361</v>
      </c>
      <c r="C1027">
        <v>14</v>
      </c>
      <c r="D1027" t="s">
        <v>13</v>
      </c>
      <c r="E1027">
        <v>131</v>
      </c>
      <c r="F1027" t="s">
        <v>43</v>
      </c>
      <c r="G1027">
        <v>4</v>
      </c>
      <c r="H1027">
        <v>490.73</v>
      </c>
      <c r="I1027">
        <v>0.16</v>
      </c>
      <c r="J1027" t="s">
        <v>15</v>
      </c>
      <c r="K1027" t="s">
        <v>20</v>
      </c>
      <c r="L1027">
        <v>1648.85</v>
      </c>
    </row>
    <row r="1028" spans="1:12" x14ac:dyDescent="0.25">
      <c r="A1028" t="s">
        <v>1053</v>
      </c>
      <c r="B1028" s="1">
        <v>46362</v>
      </c>
      <c r="C1028">
        <v>3</v>
      </c>
      <c r="D1028" t="s">
        <v>18</v>
      </c>
      <c r="E1028">
        <v>149</v>
      </c>
      <c r="F1028" t="s">
        <v>43</v>
      </c>
      <c r="G1028">
        <v>1</v>
      </c>
      <c r="H1028">
        <v>147.69999999999999</v>
      </c>
      <c r="I1028">
        <v>0.24</v>
      </c>
      <c r="J1028" t="s">
        <v>15</v>
      </c>
      <c r="K1028" t="s">
        <v>30</v>
      </c>
      <c r="L1028">
        <v>112.25</v>
      </c>
    </row>
    <row r="1029" spans="1:12" x14ac:dyDescent="0.25">
      <c r="A1029" t="s">
        <v>1054</v>
      </c>
      <c r="B1029" s="1">
        <v>46363</v>
      </c>
      <c r="C1029">
        <v>17</v>
      </c>
      <c r="D1029" t="s">
        <v>18</v>
      </c>
      <c r="E1029">
        <v>138</v>
      </c>
      <c r="F1029" t="s">
        <v>19</v>
      </c>
      <c r="G1029">
        <v>9</v>
      </c>
      <c r="H1029">
        <v>82.44</v>
      </c>
      <c r="I1029">
        <v>0.5</v>
      </c>
      <c r="J1029" t="s">
        <v>28</v>
      </c>
      <c r="K1029" t="s">
        <v>26</v>
      </c>
      <c r="L1029">
        <v>370.98</v>
      </c>
    </row>
    <row r="1030" spans="1:12" x14ac:dyDescent="0.25">
      <c r="A1030" t="s">
        <v>1055</v>
      </c>
      <c r="B1030" s="1">
        <v>46364</v>
      </c>
      <c r="C1030">
        <v>9</v>
      </c>
      <c r="D1030" t="s">
        <v>18</v>
      </c>
      <c r="E1030">
        <v>133</v>
      </c>
      <c r="F1030" t="s">
        <v>14</v>
      </c>
      <c r="G1030">
        <v>10</v>
      </c>
      <c r="H1030">
        <v>83.05</v>
      </c>
      <c r="I1030">
        <v>0.03</v>
      </c>
      <c r="J1030" t="s">
        <v>28</v>
      </c>
      <c r="K1030" t="s">
        <v>26</v>
      </c>
      <c r="L1030">
        <v>805.58</v>
      </c>
    </row>
    <row r="1031" spans="1:12" x14ac:dyDescent="0.25">
      <c r="A1031" t="s">
        <v>1056</v>
      </c>
      <c r="B1031" s="1">
        <v>46365</v>
      </c>
      <c r="C1031">
        <v>10</v>
      </c>
      <c r="D1031" t="s">
        <v>18</v>
      </c>
      <c r="E1031">
        <v>142</v>
      </c>
      <c r="F1031" t="s">
        <v>19</v>
      </c>
      <c r="G1031">
        <v>8</v>
      </c>
      <c r="H1031">
        <v>120.84</v>
      </c>
      <c r="I1031">
        <v>0.17</v>
      </c>
      <c r="J1031" t="s">
        <v>15</v>
      </c>
      <c r="K1031" t="s">
        <v>20</v>
      </c>
      <c r="L1031">
        <v>802.38</v>
      </c>
    </row>
    <row r="1032" spans="1:12" x14ac:dyDescent="0.25">
      <c r="A1032" t="s">
        <v>1057</v>
      </c>
      <c r="B1032" s="1">
        <v>46366</v>
      </c>
      <c r="C1032">
        <v>10</v>
      </c>
      <c r="D1032" t="s">
        <v>18</v>
      </c>
      <c r="E1032">
        <v>149</v>
      </c>
      <c r="F1032" t="s">
        <v>43</v>
      </c>
      <c r="G1032">
        <v>7</v>
      </c>
      <c r="H1032">
        <v>340.46</v>
      </c>
      <c r="I1032">
        <v>0.23</v>
      </c>
      <c r="J1032" t="s">
        <v>25</v>
      </c>
      <c r="K1032" t="s">
        <v>16</v>
      </c>
      <c r="L1032">
        <v>1835.08</v>
      </c>
    </row>
    <row r="1033" spans="1:12" x14ac:dyDescent="0.25">
      <c r="A1033" t="s">
        <v>1058</v>
      </c>
      <c r="B1033" s="1">
        <v>46367</v>
      </c>
      <c r="C1033">
        <v>12</v>
      </c>
      <c r="D1033" t="s">
        <v>13</v>
      </c>
      <c r="E1033">
        <v>150</v>
      </c>
      <c r="F1033" t="s">
        <v>14</v>
      </c>
      <c r="G1033">
        <v>10</v>
      </c>
      <c r="H1033">
        <v>114.95</v>
      </c>
      <c r="I1033">
        <v>0.41</v>
      </c>
      <c r="J1033" t="s">
        <v>15</v>
      </c>
      <c r="K1033" t="s">
        <v>30</v>
      </c>
      <c r="L1033">
        <v>678.21</v>
      </c>
    </row>
    <row r="1034" spans="1:12" x14ac:dyDescent="0.25">
      <c r="A1034" t="s">
        <v>1059</v>
      </c>
      <c r="B1034" s="1">
        <v>46368</v>
      </c>
      <c r="C1034">
        <v>20</v>
      </c>
      <c r="D1034" t="s">
        <v>13</v>
      </c>
      <c r="E1034">
        <v>128</v>
      </c>
      <c r="F1034" t="s">
        <v>24</v>
      </c>
      <c r="G1034">
        <v>6</v>
      </c>
      <c r="H1034">
        <v>224.49</v>
      </c>
      <c r="I1034">
        <v>0.23</v>
      </c>
      <c r="J1034" t="s">
        <v>28</v>
      </c>
      <c r="K1034" t="s">
        <v>30</v>
      </c>
      <c r="L1034">
        <v>1037.1400000000001</v>
      </c>
    </row>
    <row r="1035" spans="1:12" x14ac:dyDescent="0.25">
      <c r="A1035" t="s">
        <v>1060</v>
      </c>
      <c r="B1035" s="1">
        <v>46369</v>
      </c>
      <c r="C1035">
        <v>11</v>
      </c>
      <c r="D1035" t="s">
        <v>13</v>
      </c>
      <c r="E1035">
        <v>150</v>
      </c>
      <c r="F1035" t="s">
        <v>14</v>
      </c>
      <c r="G1035">
        <v>2</v>
      </c>
      <c r="H1035">
        <v>29.41</v>
      </c>
      <c r="I1035">
        <v>0.08</v>
      </c>
      <c r="J1035" t="s">
        <v>25</v>
      </c>
      <c r="K1035" t="s">
        <v>16</v>
      </c>
      <c r="L1035">
        <v>54.11</v>
      </c>
    </row>
    <row r="1036" spans="1:12" x14ac:dyDescent="0.25">
      <c r="A1036" t="s">
        <v>1061</v>
      </c>
      <c r="B1036" s="1">
        <v>46370</v>
      </c>
      <c r="C1036">
        <v>5</v>
      </c>
      <c r="D1036" t="s">
        <v>18</v>
      </c>
      <c r="E1036">
        <v>114</v>
      </c>
      <c r="F1036" t="s">
        <v>19</v>
      </c>
      <c r="G1036">
        <v>8</v>
      </c>
      <c r="H1036">
        <v>202.42</v>
      </c>
      <c r="I1036">
        <v>0.21</v>
      </c>
      <c r="J1036" t="s">
        <v>25</v>
      </c>
      <c r="K1036" t="s">
        <v>39</v>
      </c>
      <c r="L1036">
        <v>1279.29</v>
      </c>
    </row>
    <row r="1037" spans="1:12" x14ac:dyDescent="0.25">
      <c r="A1037" t="s">
        <v>1062</v>
      </c>
      <c r="B1037" s="1">
        <v>46371</v>
      </c>
      <c r="C1037">
        <v>17</v>
      </c>
      <c r="D1037" t="s">
        <v>18</v>
      </c>
      <c r="E1037">
        <v>138</v>
      </c>
      <c r="F1037" t="s">
        <v>19</v>
      </c>
      <c r="G1037">
        <v>3</v>
      </c>
      <c r="H1037">
        <v>99.96</v>
      </c>
      <c r="I1037">
        <v>0.01</v>
      </c>
      <c r="J1037" t="s">
        <v>28</v>
      </c>
      <c r="K1037" t="s">
        <v>30</v>
      </c>
      <c r="L1037">
        <v>296.88</v>
      </c>
    </row>
    <row r="1038" spans="1:12" x14ac:dyDescent="0.25">
      <c r="A1038" t="s">
        <v>1063</v>
      </c>
      <c r="B1038" s="1">
        <v>46372</v>
      </c>
      <c r="C1038">
        <v>13</v>
      </c>
      <c r="D1038" t="s">
        <v>18</v>
      </c>
      <c r="E1038">
        <v>144</v>
      </c>
      <c r="F1038" t="s">
        <v>22</v>
      </c>
      <c r="G1038">
        <v>2</v>
      </c>
      <c r="H1038">
        <v>338.83</v>
      </c>
      <c r="I1038">
        <v>0.19</v>
      </c>
      <c r="J1038" t="s">
        <v>15</v>
      </c>
      <c r="K1038" t="s">
        <v>20</v>
      </c>
      <c r="L1038">
        <v>548.9</v>
      </c>
    </row>
    <row r="1039" spans="1:12" x14ac:dyDescent="0.25">
      <c r="A1039" t="s">
        <v>1064</v>
      </c>
      <c r="B1039" s="1">
        <v>46373</v>
      </c>
      <c r="C1039">
        <v>12</v>
      </c>
      <c r="D1039" t="s">
        <v>13</v>
      </c>
      <c r="E1039">
        <v>126</v>
      </c>
      <c r="F1039" t="s">
        <v>22</v>
      </c>
      <c r="G1039">
        <v>2</v>
      </c>
      <c r="H1039">
        <v>56.05</v>
      </c>
      <c r="I1039">
        <v>0.48</v>
      </c>
      <c r="J1039" t="s">
        <v>15</v>
      </c>
      <c r="K1039" t="s">
        <v>39</v>
      </c>
      <c r="L1039">
        <v>58.29</v>
      </c>
    </row>
    <row r="1040" spans="1:12" x14ac:dyDescent="0.25">
      <c r="A1040" t="s">
        <v>1065</v>
      </c>
      <c r="B1040" s="1">
        <v>46374</v>
      </c>
      <c r="C1040">
        <v>5</v>
      </c>
      <c r="D1040" t="s">
        <v>18</v>
      </c>
      <c r="E1040">
        <v>116</v>
      </c>
      <c r="F1040" t="s">
        <v>43</v>
      </c>
      <c r="G1040">
        <v>8</v>
      </c>
      <c r="H1040">
        <v>217.81</v>
      </c>
      <c r="I1040">
        <v>0.38</v>
      </c>
      <c r="J1040" t="s">
        <v>25</v>
      </c>
      <c r="K1040" t="s">
        <v>26</v>
      </c>
      <c r="L1040">
        <v>1023.105</v>
      </c>
    </row>
    <row r="1041" spans="1:12" x14ac:dyDescent="0.25">
      <c r="A1041" t="s">
        <v>1066</v>
      </c>
      <c r="B1041" s="1">
        <v>46375</v>
      </c>
      <c r="C1041">
        <v>3</v>
      </c>
      <c r="D1041" t="s">
        <v>18</v>
      </c>
      <c r="E1041">
        <v>119</v>
      </c>
      <c r="F1041" t="s">
        <v>14</v>
      </c>
      <c r="G1041">
        <v>4</v>
      </c>
      <c r="H1041">
        <v>386.58</v>
      </c>
      <c r="I1041">
        <v>0.38</v>
      </c>
      <c r="J1041" t="s">
        <v>28</v>
      </c>
      <c r="K1041" t="s">
        <v>39</v>
      </c>
      <c r="L1041">
        <v>958.72</v>
      </c>
    </row>
    <row r="1042" spans="1:12" x14ac:dyDescent="0.25">
      <c r="A1042" t="s">
        <v>1067</v>
      </c>
      <c r="B1042" s="1">
        <v>46376</v>
      </c>
      <c r="C1042">
        <v>10</v>
      </c>
      <c r="D1042" t="s">
        <v>13</v>
      </c>
      <c r="E1042">
        <v>110</v>
      </c>
      <c r="F1042" t="s">
        <v>19</v>
      </c>
      <c r="G1042">
        <v>1</v>
      </c>
      <c r="H1042">
        <v>476.6</v>
      </c>
      <c r="I1042">
        <v>0.28000000000000003</v>
      </c>
      <c r="J1042" t="s">
        <v>28</v>
      </c>
      <c r="K1042" t="s">
        <v>20</v>
      </c>
      <c r="L1042">
        <v>343.15</v>
      </c>
    </row>
    <row r="1043" spans="1:12" x14ac:dyDescent="0.25">
      <c r="A1043" t="s">
        <v>1068</v>
      </c>
      <c r="B1043" s="1">
        <v>46377</v>
      </c>
      <c r="C1043">
        <v>18</v>
      </c>
      <c r="D1043" t="s">
        <v>13</v>
      </c>
      <c r="E1043">
        <v>111</v>
      </c>
      <c r="F1043" t="s">
        <v>43</v>
      </c>
      <c r="G1043">
        <v>6</v>
      </c>
      <c r="H1043">
        <v>426.57</v>
      </c>
      <c r="I1043">
        <v>0.28999999999999998</v>
      </c>
      <c r="J1043" t="s">
        <v>28</v>
      </c>
      <c r="K1043" t="s">
        <v>20</v>
      </c>
      <c r="L1043">
        <v>1817.19</v>
      </c>
    </row>
    <row r="1044" spans="1:12" x14ac:dyDescent="0.25">
      <c r="A1044" t="s">
        <v>1069</v>
      </c>
      <c r="B1044" s="1">
        <v>46378</v>
      </c>
      <c r="C1044">
        <v>9</v>
      </c>
      <c r="D1044" t="s">
        <v>13</v>
      </c>
      <c r="E1044">
        <v>103</v>
      </c>
      <c r="F1044" t="s">
        <v>14</v>
      </c>
      <c r="G1044">
        <v>7</v>
      </c>
      <c r="H1044">
        <v>430.06</v>
      </c>
      <c r="I1044">
        <v>0.1</v>
      </c>
      <c r="J1044" t="s">
        <v>28</v>
      </c>
      <c r="K1044" t="s">
        <v>20</v>
      </c>
      <c r="L1044">
        <v>2709.38</v>
      </c>
    </row>
    <row r="1045" spans="1:12" x14ac:dyDescent="0.25">
      <c r="A1045" t="s">
        <v>1070</v>
      </c>
      <c r="B1045" s="1">
        <v>46379</v>
      </c>
      <c r="C1045">
        <v>1</v>
      </c>
      <c r="D1045" t="s">
        <v>13</v>
      </c>
      <c r="E1045">
        <v>112</v>
      </c>
      <c r="F1045" t="s">
        <v>14</v>
      </c>
      <c r="G1045">
        <v>4</v>
      </c>
      <c r="H1045">
        <v>307.24</v>
      </c>
      <c r="I1045">
        <v>0.02</v>
      </c>
      <c r="J1045" t="s">
        <v>28</v>
      </c>
      <c r="K1045" t="s">
        <v>16</v>
      </c>
      <c r="L1045">
        <v>1204.3800000000001</v>
      </c>
    </row>
    <row r="1046" spans="1:12" x14ac:dyDescent="0.25">
      <c r="A1046" t="s">
        <v>1071</v>
      </c>
      <c r="B1046" s="1">
        <v>46380</v>
      </c>
      <c r="C1046">
        <v>15</v>
      </c>
      <c r="D1046" t="s">
        <v>13</v>
      </c>
      <c r="E1046">
        <v>120</v>
      </c>
      <c r="F1046" t="s">
        <v>22</v>
      </c>
      <c r="G1046">
        <v>10</v>
      </c>
      <c r="H1046">
        <v>495.97</v>
      </c>
      <c r="I1046">
        <v>0.25</v>
      </c>
      <c r="J1046" t="s">
        <v>25</v>
      </c>
      <c r="K1046" t="s">
        <v>26</v>
      </c>
      <c r="L1046">
        <v>3719.78</v>
      </c>
    </row>
    <row r="1047" spans="1:12" x14ac:dyDescent="0.25">
      <c r="A1047" t="s">
        <v>1072</v>
      </c>
      <c r="B1047" s="1">
        <v>46381</v>
      </c>
      <c r="C1047">
        <v>17</v>
      </c>
      <c r="D1047" t="s">
        <v>18</v>
      </c>
      <c r="E1047">
        <v>119</v>
      </c>
      <c r="F1047" t="s">
        <v>43</v>
      </c>
      <c r="G1047">
        <v>9</v>
      </c>
      <c r="H1047">
        <v>460.3</v>
      </c>
      <c r="I1047">
        <v>0.46</v>
      </c>
      <c r="J1047" t="s">
        <v>15</v>
      </c>
      <c r="K1047" t="s">
        <v>16</v>
      </c>
      <c r="L1047">
        <v>2237.06</v>
      </c>
    </row>
    <row r="1048" spans="1:12" x14ac:dyDescent="0.25">
      <c r="A1048" t="s">
        <v>1073</v>
      </c>
      <c r="B1048" s="1">
        <v>46382</v>
      </c>
      <c r="C1048">
        <v>17</v>
      </c>
      <c r="D1048" t="s">
        <v>13</v>
      </c>
      <c r="E1048">
        <v>113</v>
      </c>
      <c r="F1048" t="s">
        <v>14</v>
      </c>
      <c r="G1048">
        <v>10</v>
      </c>
      <c r="H1048">
        <v>477.13</v>
      </c>
      <c r="I1048">
        <v>0.14000000000000001</v>
      </c>
      <c r="J1048" t="s">
        <v>15</v>
      </c>
      <c r="K1048" t="s">
        <v>26</v>
      </c>
      <c r="L1048">
        <v>4103.32</v>
      </c>
    </row>
    <row r="1049" spans="1:12" x14ac:dyDescent="0.25">
      <c r="A1049" t="s">
        <v>1074</v>
      </c>
      <c r="B1049" s="1">
        <v>46383</v>
      </c>
      <c r="C1049">
        <v>11</v>
      </c>
      <c r="D1049" t="s">
        <v>18</v>
      </c>
      <c r="E1049">
        <v>119</v>
      </c>
      <c r="F1049" t="s">
        <v>14</v>
      </c>
      <c r="G1049">
        <v>6</v>
      </c>
      <c r="H1049">
        <v>496.9</v>
      </c>
      <c r="I1049">
        <v>0.41</v>
      </c>
      <c r="J1049" t="s">
        <v>25</v>
      </c>
      <c r="K1049" t="s">
        <v>26</v>
      </c>
      <c r="L1049">
        <v>1759.03</v>
      </c>
    </row>
    <row r="1050" spans="1:12" x14ac:dyDescent="0.25">
      <c r="A1050" t="s">
        <v>1075</v>
      </c>
      <c r="B1050" s="1">
        <v>46384</v>
      </c>
      <c r="C1050">
        <v>3</v>
      </c>
      <c r="D1050" t="s">
        <v>18</v>
      </c>
      <c r="E1050">
        <v>129</v>
      </c>
      <c r="F1050" t="s">
        <v>14</v>
      </c>
      <c r="G1050">
        <v>5</v>
      </c>
      <c r="H1050">
        <v>429.73</v>
      </c>
      <c r="I1050">
        <v>0.02</v>
      </c>
      <c r="J1050" t="s">
        <v>25</v>
      </c>
      <c r="K1050" t="s">
        <v>26</v>
      </c>
      <c r="L1050">
        <v>2105.6799999999998</v>
      </c>
    </row>
    <row r="1051" spans="1:12" x14ac:dyDescent="0.25">
      <c r="A1051" t="s">
        <v>1076</v>
      </c>
      <c r="B1051" s="1">
        <v>46385</v>
      </c>
      <c r="C1051">
        <v>19</v>
      </c>
      <c r="D1051" t="s">
        <v>18</v>
      </c>
      <c r="E1051">
        <v>113</v>
      </c>
      <c r="F1051" t="s">
        <v>14</v>
      </c>
      <c r="G1051">
        <v>6</v>
      </c>
      <c r="H1051">
        <v>42.19</v>
      </c>
      <c r="I1051">
        <v>0.41</v>
      </c>
      <c r="J1051" t="s">
        <v>28</v>
      </c>
      <c r="K1051" t="s">
        <v>30</v>
      </c>
      <c r="L1051">
        <v>149.35</v>
      </c>
    </row>
    <row r="1052" spans="1:12" x14ac:dyDescent="0.25">
      <c r="A1052" t="s">
        <v>1077</v>
      </c>
      <c r="B1052" s="1">
        <v>46386</v>
      </c>
      <c r="C1052">
        <v>3</v>
      </c>
      <c r="D1052" t="s">
        <v>13</v>
      </c>
      <c r="E1052">
        <v>146</v>
      </c>
      <c r="F1052" t="s">
        <v>24</v>
      </c>
      <c r="G1052">
        <v>2</v>
      </c>
      <c r="H1052">
        <v>362.22</v>
      </c>
      <c r="I1052">
        <v>0</v>
      </c>
      <c r="J1052" t="s">
        <v>15</v>
      </c>
      <c r="K1052" t="s">
        <v>20</v>
      </c>
      <c r="L1052">
        <v>724.44</v>
      </c>
    </row>
    <row r="1053" spans="1:12" x14ac:dyDescent="0.25">
      <c r="A1053" t="s">
        <v>1078</v>
      </c>
      <c r="B1053" s="1">
        <v>46387</v>
      </c>
      <c r="C1053">
        <v>1</v>
      </c>
      <c r="D1053" t="s">
        <v>13</v>
      </c>
      <c r="E1053">
        <v>125</v>
      </c>
      <c r="F1053" t="s">
        <v>19</v>
      </c>
      <c r="G1053">
        <v>1</v>
      </c>
      <c r="H1053">
        <v>92.27</v>
      </c>
      <c r="I1053">
        <v>0.3</v>
      </c>
      <c r="J1053" t="s">
        <v>28</v>
      </c>
      <c r="K1053" t="s">
        <v>30</v>
      </c>
      <c r="L1053">
        <v>64.59</v>
      </c>
    </row>
    <row r="1054" spans="1:12" x14ac:dyDescent="0.25">
      <c r="A1054" t="s">
        <v>1079</v>
      </c>
      <c r="B1054" s="1">
        <v>46389</v>
      </c>
      <c r="C1054">
        <v>1</v>
      </c>
      <c r="D1054" t="s">
        <v>13</v>
      </c>
      <c r="E1054">
        <v>121</v>
      </c>
      <c r="F1054" t="s">
        <v>14</v>
      </c>
      <c r="G1054">
        <v>4</v>
      </c>
      <c r="H1054">
        <v>164.57</v>
      </c>
      <c r="I1054">
        <v>0.41</v>
      </c>
      <c r="J1054" t="s">
        <v>25</v>
      </c>
      <c r="K1054" t="s">
        <v>26</v>
      </c>
      <c r="L1054">
        <v>388.39</v>
      </c>
    </row>
    <row r="1055" spans="1:12" x14ac:dyDescent="0.25">
      <c r="A1055" t="s">
        <v>1080</v>
      </c>
      <c r="B1055" s="1">
        <v>46390</v>
      </c>
      <c r="C1055">
        <v>2</v>
      </c>
      <c r="D1055" t="s">
        <v>13</v>
      </c>
      <c r="E1055">
        <v>143</v>
      </c>
      <c r="F1055" t="s">
        <v>19</v>
      </c>
      <c r="G1055">
        <v>4</v>
      </c>
      <c r="H1055">
        <v>174.29</v>
      </c>
      <c r="I1055">
        <v>0.13</v>
      </c>
      <c r="J1055" t="s">
        <v>28</v>
      </c>
      <c r="K1055" t="s">
        <v>20</v>
      </c>
      <c r="L1055">
        <v>606.53</v>
      </c>
    </row>
    <row r="1056" spans="1:12" x14ac:dyDescent="0.25">
      <c r="A1056" t="s">
        <v>1081</v>
      </c>
      <c r="B1056" s="1">
        <v>46391</v>
      </c>
      <c r="C1056">
        <v>16</v>
      </c>
      <c r="D1056" t="s">
        <v>13</v>
      </c>
      <c r="E1056">
        <v>101</v>
      </c>
      <c r="F1056" t="s">
        <v>24</v>
      </c>
      <c r="G1056">
        <v>1</v>
      </c>
      <c r="H1056">
        <v>224.09</v>
      </c>
      <c r="I1056">
        <v>0.2</v>
      </c>
      <c r="J1056" t="s">
        <v>15</v>
      </c>
      <c r="K1056" t="s">
        <v>26</v>
      </c>
      <c r="L1056">
        <v>179.27</v>
      </c>
    </row>
    <row r="1057" spans="1:12" x14ac:dyDescent="0.25">
      <c r="A1057" t="s">
        <v>1082</v>
      </c>
      <c r="B1057" s="1">
        <v>46392</v>
      </c>
      <c r="C1057">
        <v>3</v>
      </c>
      <c r="D1057" t="s">
        <v>13</v>
      </c>
      <c r="E1057">
        <v>147</v>
      </c>
      <c r="F1057" t="s">
        <v>19</v>
      </c>
      <c r="G1057">
        <v>2</v>
      </c>
      <c r="H1057">
        <v>125.44</v>
      </c>
      <c r="I1057">
        <v>0.02</v>
      </c>
      <c r="J1057" t="s">
        <v>15</v>
      </c>
      <c r="K1057" t="s">
        <v>26</v>
      </c>
      <c r="L1057">
        <v>245.86</v>
      </c>
    </row>
    <row r="1058" spans="1:12" x14ac:dyDescent="0.25">
      <c r="A1058" t="s">
        <v>1083</v>
      </c>
      <c r="B1058" s="1">
        <v>46393</v>
      </c>
      <c r="C1058">
        <v>14</v>
      </c>
      <c r="D1058" t="s">
        <v>18</v>
      </c>
      <c r="E1058">
        <v>140</v>
      </c>
      <c r="F1058" t="s">
        <v>14</v>
      </c>
      <c r="G1058">
        <v>5</v>
      </c>
      <c r="H1058">
        <v>71.790000000000006</v>
      </c>
      <c r="I1058">
        <v>0.4</v>
      </c>
      <c r="J1058" t="s">
        <v>15</v>
      </c>
      <c r="K1058" t="s">
        <v>30</v>
      </c>
      <c r="L1058">
        <v>215.37</v>
      </c>
    </row>
    <row r="1059" spans="1:12" x14ac:dyDescent="0.25">
      <c r="A1059" t="s">
        <v>1084</v>
      </c>
      <c r="B1059" s="1">
        <v>46394</v>
      </c>
      <c r="C1059">
        <v>11</v>
      </c>
      <c r="D1059" t="s">
        <v>13</v>
      </c>
      <c r="E1059">
        <v>103</v>
      </c>
      <c r="F1059" t="s">
        <v>24</v>
      </c>
      <c r="G1059">
        <v>2</v>
      </c>
      <c r="H1059">
        <v>278.02999999999997</v>
      </c>
      <c r="I1059">
        <v>0.16</v>
      </c>
      <c r="J1059" t="s">
        <v>28</v>
      </c>
      <c r="K1059" t="s">
        <v>30</v>
      </c>
      <c r="L1059">
        <v>467.09</v>
      </c>
    </row>
    <row r="1060" spans="1:12" x14ac:dyDescent="0.25">
      <c r="A1060" t="s">
        <v>1085</v>
      </c>
      <c r="B1060" s="1">
        <v>46395</v>
      </c>
      <c r="C1060">
        <v>17</v>
      </c>
      <c r="D1060" t="s">
        <v>13</v>
      </c>
      <c r="E1060">
        <v>111</v>
      </c>
      <c r="F1060" t="s">
        <v>43</v>
      </c>
      <c r="G1060">
        <v>5</v>
      </c>
      <c r="H1060">
        <v>157.85</v>
      </c>
      <c r="I1060">
        <v>0.13</v>
      </c>
      <c r="J1060" t="s">
        <v>28</v>
      </c>
      <c r="K1060" t="s">
        <v>20</v>
      </c>
      <c r="L1060">
        <v>686.65</v>
      </c>
    </row>
    <row r="1061" spans="1:12" x14ac:dyDescent="0.25">
      <c r="A1061" t="s">
        <v>1086</v>
      </c>
      <c r="B1061" s="1">
        <v>46396</v>
      </c>
      <c r="C1061">
        <v>12</v>
      </c>
      <c r="D1061" t="s">
        <v>13</v>
      </c>
      <c r="E1061">
        <v>128</v>
      </c>
      <c r="F1061" t="s">
        <v>43</v>
      </c>
      <c r="G1061">
        <v>8</v>
      </c>
      <c r="H1061">
        <v>295.05</v>
      </c>
      <c r="I1061">
        <v>0.02</v>
      </c>
      <c r="J1061" t="s">
        <v>25</v>
      </c>
      <c r="K1061" t="s">
        <v>20</v>
      </c>
      <c r="L1061">
        <v>2313.19</v>
      </c>
    </row>
    <row r="1062" spans="1:12" x14ac:dyDescent="0.25">
      <c r="A1062" t="s">
        <v>1087</v>
      </c>
      <c r="B1062" s="1">
        <v>46397</v>
      </c>
      <c r="C1062">
        <v>17</v>
      </c>
      <c r="D1062" t="s">
        <v>13</v>
      </c>
      <c r="E1062">
        <v>127</v>
      </c>
      <c r="F1062" t="s">
        <v>22</v>
      </c>
      <c r="G1062">
        <v>8</v>
      </c>
      <c r="H1062">
        <v>228.38</v>
      </c>
      <c r="I1062">
        <v>0.33</v>
      </c>
      <c r="J1062" t="s">
        <v>28</v>
      </c>
      <c r="K1062" t="s">
        <v>16</v>
      </c>
      <c r="L1062">
        <v>1224.1199999999999</v>
      </c>
    </row>
    <row r="1063" spans="1:12" x14ac:dyDescent="0.25">
      <c r="A1063" t="s">
        <v>1088</v>
      </c>
      <c r="B1063" s="1">
        <v>46398</v>
      </c>
      <c r="C1063">
        <v>19</v>
      </c>
      <c r="D1063" t="s">
        <v>13</v>
      </c>
      <c r="E1063">
        <v>124</v>
      </c>
      <c r="F1063" t="s">
        <v>14</v>
      </c>
      <c r="G1063">
        <v>9</v>
      </c>
      <c r="H1063">
        <v>303.8</v>
      </c>
      <c r="I1063">
        <v>0.05</v>
      </c>
      <c r="J1063" t="s">
        <v>25</v>
      </c>
      <c r="K1063" t="s">
        <v>30</v>
      </c>
      <c r="L1063">
        <v>2597.4899999999998</v>
      </c>
    </row>
    <row r="1064" spans="1:12" x14ac:dyDescent="0.25">
      <c r="A1064" t="s">
        <v>1089</v>
      </c>
      <c r="B1064" s="1">
        <v>46399</v>
      </c>
      <c r="C1064">
        <v>1</v>
      </c>
      <c r="D1064" t="s">
        <v>18</v>
      </c>
      <c r="E1064">
        <v>119</v>
      </c>
      <c r="F1064" t="s">
        <v>19</v>
      </c>
      <c r="G1064">
        <v>3</v>
      </c>
      <c r="H1064">
        <v>253.18</v>
      </c>
      <c r="I1064">
        <v>7.0000000000000007E-2</v>
      </c>
      <c r="J1064" t="s">
        <v>15</v>
      </c>
      <c r="K1064" t="s">
        <v>20</v>
      </c>
      <c r="L1064">
        <v>706.37</v>
      </c>
    </row>
    <row r="1065" spans="1:12" x14ac:dyDescent="0.25">
      <c r="A1065" t="s">
        <v>1090</v>
      </c>
      <c r="B1065" s="1">
        <v>46400</v>
      </c>
      <c r="C1065">
        <v>3</v>
      </c>
      <c r="D1065" t="s">
        <v>18</v>
      </c>
      <c r="E1065">
        <v>131</v>
      </c>
      <c r="F1065" t="s">
        <v>43</v>
      </c>
      <c r="G1065">
        <v>1</v>
      </c>
      <c r="H1065">
        <v>55.79</v>
      </c>
      <c r="I1065">
        <v>0.31</v>
      </c>
      <c r="J1065" t="s">
        <v>28</v>
      </c>
      <c r="K1065" t="s">
        <v>39</v>
      </c>
      <c r="L1065">
        <v>38.5</v>
      </c>
    </row>
    <row r="1066" spans="1:12" x14ac:dyDescent="0.25">
      <c r="A1066" t="s">
        <v>1091</v>
      </c>
      <c r="B1066" s="1">
        <v>46401</v>
      </c>
      <c r="C1066">
        <v>6</v>
      </c>
      <c r="D1066" t="s">
        <v>13</v>
      </c>
      <c r="E1066">
        <v>138</v>
      </c>
      <c r="F1066" t="s">
        <v>24</v>
      </c>
      <c r="G1066">
        <v>6</v>
      </c>
      <c r="H1066">
        <v>389.4</v>
      </c>
      <c r="I1066">
        <v>0.01</v>
      </c>
      <c r="J1066" t="s">
        <v>25</v>
      </c>
      <c r="K1066" t="s">
        <v>39</v>
      </c>
      <c r="L1066">
        <v>2313.04</v>
      </c>
    </row>
    <row r="1067" spans="1:12" x14ac:dyDescent="0.25">
      <c r="A1067" t="s">
        <v>1092</v>
      </c>
      <c r="B1067" s="1">
        <v>46402</v>
      </c>
      <c r="C1067">
        <v>11</v>
      </c>
      <c r="D1067" t="s">
        <v>18</v>
      </c>
      <c r="E1067">
        <v>140</v>
      </c>
      <c r="F1067" t="s">
        <v>14</v>
      </c>
      <c r="G1067">
        <v>9</v>
      </c>
      <c r="H1067">
        <v>43.38</v>
      </c>
      <c r="I1067">
        <v>0.48</v>
      </c>
      <c r="J1067" t="s">
        <v>28</v>
      </c>
      <c r="K1067" t="s">
        <v>30</v>
      </c>
      <c r="L1067">
        <v>203.02</v>
      </c>
    </row>
    <row r="1068" spans="1:12" x14ac:dyDescent="0.25">
      <c r="A1068" t="s">
        <v>1093</v>
      </c>
      <c r="B1068" s="1">
        <v>46403</v>
      </c>
      <c r="C1068">
        <v>3</v>
      </c>
      <c r="D1068" t="s">
        <v>18</v>
      </c>
      <c r="E1068">
        <v>108</v>
      </c>
      <c r="F1068" t="s">
        <v>22</v>
      </c>
      <c r="G1068">
        <v>5</v>
      </c>
      <c r="H1068">
        <v>495.9</v>
      </c>
      <c r="I1068">
        <v>0.23</v>
      </c>
      <c r="J1068" t="s">
        <v>28</v>
      </c>
      <c r="K1068" t="s">
        <v>20</v>
      </c>
      <c r="L1068">
        <v>1909.22</v>
      </c>
    </row>
    <row r="1069" spans="1:12" x14ac:dyDescent="0.25">
      <c r="A1069" t="s">
        <v>1094</v>
      </c>
      <c r="B1069" s="1">
        <v>46404</v>
      </c>
      <c r="C1069">
        <v>18</v>
      </c>
      <c r="D1069" t="s">
        <v>13</v>
      </c>
      <c r="E1069">
        <v>124</v>
      </c>
      <c r="F1069" t="s">
        <v>19</v>
      </c>
      <c r="G1069">
        <v>5</v>
      </c>
      <c r="H1069">
        <v>229.6</v>
      </c>
      <c r="I1069">
        <v>0.12</v>
      </c>
      <c r="J1069" t="s">
        <v>28</v>
      </c>
      <c r="K1069" t="s">
        <v>30</v>
      </c>
      <c r="L1069">
        <v>1010.24</v>
      </c>
    </row>
    <row r="1070" spans="1:12" x14ac:dyDescent="0.25">
      <c r="A1070" t="s">
        <v>1095</v>
      </c>
      <c r="B1070" s="1">
        <v>46405</v>
      </c>
      <c r="C1070">
        <v>1</v>
      </c>
      <c r="D1070" t="s">
        <v>13</v>
      </c>
      <c r="E1070">
        <v>118</v>
      </c>
      <c r="F1070" t="s">
        <v>24</v>
      </c>
      <c r="G1070">
        <v>6</v>
      </c>
      <c r="H1070">
        <v>57.44</v>
      </c>
      <c r="I1070">
        <v>0.17</v>
      </c>
      <c r="J1070" t="s">
        <v>25</v>
      </c>
      <c r="K1070" t="s">
        <v>30</v>
      </c>
      <c r="L1070">
        <v>286.05</v>
      </c>
    </row>
    <row r="1071" spans="1:12" x14ac:dyDescent="0.25">
      <c r="A1071" t="s">
        <v>1096</v>
      </c>
      <c r="B1071" s="1">
        <v>46406</v>
      </c>
      <c r="C1071">
        <v>3</v>
      </c>
      <c r="D1071" t="s">
        <v>13</v>
      </c>
      <c r="E1071">
        <v>141</v>
      </c>
      <c r="F1071" t="s">
        <v>14</v>
      </c>
      <c r="G1071">
        <v>8</v>
      </c>
      <c r="H1071">
        <v>411.99</v>
      </c>
      <c r="I1071">
        <v>0.05</v>
      </c>
      <c r="J1071" t="s">
        <v>28</v>
      </c>
      <c r="K1071" t="s">
        <v>20</v>
      </c>
      <c r="L1071">
        <v>3131.12</v>
      </c>
    </row>
    <row r="1072" spans="1:12" x14ac:dyDescent="0.25">
      <c r="A1072" t="s">
        <v>1097</v>
      </c>
      <c r="B1072" s="1">
        <v>46407</v>
      </c>
      <c r="C1072">
        <v>8</v>
      </c>
      <c r="D1072" t="s">
        <v>13</v>
      </c>
      <c r="E1072">
        <v>136</v>
      </c>
      <c r="F1072" t="s">
        <v>43</v>
      </c>
      <c r="G1072">
        <v>2</v>
      </c>
      <c r="H1072">
        <v>318.48</v>
      </c>
      <c r="I1072">
        <v>0.36</v>
      </c>
      <c r="J1072" t="s">
        <v>28</v>
      </c>
      <c r="K1072" t="s">
        <v>39</v>
      </c>
      <c r="L1072">
        <v>407.65</v>
      </c>
    </row>
    <row r="1073" spans="1:12" x14ac:dyDescent="0.25">
      <c r="A1073" t="s">
        <v>1098</v>
      </c>
      <c r="B1073" s="1">
        <v>46408</v>
      </c>
      <c r="C1073">
        <v>12</v>
      </c>
      <c r="D1073" t="s">
        <v>13</v>
      </c>
      <c r="E1073">
        <v>105</v>
      </c>
      <c r="F1073" t="s">
        <v>14</v>
      </c>
      <c r="G1073">
        <v>4</v>
      </c>
      <c r="H1073">
        <v>230.56</v>
      </c>
      <c r="I1073">
        <v>0.12</v>
      </c>
      <c r="J1073" t="s">
        <v>15</v>
      </c>
      <c r="K1073" t="s">
        <v>39</v>
      </c>
      <c r="L1073">
        <v>811.57</v>
      </c>
    </row>
    <row r="1074" spans="1:12" x14ac:dyDescent="0.25">
      <c r="A1074" t="s">
        <v>1099</v>
      </c>
      <c r="B1074" s="1">
        <v>46409</v>
      </c>
      <c r="C1074">
        <v>15</v>
      </c>
      <c r="D1074" t="s">
        <v>13</v>
      </c>
      <c r="E1074">
        <v>145</v>
      </c>
      <c r="F1074" t="s">
        <v>22</v>
      </c>
      <c r="G1074">
        <v>1</v>
      </c>
      <c r="H1074">
        <v>361.41</v>
      </c>
      <c r="I1074">
        <v>0.04</v>
      </c>
      <c r="J1074" t="s">
        <v>25</v>
      </c>
      <c r="K1074" t="s">
        <v>20</v>
      </c>
      <c r="L1074">
        <v>346.95</v>
      </c>
    </row>
    <row r="1075" spans="1:12" x14ac:dyDescent="0.25">
      <c r="A1075" t="s">
        <v>1100</v>
      </c>
      <c r="B1075" s="1">
        <v>46410</v>
      </c>
      <c r="C1075">
        <v>16</v>
      </c>
      <c r="D1075" t="s">
        <v>18</v>
      </c>
      <c r="E1075">
        <v>136</v>
      </c>
      <c r="F1075" t="s">
        <v>19</v>
      </c>
      <c r="G1075">
        <v>8</v>
      </c>
      <c r="H1075">
        <v>385.33</v>
      </c>
      <c r="I1075">
        <v>0.03</v>
      </c>
      <c r="J1075" t="s">
        <v>28</v>
      </c>
      <c r="K1075" t="s">
        <v>20</v>
      </c>
      <c r="L1075">
        <v>2990.16</v>
      </c>
    </row>
    <row r="1076" spans="1:12" x14ac:dyDescent="0.25">
      <c r="A1076" t="s">
        <v>1101</v>
      </c>
      <c r="B1076" s="1">
        <v>46411</v>
      </c>
      <c r="C1076">
        <v>19</v>
      </c>
      <c r="D1076" t="s">
        <v>13</v>
      </c>
      <c r="E1076">
        <v>123</v>
      </c>
      <c r="F1076" t="s">
        <v>22</v>
      </c>
      <c r="G1076">
        <v>1</v>
      </c>
      <c r="H1076">
        <v>384.91</v>
      </c>
      <c r="I1076">
        <v>0.11</v>
      </c>
      <c r="J1076" t="s">
        <v>15</v>
      </c>
      <c r="K1076" t="s">
        <v>30</v>
      </c>
      <c r="L1076">
        <v>342.57</v>
      </c>
    </row>
    <row r="1077" spans="1:12" x14ac:dyDescent="0.25">
      <c r="A1077" t="s">
        <v>1102</v>
      </c>
      <c r="B1077" s="1">
        <v>46412</v>
      </c>
      <c r="C1077">
        <v>8</v>
      </c>
      <c r="D1077" t="s">
        <v>13</v>
      </c>
      <c r="E1077">
        <v>117</v>
      </c>
      <c r="F1077" t="s">
        <v>19</v>
      </c>
      <c r="G1077">
        <v>1</v>
      </c>
      <c r="H1077">
        <v>109.67</v>
      </c>
      <c r="I1077">
        <v>0.36</v>
      </c>
      <c r="J1077" t="s">
        <v>28</v>
      </c>
      <c r="K1077" t="s">
        <v>39</v>
      </c>
      <c r="L1077">
        <v>70.19</v>
      </c>
    </row>
    <row r="1078" spans="1:12" x14ac:dyDescent="0.25">
      <c r="A1078" t="s">
        <v>1103</v>
      </c>
      <c r="B1078" s="1">
        <v>46413</v>
      </c>
      <c r="C1078">
        <v>19</v>
      </c>
      <c r="D1078" t="s">
        <v>18</v>
      </c>
      <c r="E1078">
        <v>146</v>
      </c>
      <c r="F1078" t="s">
        <v>22</v>
      </c>
      <c r="G1078">
        <v>8</v>
      </c>
      <c r="H1078">
        <v>350.79</v>
      </c>
      <c r="I1078">
        <v>0.1</v>
      </c>
      <c r="J1078" t="s">
        <v>28</v>
      </c>
      <c r="K1078" t="s">
        <v>20</v>
      </c>
      <c r="L1078">
        <v>2525.69</v>
      </c>
    </row>
    <row r="1079" spans="1:12" x14ac:dyDescent="0.25">
      <c r="A1079" t="s">
        <v>1104</v>
      </c>
      <c r="B1079" s="1">
        <v>46414</v>
      </c>
      <c r="C1079">
        <v>20</v>
      </c>
      <c r="D1079" t="s">
        <v>18</v>
      </c>
      <c r="E1079">
        <v>130</v>
      </c>
      <c r="F1079" t="s">
        <v>19</v>
      </c>
      <c r="G1079">
        <v>6</v>
      </c>
      <c r="H1079">
        <v>443.04</v>
      </c>
      <c r="I1079">
        <v>0.39</v>
      </c>
      <c r="J1079" t="s">
        <v>25</v>
      </c>
      <c r="K1079" t="s">
        <v>26</v>
      </c>
      <c r="L1079">
        <v>1621.53</v>
      </c>
    </row>
    <row r="1080" spans="1:12" x14ac:dyDescent="0.25">
      <c r="A1080" t="s">
        <v>1105</v>
      </c>
      <c r="B1080" s="1">
        <v>46415</v>
      </c>
      <c r="C1080">
        <v>17</v>
      </c>
      <c r="D1080" t="s">
        <v>18</v>
      </c>
      <c r="E1080">
        <v>116</v>
      </c>
      <c r="F1080" t="s">
        <v>14</v>
      </c>
      <c r="G1080">
        <v>3</v>
      </c>
      <c r="H1080">
        <v>424.3</v>
      </c>
      <c r="I1080">
        <v>0.31</v>
      </c>
      <c r="J1080" t="s">
        <v>28</v>
      </c>
      <c r="K1080" t="s">
        <v>30</v>
      </c>
      <c r="L1080">
        <v>878.3</v>
      </c>
    </row>
    <row r="1081" spans="1:12" x14ac:dyDescent="0.25">
      <c r="A1081" t="s">
        <v>1106</v>
      </c>
      <c r="B1081" s="1">
        <v>46416</v>
      </c>
      <c r="C1081">
        <v>17</v>
      </c>
      <c r="D1081" t="s">
        <v>18</v>
      </c>
      <c r="E1081">
        <v>148</v>
      </c>
      <c r="F1081" t="s">
        <v>43</v>
      </c>
      <c r="G1081">
        <v>5</v>
      </c>
      <c r="H1081">
        <v>250.48</v>
      </c>
      <c r="I1081">
        <v>0.11</v>
      </c>
      <c r="J1081" t="s">
        <v>28</v>
      </c>
      <c r="K1081" t="s">
        <v>39</v>
      </c>
      <c r="L1081">
        <v>1114.6400000000001</v>
      </c>
    </row>
    <row r="1082" spans="1:12" x14ac:dyDescent="0.25">
      <c r="A1082" t="s">
        <v>1107</v>
      </c>
      <c r="B1082" s="1">
        <v>46417</v>
      </c>
      <c r="C1082">
        <v>15</v>
      </c>
      <c r="D1082" t="s">
        <v>18</v>
      </c>
      <c r="E1082">
        <v>117</v>
      </c>
      <c r="F1082" t="s">
        <v>43</v>
      </c>
      <c r="G1082">
        <v>2</v>
      </c>
      <c r="H1082">
        <v>288.79000000000002</v>
      </c>
      <c r="I1082">
        <v>0.02</v>
      </c>
      <c r="J1082" t="s">
        <v>25</v>
      </c>
      <c r="K1082" t="s">
        <v>20</v>
      </c>
      <c r="L1082">
        <v>566.03</v>
      </c>
    </row>
    <row r="1083" spans="1:12" x14ac:dyDescent="0.25">
      <c r="A1083" t="s">
        <v>1108</v>
      </c>
      <c r="B1083" s="1">
        <v>46418</v>
      </c>
      <c r="C1083">
        <v>16</v>
      </c>
      <c r="D1083" t="s">
        <v>13</v>
      </c>
      <c r="E1083">
        <v>124</v>
      </c>
      <c r="F1083" t="s">
        <v>24</v>
      </c>
      <c r="G1083">
        <v>9</v>
      </c>
      <c r="H1083">
        <v>337.11</v>
      </c>
      <c r="I1083">
        <v>0.18</v>
      </c>
      <c r="J1083" t="s">
        <v>25</v>
      </c>
      <c r="K1083" t="s">
        <v>30</v>
      </c>
      <c r="L1083">
        <v>2487.87</v>
      </c>
    </row>
    <row r="1084" spans="1:12" x14ac:dyDescent="0.25">
      <c r="A1084" t="s">
        <v>1109</v>
      </c>
      <c r="B1084" s="1">
        <v>46419</v>
      </c>
      <c r="C1084">
        <v>2</v>
      </c>
      <c r="D1084" t="s">
        <v>18</v>
      </c>
      <c r="E1084">
        <v>143</v>
      </c>
      <c r="F1084" t="s">
        <v>24</v>
      </c>
      <c r="G1084">
        <v>1</v>
      </c>
      <c r="H1084">
        <v>218.04</v>
      </c>
      <c r="I1084">
        <v>0.17</v>
      </c>
      <c r="J1084" t="s">
        <v>25</v>
      </c>
      <c r="K1084" t="s">
        <v>26</v>
      </c>
      <c r="L1084">
        <v>180.97</v>
      </c>
    </row>
    <row r="1085" spans="1:12" x14ac:dyDescent="0.25">
      <c r="A1085" t="s">
        <v>1110</v>
      </c>
      <c r="B1085" s="1">
        <v>46420</v>
      </c>
      <c r="C1085">
        <v>20</v>
      </c>
      <c r="D1085" t="s">
        <v>13</v>
      </c>
      <c r="E1085">
        <v>118</v>
      </c>
      <c r="F1085" t="s">
        <v>22</v>
      </c>
      <c r="G1085">
        <v>10</v>
      </c>
      <c r="H1085">
        <v>264.33999999999997</v>
      </c>
      <c r="I1085">
        <v>0.21</v>
      </c>
      <c r="J1085" t="s">
        <v>28</v>
      </c>
      <c r="K1085" t="s">
        <v>16</v>
      </c>
      <c r="L1085">
        <v>2088.29</v>
      </c>
    </row>
    <row r="1086" spans="1:12" x14ac:dyDescent="0.25">
      <c r="A1086" t="s">
        <v>1111</v>
      </c>
      <c r="B1086" s="1">
        <v>46421</v>
      </c>
      <c r="C1086">
        <v>7</v>
      </c>
      <c r="D1086" t="s">
        <v>13</v>
      </c>
      <c r="E1086">
        <v>144</v>
      </c>
      <c r="F1086" t="s">
        <v>19</v>
      </c>
      <c r="G1086">
        <v>9</v>
      </c>
      <c r="H1086">
        <v>239.27</v>
      </c>
      <c r="I1086">
        <v>0.27</v>
      </c>
      <c r="J1086" t="s">
        <v>28</v>
      </c>
      <c r="K1086" t="s">
        <v>39</v>
      </c>
      <c r="L1086">
        <v>1572</v>
      </c>
    </row>
    <row r="1087" spans="1:12" x14ac:dyDescent="0.25">
      <c r="A1087" t="s">
        <v>1112</v>
      </c>
      <c r="B1087" s="1">
        <v>46422</v>
      </c>
      <c r="C1087">
        <v>19</v>
      </c>
      <c r="D1087" t="s">
        <v>13</v>
      </c>
      <c r="E1087">
        <v>148</v>
      </c>
      <c r="F1087" t="s">
        <v>14</v>
      </c>
      <c r="G1087">
        <v>6</v>
      </c>
      <c r="H1087">
        <v>404.98</v>
      </c>
      <c r="I1087">
        <v>0.28000000000000003</v>
      </c>
      <c r="J1087" t="s">
        <v>25</v>
      </c>
      <c r="K1087" t="s">
        <v>16</v>
      </c>
      <c r="L1087">
        <v>1749.51</v>
      </c>
    </row>
    <row r="1088" spans="1:12" x14ac:dyDescent="0.25">
      <c r="A1088" t="s">
        <v>1113</v>
      </c>
      <c r="B1088" s="1">
        <v>46423</v>
      </c>
      <c r="C1088">
        <v>10</v>
      </c>
      <c r="D1088" t="s">
        <v>13</v>
      </c>
      <c r="E1088">
        <v>128</v>
      </c>
      <c r="F1088" t="s">
        <v>19</v>
      </c>
      <c r="G1088">
        <v>9</v>
      </c>
      <c r="H1088">
        <v>178.66</v>
      </c>
      <c r="I1088">
        <v>0.41</v>
      </c>
      <c r="J1088" t="s">
        <v>15</v>
      </c>
      <c r="K1088" t="s">
        <v>39</v>
      </c>
      <c r="L1088">
        <v>948.68</v>
      </c>
    </row>
    <row r="1089" spans="1:12" x14ac:dyDescent="0.25">
      <c r="A1089" t="s">
        <v>1114</v>
      </c>
      <c r="B1089" s="1">
        <v>46424</v>
      </c>
      <c r="C1089">
        <v>2</v>
      </c>
      <c r="D1089" t="s">
        <v>18</v>
      </c>
      <c r="E1089">
        <v>102</v>
      </c>
      <c r="F1089" t="s">
        <v>19</v>
      </c>
      <c r="G1089">
        <v>1</v>
      </c>
      <c r="H1089">
        <v>194.51</v>
      </c>
      <c r="I1089">
        <v>0.08</v>
      </c>
      <c r="J1089" t="s">
        <v>25</v>
      </c>
      <c r="K1089" t="s">
        <v>16</v>
      </c>
      <c r="L1089">
        <v>178.95</v>
      </c>
    </row>
    <row r="1090" spans="1:12" x14ac:dyDescent="0.25">
      <c r="A1090" t="s">
        <v>1115</v>
      </c>
      <c r="B1090" s="1">
        <v>46425</v>
      </c>
      <c r="C1090">
        <v>4</v>
      </c>
      <c r="D1090" t="s">
        <v>13</v>
      </c>
      <c r="E1090">
        <v>130</v>
      </c>
      <c r="F1090" t="s">
        <v>19</v>
      </c>
      <c r="G1090">
        <v>1</v>
      </c>
      <c r="H1090">
        <v>426.21</v>
      </c>
      <c r="I1090">
        <v>0.36</v>
      </c>
      <c r="J1090" t="s">
        <v>25</v>
      </c>
      <c r="K1090" t="s">
        <v>16</v>
      </c>
      <c r="L1090">
        <v>272.77</v>
      </c>
    </row>
    <row r="1091" spans="1:12" x14ac:dyDescent="0.25">
      <c r="A1091" t="s">
        <v>1116</v>
      </c>
      <c r="B1091" s="1">
        <v>46426</v>
      </c>
      <c r="C1091">
        <v>11</v>
      </c>
      <c r="D1091" t="s">
        <v>18</v>
      </c>
      <c r="E1091">
        <v>137</v>
      </c>
      <c r="F1091" t="s">
        <v>14</v>
      </c>
      <c r="G1091">
        <v>3</v>
      </c>
      <c r="H1091">
        <v>143</v>
      </c>
      <c r="I1091">
        <v>0.25</v>
      </c>
      <c r="J1091" t="s">
        <v>25</v>
      </c>
      <c r="K1091" t="s">
        <v>20</v>
      </c>
      <c r="L1091">
        <v>321.75</v>
      </c>
    </row>
    <row r="1092" spans="1:12" x14ac:dyDescent="0.25">
      <c r="A1092" t="s">
        <v>1117</v>
      </c>
      <c r="B1092" s="1">
        <v>46427</v>
      </c>
      <c r="C1092">
        <v>3</v>
      </c>
      <c r="D1092" t="s">
        <v>18</v>
      </c>
      <c r="E1092">
        <v>146</v>
      </c>
      <c r="F1092" t="s">
        <v>19</v>
      </c>
      <c r="G1092">
        <v>2</v>
      </c>
      <c r="H1092">
        <v>411.34</v>
      </c>
      <c r="I1092">
        <v>0.25</v>
      </c>
      <c r="J1092" t="s">
        <v>28</v>
      </c>
      <c r="K1092" t="s">
        <v>30</v>
      </c>
      <c r="L1092">
        <v>617.01</v>
      </c>
    </row>
    <row r="1093" spans="1:12" x14ac:dyDescent="0.25">
      <c r="A1093" t="s">
        <v>1118</v>
      </c>
      <c r="B1093" s="1">
        <v>46428</v>
      </c>
      <c r="C1093">
        <v>4</v>
      </c>
      <c r="D1093" t="s">
        <v>18</v>
      </c>
      <c r="E1093">
        <v>120</v>
      </c>
      <c r="F1093" t="s">
        <v>24</v>
      </c>
      <c r="G1093">
        <v>4</v>
      </c>
      <c r="H1093">
        <v>113.97</v>
      </c>
      <c r="I1093">
        <v>0.36</v>
      </c>
      <c r="J1093" t="s">
        <v>25</v>
      </c>
      <c r="K1093" t="s">
        <v>30</v>
      </c>
      <c r="L1093">
        <v>291.76</v>
      </c>
    </row>
    <row r="1094" spans="1:12" x14ac:dyDescent="0.25">
      <c r="A1094" t="s">
        <v>1119</v>
      </c>
      <c r="B1094" s="1">
        <v>46429</v>
      </c>
      <c r="C1094">
        <v>10</v>
      </c>
      <c r="D1094" t="s">
        <v>18</v>
      </c>
      <c r="E1094">
        <v>145</v>
      </c>
      <c r="F1094" t="s">
        <v>14</v>
      </c>
      <c r="G1094">
        <v>3</v>
      </c>
      <c r="H1094">
        <v>403.67</v>
      </c>
      <c r="I1094">
        <v>0.18</v>
      </c>
      <c r="J1094" t="s">
        <v>15</v>
      </c>
      <c r="K1094" t="s">
        <v>20</v>
      </c>
      <c r="L1094">
        <v>993.03</v>
      </c>
    </row>
    <row r="1095" spans="1:12" x14ac:dyDescent="0.25">
      <c r="A1095" t="s">
        <v>1120</v>
      </c>
      <c r="B1095" s="1">
        <v>46430</v>
      </c>
      <c r="C1095">
        <v>13</v>
      </c>
      <c r="D1095" t="s">
        <v>13</v>
      </c>
      <c r="E1095">
        <v>112</v>
      </c>
      <c r="F1095" t="s">
        <v>22</v>
      </c>
      <c r="G1095">
        <v>9</v>
      </c>
      <c r="H1095">
        <v>192.54</v>
      </c>
      <c r="I1095">
        <v>0.18</v>
      </c>
      <c r="J1095" t="s">
        <v>25</v>
      </c>
      <c r="K1095" t="s">
        <v>26</v>
      </c>
      <c r="L1095">
        <v>1420.95</v>
      </c>
    </row>
    <row r="1096" spans="1:12" x14ac:dyDescent="0.25">
      <c r="A1096" t="s">
        <v>1121</v>
      </c>
      <c r="B1096" s="1">
        <v>46431</v>
      </c>
      <c r="C1096">
        <v>12</v>
      </c>
      <c r="D1096" t="s">
        <v>18</v>
      </c>
      <c r="E1096">
        <v>139</v>
      </c>
      <c r="F1096" t="s">
        <v>24</v>
      </c>
      <c r="G1096">
        <v>2</v>
      </c>
      <c r="H1096">
        <v>244.5</v>
      </c>
      <c r="I1096">
        <v>0.33</v>
      </c>
      <c r="J1096" t="s">
        <v>15</v>
      </c>
      <c r="K1096" t="s">
        <v>39</v>
      </c>
      <c r="L1096">
        <v>327.63</v>
      </c>
    </row>
    <row r="1097" spans="1:12" x14ac:dyDescent="0.25">
      <c r="A1097" t="s">
        <v>1122</v>
      </c>
      <c r="B1097" s="1">
        <v>46432</v>
      </c>
      <c r="C1097">
        <v>9</v>
      </c>
      <c r="D1097" t="s">
        <v>13</v>
      </c>
      <c r="E1097">
        <v>137</v>
      </c>
      <c r="F1097" t="s">
        <v>22</v>
      </c>
      <c r="G1097">
        <v>1</v>
      </c>
      <c r="H1097">
        <v>433.14</v>
      </c>
      <c r="I1097">
        <v>0.46</v>
      </c>
      <c r="J1097" t="s">
        <v>28</v>
      </c>
      <c r="K1097" t="s">
        <v>20</v>
      </c>
      <c r="L1097">
        <v>233.9</v>
      </c>
    </row>
    <row r="1098" spans="1:12" x14ac:dyDescent="0.25">
      <c r="A1098" t="s">
        <v>1123</v>
      </c>
      <c r="B1098" s="1">
        <v>46433</v>
      </c>
      <c r="C1098">
        <v>10</v>
      </c>
      <c r="D1098" t="s">
        <v>13</v>
      </c>
      <c r="E1098">
        <v>144</v>
      </c>
      <c r="F1098" t="s">
        <v>43</v>
      </c>
      <c r="G1098">
        <v>10</v>
      </c>
      <c r="H1098">
        <v>348.1</v>
      </c>
      <c r="I1098">
        <v>0.39</v>
      </c>
      <c r="J1098" t="s">
        <v>15</v>
      </c>
      <c r="K1098" t="s">
        <v>39</v>
      </c>
      <c r="L1098">
        <v>2123.41</v>
      </c>
    </row>
    <row r="1099" spans="1:12" x14ac:dyDescent="0.25">
      <c r="A1099" t="s">
        <v>1124</v>
      </c>
      <c r="B1099" s="1">
        <v>46434</v>
      </c>
      <c r="C1099">
        <v>4</v>
      </c>
      <c r="D1099" t="s">
        <v>18</v>
      </c>
      <c r="E1099">
        <v>117</v>
      </c>
      <c r="F1099" t="s">
        <v>19</v>
      </c>
      <c r="G1099">
        <v>8</v>
      </c>
      <c r="H1099">
        <v>289.68</v>
      </c>
      <c r="I1099">
        <v>0.19</v>
      </c>
      <c r="J1099" t="s">
        <v>28</v>
      </c>
      <c r="K1099" t="s">
        <v>16</v>
      </c>
      <c r="L1099">
        <v>1877.13</v>
      </c>
    </row>
    <row r="1100" spans="1:12" x14ac:dyDescent="0.25">
      <c r="A1100" t="s">
        <v>1125</v>
      </c>
      <c r="B1100" s="1">
        <v>46435</v>
      </c>
      <c r="C1100">
        <v>6</v>
      </c>
      <c r="D1100" t="s">
        <v>13</v>
      </c>
      <c r="E1100">
        <v>134</v>
      </c>
      <c r="F1100" t="s">
        <v>14</v>
      </c>
      <c r="G1100">
        <v>5</v>
      </c>
      <c r="H1100">
        <v>383.49</v>
      </c>
      <c r="I1100">
        <v>0.47</v>
      </c>
      <c r="J1100" t="s">
        <v>28</v>
      </c>
      <c r="K1100" t="s">
        <v>39</v>
      </c>
      <c r="L1100">
        <v>1016.25</v>
      </c>
    </row>
    <row r="1101" spans="1:12" x14ac:dyDescent="0.25">
      <c r="A1101" t="s">
        <v>1126</v>
      </c>
      <c r="B1101" s="1">
        <v>46436</v>
      </c>
      <c r="C1101">
        <v>17</v>
      </c>
      <c r="D1101" t="s">
        <v>18</v>
      </c>
      <c r="E1101">
        <v>141</v>
      </c>
      <c r="F1101" t="s">
        <v>22</v>
      </c>
      <c r="G1101">
        <v>5</v>
      </c>
      <c r="H1101">
        <v>252.81</v>
      </c>
      <c r="I1101">
        <v>0.19</v>
      </c>
      <c r="J1101" t="s">
        <v>15</v>
      </c>
      <c r="K1101" t="s">
        <v>39</v>
      </c>
      <c r="L1101">
        <v>1023.88</v>
      </c>
    </row>
    <row r="1102" spans="1:12" x14ac:dyDescent="0.25">
      <c r="A1102" t="s">
        <v>1127</v>
      </c>
      <c r="B1102" s="1">
        <v>46437</v>
      </c>
      <c r="C1102">
        <v>6</v>
      </c>
      <c r="D1102" t="s">
        <v>18</v>
      </c>
      <c r="E1102">
        <v>112</v>
      </c>
      <c r="F1102" t="s">
        <v>22</v>
      </c>
      <c r="G1102">
        <v>6</v>
      </c>
      <c r="H1102">
        <v>63.43</v>
      </c>
      <c r="I1102">
        <v>0.37</v>
      </c>
      <c r="J1102" t="s">
        <v>25</v>
      </c>
      <c r="K1102" t="s">
        <v>16</v>
      </c>
      <c r="L1102">
        <v>239.77</v>
      </c>
    </row>
    <row r="1103" spans="1:12" x14ac:dyDescent="0.25">
      <c r="A1103" t="s">
        <v>1128</v>
      </c>
      <c r="B1103" s="1">
        <v>46438</v>
      </c>
      <c r="C1103">
        <v>9</v>
      </c>
      <c r="D1103" t="s">
        <v>18</v>
      </c>
      <c r="E1103">
        <v>117</v>
      </c>
      <c r="F1103" t="s">
        <v>43</v>
      </c>
      <c r="G1103">
        <v>9</v>
      </c>
      <c r="H1103">
        <v>219.18</v>
      </c>
      <c r="I1103">
        <v>0.47</v>
      </c>
      <c r="J1103" t="s">
        <v>15</v>
      </c>
      <c r="K1103" t="s">
        <v>39</v>
      </c>
      <c r="L1103">
        <v>1045.49</v>
      </c>
    </row>
    <row r="1104" spans="1:12" x14ac:dyDescent="0.25">
      <c r="A1104" t="s">
        <v>1129</v>
      </c>
      <c r="B1104" s="1">
        <v>46440</v>
      </c>
      <c r="C1104">
        <v>17</v>
      </c>
      <c r="D1104" t="s">
        <v>18</v>
      </c>
      <c r="E1104">
        <v>114</v>
      </c>
      <c r="F1104" t="s">
        <v>22</v>
      </c>
      <c r="G1104">
        <v>4</v>
      </c>
      <c r="H1104">
        <v>31.71</v>
      </c>
      <c r="I1104">
        <v>0.44</v>
      </c>
      <c r="J1104" t="s">
        <v>25</v>
      </c>
      <c r="K1104" t="s">
        <v>30</v>
      </c>
      <c r="L1104">
        <v>71.03</v>
      </c>
    </row>
    <row r="1105" spans="1:12" x14ac:dyDescent="0.25">
      <c r="A1105" t="s">
        <v>1130</v>
      </c>
      <c r="B1105" s="1">
        <v>46441</v>
      </c>
      <c r="C1105">
        <v>17</v>
      </c>
      <c r="D1105" t="s">
        <v>13</v>
      </c>
      <c r="E1105">
        <v>120</v>
      </c>
      <c r="F1105" t="s">
        <v>19</v>
      </c>
      <c r="G1105">
        <v>8</v>
      </c>
      <c r="H1105">
        <v>473.44</v>
      </c>
      <c r="I1105">
        <v>0.2</v>
      </c>
      <c r="J1105" t="s">
        <v>25</v>
      </c>
      <c r="K1105" t="s">
        <v>30</v>
      </c>
      <c r="L1105">
        <v>3030.02</v>
      </c>
    </row>
    <row r="1106" spans="1:12" x14ac:dyDescent="0.25">
      <c r="A1106" t="s">
        <v>1131</v>
      </c>
      <c r="B1106" s="1">
        <v>46442</v>
      </c>
      <c r="C1106">
        <v>20</v>
      </c>
      <c r="D1106" t="s">
        <v>18</v>
      </c>
      <c r="E1106">
        <v>110</v>
      </c>
      <c r="F1106" t="s">
        <v>43</v>
      </c>
      <c r="G1106">
        <v>10</v>
      </c>
      <c r="H1106">
        <v>449.34</v>
      </c>
      <c r="I1106">
        <v>0.03</v>
      </c>
      <c r="J1106" t="s">
        <v>25</v>
      </c>
      <c r="K1106" t="s">
        <v>39</v>
      </c>
      <c r="L1106">
        <v>4358.6000000000004</v>
      </c>
    </row>
    <row r="1107" spans="1:12" x14ac:dyDescent="0.25">
      <c r="A1107" t="s">
        <v>1132</v>
      </c>
      <c r="B1107" s="1">
        <v>46443</v>
      </c>
      <c r="C1107">
        <v>11</v>
      </c>
      <c r="D1107" t="s">
        <v>13</v>
      </c>
      <c r="E1107">
        <v>127</v>
      </c>
      <c r="F1107" t="s">
        <v>19</v>
      </c>
      <c r="G1107">
        <v>1</v>
      </c>
      <c r="H1107">
        <v>102.58</v>
      </c>
      <c r="I1107">
        <v>0.46</v>
      </c>
      <c r="J1107" t="s">
        <v>28</v>
      </c>
      <c r="K1107" t="s">
        <v>20</v>
      </c>
      <c r="L1107">
        <v>55.39</v>
      </c>
    </row>
    <row r="1108" spans="1:12" x14ac:dyDescent="0.25">
      <c r="A1108" t="s">
        <v>1133</v>
      </c>
      <c r="B1108" s="1">
        <v>46444</v>
      </c>
      <c r="C1108">
        <v>1</v>
      </c>
      <c r="D1108" t="s">
        <v>18</v>
      </c>
      <c r="E1108">
        <v>113</v>
      </c>
      <c r="F1108" t="s">
        <v>19</v>
      </c>
      <c r="G1108">
        <v>3</v>
      </c>
      <c r="H1108">
        <v>74.91</v>
      </c>
      <c r="I1108">
        <v>0.48</v>
      </c>
      <c r="J1108" t="s">
        <v>25</v>
      </c>
      <c r="K1108" t="s">
        <v>39</v>
      </c>
      <c r="L1108">
        <v>116.86</v>
      </c>
    </row>
    <row r="1109" spans="1:12" x14ac:dyDescent="0.25">
      <c r="A1109" t="s">
        <v>1134</v>
      </c>
      <c r="B1109" s="1">
        <v>46445</v>
      </c>
      <c r="C1109">
        <v>10</v>
      </c>
      <c r="D1109" t="s">
        <v>13</v>
      </c>
      <c r="E1109">
        <v>129</v>
      </c>
      <c r="F1109" t="s">
        <v>24</v>
      </c>
      <c r="G1109">
        <v>7</v>
      </c>
      <c r="H1109">
        <v>43.87</v>
      </c>
      <c r="I1109">
        <v>0.38</v>
      </c>
      <c r="J1109" t="s">
        <v>25</v>
      </c>
      <c r="K1109" t="s">
        <v>30</v>
      </c>
      <c r="L1109">
        <v>190.4</v>
      </c>
    </row>
    <row r="1110" spans="1:12" x14ac:dyDescent="0.25">
      <c r="A1110" t="s">
        <v>1135</v>
      </c>
      <c r="B1110" s="1">
        <v>46447</v>
      </c>
      <c r="C1110">
        <v>16</v>
      </c>
      <c r="D1110" t="s">
        <v>18</v>
      </c>
      <c r="E1110">
        <v>115</v>
      </c>
      <c r="F1110" t="s">
        <v>43</v>
      </c>
      <c r="G1110">
        <v>6</v>
      </c>
      <c r="H1110">
        <v>387.06</v>
      </c>
      <c r="I1110">
        <v>0.03</v>
      </c>
      <c r="J1110" t="s">
        <v>28</v>
      </c>
      <c r="K1110" t="s">
        <v>30</v>
      </c>
      <c r="L1110">
        <v>2252.69</v>
      </c>
    </row>
    <row r="1111" spans="1:12" x14ac:dyDescent="0.25">
      <c r="A1111" t="s">
        <v>1136</v>
      </c>
      <c r="B1111" s="1">
        <v>46448</v>
      </c>
      <c r="C1111">
        <v>18</v>
      </c>
      <c r="D1111" t="s">
        <v>18</v>
      </c>
      <c r="E1111">
        <v>129</v>
      </c>
      <c r="F1111" t="s">
        <v>22</v>
      </c>
      <c r="G1111">
        <v>7</v>
      </c>
      <c r="H1111">
        <v>226.06</v>
      </c>
      <c r="I1111">
        <v>0.05</v>
      </c>
      <c r="J1111" t="s">
        <v>15</v>
      </c>
      <c r="K1111" t="s">
        <v>30</v>
      </c>
      <c r="L1111">
        <v>1503.3</v>
      </c>
    </row>
    <row r="1112" spans="1:12" x14ac:dyDescent="0.25">
      <c r="A1112" t="s">
        <v>1137</v>
      </c>
      <c r="B1112" s="1">
        <v>46449</v>
      </c>
      <c r="C1112">
        <v>1</v>
      </c>
      <c r="D1112" t="s">
        <v>13</v>
      </c>
      <c r="E1112">
        <v>127</v>
      </c>
      <c r="F1112" t="s">
        <v>43</v>
      </c>
      <c r="G1112">
        <v>9</v>
      </c>
      <c r="H1112">
        <v>409.86</v>
      </c>
      <c r="I1112">
        <v>0.16</v>
      </c>
      <c r="J1112" t="s">
        <v>15</v>
      </c>
      <c r="K1112" t="s">
        <v>16</v>
      </c>
      <c r="L1112">
        <v>3098.54</v>
      </c>
    </row>
    <row r="1113" spans="1:12" x14ac:dyDescent="0.25">
      <c r="A1113" t="s">
        <v>1138</v>
      </c>
      <c r="B1113" s="1">
        <v>46450</v>
      </c>
      <c r="C1113">
        <v>3</v>
      </c>
      <c r="D1113" t="s">
        <v>13</v>
      </c>
      <c r="E1113">
        <v>103</v>
      </c>
      <c r="F1113" t="s">
        <v>14</v>
      </c>
      <c r="G1113">
        <v>4</v>
      </c>
      <c r="H1113">
        <v>422.02</v>
      </c>
      <c r="I1113">
        <v>0.02</v>
      </c>
      <c r="J1113" t="s">
        <v>28</v>
      </c>
      <c r="K1113" t="s">
        <v>26</v>
      </c>
      <c r="L1113">
        <v>1654.32</v>
      </c>
    </row>
    <row r="1114" spans="1:12" x14ac:dyDescent="0.25">
      <c r="A1114" t="s">
        <v>1139</v>
      </c>
      <c r="B1114" s="1">
        <v>46451</v>
      </c>
      <c r="C1114">
        <v>13</v>
      </c>
      <c r="D1114" t="s">
        <v>18</v>
      </c>
      <c r="E1114">
        <v>107</v>
      </c>
      <c r="F1114" t="s">
        <v>14</v>
      </c>
      <c r="G1114">
        <v>10</v>
      </c>
      <c r="H1114">
        <v>52.6</v>
      </c>
      <c r="I1114">
        <v>0.22</v>
      </c>
      <c r="J1114" t="s">
        <v>15</v>
      </c>
      <c r="K1114" t="s">
        <v>16</v>
      </c>
      <c r="L1114">
        <v>410.28</v>
      </c>
    </row>
    <row r="1115" spans="1:12" x14ac:dyDescent="0.25">
      <c r="A1115" t="s">
        <v>1140</v>
      </c>
      <c r="B1115" s="1">
        <v>46452</v>
      </c>
      <c r="C1115">
        <v>14</v>
      </c>
      <c r="D1115" t="s">
        <v>18</v>
      </c>
      <c r="E1115">
        <v>142</v>
      </c>
      <c r="F1115" t="s">
        <v>14</v>
      </c>
      <c r="G1115">
        <v>4</v>
      </c>
      <c r="H1115">
        <v>413.22</v>
      </c>
      <c r="I1115">
        <v>0.46</v>
      </c>
      <c r="J1115" t="s">
        <v>15</v>
      </c>
      <c r="K1115" t="s">
        <v>39</v>
      </c>
      <c r="L1115">
        <v>892.56</v>
      </c>
    </row>
    <row r="1116" spans="1:12" x14ac:dyDescent="0.25">
      <c r="A1116" t="s">
        <v>1141</v>
      </c>
      <c r="B1116" s="1">
        <v>46453</v>
      </c>
      <c r="C1116">
        <v>14</v>
      </c>
      <c r="D1116" t="s">
        <v>13</v>
      </c>
      <c r="E1116">
        <v>139</v>
      </c>
      <c r="F1116" t="s">
        <v>22</v>
      </c>
      <c r="G1116">
        <v>3</v>
      </c>
      <c r="H1116">
        <v>242.03</v>
      </c>
      <c r="I1116">
        <v>0.05</v>
      </c>
      <c r="J1116" t="s">
        <v>15</v>
      </c>
      <c r="K1116" t="s">
        <v>26</v>
      </c>
      <c r="L1116">
        <v>689.79</v>
      </c>
    </row>
    <row r="1117" spans="1:12" x14ac:dyDescent="0.25">
      <c r="A1117" t="s">
        <v>1142</v>
      </c>
      <c r="B1117" s="1">
        <v>46454</v>
      </c>
      <c r="C1117">
        <v>17</v>
      </c>
      <c r="D1117" t="s">
        <v>13</v>
      </c>
      <c r="E1117">
        <v>130</v>
      </c>
      <c r="F1117" t="s">
        <v>19</v>
      </c>
      <c r="G1117">
        <v>4</v>
      </c>
      <c r="H1117">
        <v>483.06</v>
      </c>
      <c r="I1117">
        <v>0.19</v>
      </c>
      <c r="J1117" t="s">
        <v>15</v>
      </c>
      <c r="K1117" t="s">
        <v>26</v>
      </c>
      <c r="L1117">
        <v>1565.11</v>
      </c>
    </row>
    <row r="1118" spans="1:12" x14ac:dyDescent="0.25">
      <c r="A1118" t="s">
        <v>1143</v>
      </c>
      <c r="B1118" s="1">
        <v>46456</v>
      </c>
      <c r="C1118">
        <v>3</v>
      </c>
      <c r="D1118" t="s">
        <v>18</v>
      </c>
      <c r="E1118">
        <v>144</v>
      </c>
      <c r="F1118" t="s">
        <v>43</v>
      </c>
      <c r="G1118">
        <v>7</v>
      </c>
      <c r="H1118">
        <v>222.19</v>
      </c>
      <c r="I1118">
        <v>0.15</v>
      </c>
      <c r="J1118" t="s">
        <v>28</v>
      </c>
      <c r="K1118" t="s">
        <v>30</v>
      </c>
      <c r="L1118">
        <v>1322.03</v>
      </c>
    </row>
    <row r="1119" spans="1:12" x14ac:dyDescent="0.25">
      <c r="A1119" t="s">
        <v>1144</v>
      </c>
      <c r="B1119" s="1">
        <v>46457</v>
      </c>
      <c r="C1119">
        <v>20</v>
      </c>
      <c r="D1119" t="s">
        <v>18</v>
      </c>
      <c r="E1119">
        <v>110</v>
      </c>
      <c r="F1119" t="s">
        <v>43</v>
      </c>
      <c r="G1119">
        <v>6</v>
      </c>
      <c r="H1119">
        <v>342.54</v>
      </c>
      <c r="I1119">
        <v>0.46</v>
      </c>
      <c r="J1119" t="s">
        <v>28</v>
      </c>
      <c r="K1119" t="s">
        <v>16</v>
      </c>
      <c r="L1119">
        <v>1109.83</v>
      </c>
    </row>
    <row r="1120" spans="1:12" x14ac:dyDescent="0.25">
      <c r="A1120" t="s">
        <v>1145</v>
      </c>
      <c r="B1120" s="1">
        <v>46458</v>
      </c>
      <c r="C1120">
        <v>12</v>
      </c>
      <c r="D1120" t="s">
        <v>13</v>
      </c>
      <c r="E1120">
        <v>123</v>
      </c>
      <c r="F1120" t="s">
        <v>43</v>
      </c>
      <c r="G1120">
        <v>4</v>
      </c>
      <c r="H1120">
        <v>358.51</v>
      </c>
      <c r="I1120">
        <v>0.34</v>
      </c>
      <c r="J1120" t="s">
        <v>25</v>
      </c>
      <c r="K1120" t="s">
        <v>39</v>
      </c>
      <c r="L1120">
        <v>946.47</v>
      </c>
    </row>
    <row r="1121" spans="1:12" x14ac:dyDescent="0.25">
      <c r="A1121" t="s">
        <v>1146</v>
      </c>
      <c r="B1121" s="1">
        <v>46459</v>
      </c>
      <c r="C1121">
        <v>3</v>
      </c>
      <c r="D1121" t="s">
        <v>18</v>
      </c>
      <c r="E1121">
        <v>143</v>
      </c>
      <c r="F1121" t="s">
        <v>19</v>
      </c>
      <c r="G1121">
        <v>2</v>
      </c>
      <c r="H1121">
        <v>392.56</v>
      </c>
      <c r="I1121">
        <v>0.49</v>
      </c>
      <c r="J1121" t="s">
        <v>28</v>
      </c>
      <c r="K1121" t="s">
        <v>26</v>
      </c>
      <c r="L1121">
        <v>400.41</v>
      </c>
    </row>
    <row r="1122" spans="1:12" x14ac:dyDescent="0.25">
      <c r="A1122" t="s">
        <v>1147</v>
      </c>
      <c r="B1122" s="1">
        <v>46460</v>
      </c>
      <c r="C1122">
        <v>1</v>
      </c>
      <c r="D1122" t="s">
        <v>18</v>
      </c>
      <c r="E1122">
        <v>133</v>
      </c>
      <c r="F1122" t="s">
        <v>22</v>
      </c>
      <c r="G1122">
        <v>5</v>
      </c>
      <c r="H1122">
        <v>126.65</v>
      </c>
      <c r="I1122">
        <v>0.44</v>
      </c>
      <c r="J1122" t="s">
        <v>25</v>
      </c>
      <c r="K1122" t="s">
        <v>30</v>
      </c>
      <c r="L1122">
        <v>354.62</v>
      </c>
    </row>
    <row r="1123" spans="1:12" x14ac:dyDescent="0.25">
      <c r="A1123" t="s">
        <v>1148</v>
      </c>
      <c r="B1123" s="1">
        <v>46461</v>
      </c>
      <c r="C1123">
        <v>9</v>
      </c>
      <c r="D1123" t="s">
        <v>13</v>
      </c>
      <c r="E1123">
        <v>120</v>
      </c>
      <c r="F1123" t="s">
        <v>19</v>
      </c>
      <c r="G1123">
        <v>1</v>
      </c>
      <c r="H1123">
        <v>211.39</v>
      </c>
      <c r="I1123">
        <v>0.18</v>
      </c>
      <c r="J1123" t="s">
        <v>15</v>
      </c>
      <c r="K1123" t="s">
        <v>26</v>
      </c>
      <c r="L1123">
        <v>173.34</v>
      </c>
    </row>
    <row r="1124" spans="1:12" x14ac:dyDescent="0.25">
      <c r="A1124" t="s">
        <v>1149</v>
      </c>
      <c r="B1124" s="1">
        <v>46462</v>
      </c>
      <c r="C1124">
        <v>17</v>
      </c>
      <c r="D1124" t="s">
        <v>13</v>
      </c>
      <c r="E1124">
        <v>148</v>
      </c>
      <c r="F1124" t="s">
        <v>14</v>
      </c>
      <c r="G1124">
        <v>3</v>
      </c>
      <c r="H1124">
        <v>193.12</v>
      </c>
      <c r="I1124">
        <v>0.39</v>
      </c>
      <c r="J1124" t="s">
        <v>25</v>
      </c>
      <c r="K1124" t="s">
        <v>39</v>
      </c>
      <c r="L1124">
        <v>353.41</v>
      </c>
    </row>
    <row r="1125" spans="1:12" x14ac:dyDescent="0.25">
      <c r="A1125" t="s">
        <v>1150</v>
      </c>
      <c r="B1125" s="1">
        <v>46463</v>
      </c>
      <c r="C1125">
        <v>8</v>
      </c>
      <c r="D1125" t="s">
        <v>13</v>
      </c>
      <c r="E1125">
        <v>125</v>
      </c>
      <c r="F1125" t="s">
        <v>43</v>
      </c>
      <c r="G1125">
        <v>2</v>
      </c>
      <c r="H1125">
        <v>333.52</v>
      </c>
      <c r="I1125">
        <v>0.01</v>
      </c>
      <c r="J1125" t="s">
        <v>15</v>
      </c>
      <c r="K1125" t="s">
        <v>39</v>
      </c>
      <c r="L1125">
        <v>660.37</v>
      </c>
    </row>
    <row r="1126" spans="1:12" x14ac:dyDescent="0.25">
      <c r="A1126" t="s">
        <v>1151</v>
      </c>
      <c r="B1126" s="1">
        <v>46464</v>
      </c>
      <c r="C1126">
        <v>9</v>
      </c>
      <c r="D1126" t="s">
        <v>13</v>
      </c>
      <c r="E1126">
        <v>110</v>
      </c>
      <c r="F1126" t="s">
        <v>43</v>
      </c>
      <c r="G1126">
        <v>6</v>
      </c>
      <c r="H1126">
        <v>138.56</v>
      </c>
      <c r="I1126">
        <v>0.24</v>
      </c>
      <c r="J1126" t="s">
        <v>28</v>
      </c>
      <c r="K1126" t="s">
        <v>39</v>
      </c>
      <c r="L1126">
        <v>631.83000000000004</v>
      </c>
    </row>
    <row r="1127" spans="1:12" x14ac:dyDescent="0.25">
      <c r="A1127" t="s">
        <v>1152</v>
      </c>
      <c r="B1127" s="1">
        <v>46465</v>
      </c>
      <c r="C1127">
        <v>3</v>
      </c>
      <c r="D1127" t="s">
        <v>13</v>
      </c>
      <c r="E1127">
        <v>123</v>
      </c>
      <c r="F1127" t="s">
        <v>14</v>
      </c>
      <c r="G1127">
        <v>10</v>
      </c>
      <c r="H1127">
        <v>398.65</v>
      </c>
      <c r="I1127">
        <v>0.38</v>
      </c>
      <c r="J1127" t="s">
        <v>28</v>
      </c>
      <c r="K1127" t="s">
        <v>26</v>
      </c>
      <c r="L1127">
        <v>2471.63</v>
      </c>
    </row>
    <row r="1128" spans="1:12" x14ac:dyDescent="0.25">
      <c r="A1128" t="s">
        <v>1153</v>
      </c>
      <c r="B1128" s="1">
        <v>46466</v>
      </c>
      <c r="C1128">
        <v>10</v>
      </c>
      <c r="D1128" t="s">
        <v>13</v>
      </c>
      <c r="E1128">
        <v>101</v>
      </c>
      <c r="F1128" t="s">
        <v>19</v>
      </c>
      <c r="G1128">
        <v>3</v>
      </c>
      <c r="H1128">
        <v>186.13</v>
      </c>
      <c r="I1128">
        <v>0.15</v>
      </c>
      <c r="J1128" t="s">
        <v>28</v>
      </c>
      <c r="K1128" t="s">
        <v>20</v>
      </c>
      <c r="L1128">
        <v>474.63</v>
      </c>
    </row>
    <row r="1129" spans="1:12" x14ac:dyDescent="0.25">
      <c r="A1129" t="s">
        <v>1154</v>
      </c>
      <c r="B1129" s="1">
        <v>46467</v>
      </c>
      <c r="C1129">
        <v>10</v>
      </c>
      <c r="D1129" t="s">
        <v>13</v>
      </c>
      <c r="E1129">
        <v>110</v>
      </c>
      <c r="F1129" t="s">
        <v>19</v>
      </c>
      <c r="G1129">
        <v>10</v>
      </c>
      <c r="H1129">
        <v>117.35</v>
      </c>
      <c r="I1129">
        <v>0.26</v>
      </c>
      <c r="J1129" t="s">
        <v>28</v>
      </c>
      <c r="K1129" t="s">
        <v>16</v>
      </c>
      <c r="L1129">
        <v>868.39</v>
      </c>
    </row>
    <row r="1130" spans="1:12" x14ac:dyDescent="0.25">
      <c r="A1130" t="s">
        <v>1155</v>
      </c>
      <c r="B1130" s="1">
        <v>46468</v>
      </c>
      <c r="C1130">
        <v>1</v>
      </c>
      <c r="D1130" t="s">
        <v>18</v>
      </c>
      <c r="E1130">
        <v>116</v>
      </c>
      <c r="F1130" t="s">
        <v>43</v>
      </c>
      <c r="G1130">
        <v>2</v>
      </c>
      <c r="H1130">
        <v>63.21</v>
      </c>
      <c r="I1130">
        <v>0.45</v>
      </c>
      <c r="J1130" t="s">
        <v>15</v>
      </c>
      <c r="K1130" t="s">
        <v>20</v>
      </c>
      <c r="L1130">
        <v>69.53</v>
      </c>
    </row>
    <row r="1131" spans="1:12" x14ac:dyDescent="0.25">
      <c r="A1131" t="s">
        <v>1156</v>
      </c>
      <c r="B1131" s="1">
        <v>46469</v>
      </c>
      <c r="C1131">
        <v>16</v>
      </c>
      <c r="D1131" t="s">
        <v>18</v>
      </c>
      <c r="E1131">
        <v>110</v>
      </c>
      <c r="F1131" t="s">
        <v>22</v>
      </c>
      <c r="G1131">
        <v>8</v>
      </c>
      <c r="H1131">
        <v>19.96</v>
      </c>
      <c r="I1131">
        <v>0.37</v>
      </c>
      <c r="J1131" t="s">
        <v>25</v>
      </c>
      <c r="K1131" t="s">
        <v>26</v>
      </c>
      <c r="L1131">
        <v>100.6</v>
      </c>
    </row>
    <row r="1132" spans="1:12" x14ac:dyDescent="0.25">
      <c r="A1132" t="s">
        <v>1157</v>
      </c>
      <c r="B1132" s="1">
        <v>46470</v>
      </c>
      <c r="C1132">
        <v>6</v>
      </c>
      <c r="D1132" t="s">
        <v>18</v>
      </c>
      <c r="E1132">
        <v>107</v>
      </c>
      <c r="F1132" t="s">
        <v>19</v>
      </c>
      <c r="G1132">
        <v>2</v>
      </c>
      <c r="H1132">
        <v>170.27</v>
      </c>
      <c r="I1132">
        <v>0.3</v>
      </c>
      <c r="J1132" t="s">
        <v>15</v>
      </c>
      <c r="K1132" t="s">
        <v>20</v>
      </c>
      <c r="L1132">
        <v>238.38</v>
      </c>
    </row>
    <row r="1133" spans="1:12" x14ac:dyDescent="0.25">
      <c r="A1133" t="s">
        <v>1158</v>
      </c>
      <c r="B1133" s="1">
        <v>46471</v>
      </c>
      <c r="C1133">
        <v>16</v>
      </c>
      <c r="D1133" t="s">
        <v>13</v>
      </c>
      <c r="E1133">
        <v>110</v>
      </c>
      <c r="F1133" t="s">
        <v>14</v>
      </c>
      <c r="G1133">
        <v>5</v>
      </c>
      <c r="H1133">
        <v>69.91</v>
      </c>
      <c r="I1133">
        <v>0.5</v>
      </c>
      <c r="J1133" t="s">
        <v>25</v>
      </c>
      <c r="K1133" t="s">
        <v>30</v>
      </c>
      <c r="L1133">
        <v>174.77</v>
      </c>
    </row>
    <row r="1134" spans="1:12" x14ac:dyDescent="0.25">
      <c r="A1134" t="s">
        <v>1159</v>
      </c>
      <c r="B1134" s="1">
        <v>46472</v>
      </c>
      <c r="C1134">
        <v>5</v>
      </c>
      <c r="D1134" t="s">
        <v>18</v>
      </c>
      <c r="E1134">
        <v>106</v>
      </c>
      <c r="F1134" t="s">
        <v>43</v>
      </c>
      <c r="G1134">
        <v>10</v>
      </c>
      <c r="H1134">
        <v>404.32</v>
      </c>
      <c r="I1134">
        <v>0.27</v>
      </c>
      <c r="J1134" t="s">
        <v>15</v>
      </c>
      <c r="K1134" t="s">
        <v>20</v>
      </c>
      <c r="L1134">
        <v>2951.54</v>
      </c>
    </row>
    <row r="1135" spans="1:12" x14ac:dyDescent="0.25">
      <c r="A1135" t="s">
        <v>1160</v>
      </c>
      <c r="B1135" s="1">
        <v>46473</v>
      </c>
      <c r="C1135">
        <v>14</v>
      </c>
      <c r="D1135" t="s">
        <v>13</v>
      </c>
      <c r="E1135">
        <v>136</v>
      </c>
      <c r="F1135" t="s">
        <v>19</v>
      </c>
      <c r="G1135">
        <v>1</v>
      </c>
      <c r="H1135">
        <v>346.54</v>
      </c>
      <c r="I1135">
        <v>0.25</v>
      </c>
      <c r="J1135" t="s">
        <v>28</v>
      </c>
      <c r="K1135" t="s">
        <v>26</v>
      </c>
      <c r="L1135">
        <v>259.91000000000003</v>
      </c>
    </row>
    <row r="1136" spans="1:12" x14ac:dyDescent="0.25">
      <c r="A1136" t="s">
        <v>1161</v>
      </c>
      <c r="B1136" s="1">
        <v>46474</v>
      </c>
      <c r="C1136">
        <v>16</v>
      </c>
      <c r="D1136" t="s">
        <v>13</v>
      </c>
      <c r="E1136">
        <v>123</v>
      </c>
      <c r="F1136" t="s">
        <v>14</v>
      </c>
      <c r="G1136">
        <v>3</v>
      </c>
      <c r="H1136">
        <v>395.23</v>
      </c>
      <c r="I1136">
        <v>0.17</v>
      </c>
      <c r="J1136" t="s">
        <v>28</v>
      </c>
      <c r="K1136" t="s">
        <v>20</v>
      </c>
      <c r="L1136">
        <v>984.12</v>
      </c>
    </row>
    <row r="1137" spans="1:12" x14ac:dyDescent="0.25">
      <c r="A1137" t="s">
        <v>1162</v>
      </c>
      <c r="B1137" s="1">
        <v>46475</v>
      </c>
      <c r="C1137">
        <v>2</v>
      </c>
      <c r="D1137" t="s">
        <v>13</v>
      </c>
      <c r="E1137">
        <v>143</v>
      </c>
      <c r="F1137" t="s">
        <v>24</v>
      </c>
      <c r="G1137">
        <v>1</v>
      </c>
      <c r="H1137">
        <v>478.67</v>
      </c>
      <c r="I1137">
        <v>0.44</v>
      </c>
      <c r="J1137" t="s">
        <v>25</v>
      </c>
      <c r="K1137" t="s">
        <v>39</v>
      </c>
      <c r="L1137">
        <v>268.06</v>
      </c>
    </row>
    <row r="1138" spans="1:12" x14ac:dyDescent="0.25">
      <c r="A1138" t="s">
        <v>1163</v>
      </c>
      <c r="B1138" s="1">
        <v>46477</v>
      </c>
      <c r="C1138">
        <v>13</v>
      </c>
      <c r="D1138" t="s">
        <v>13</v>
      </c>
      <c r="E1138">
        <v>137</v>
      </c>
      <c r="F1138" t="s">
        <v>43</v>
      </c>
      <c r="G1138">
        <v>6</v>
      </c>
      <c r="H1138">
        <v>214.98</v>
      </c>
      <c r="I1138">
        <v>0.14000000000000001</v>
      </c>
      <c r="J1138" t="s">
        <v>15</v>
      </c>
      <c r="K1138" t="s">
        <v>16</v>
      </c>
      <c r="L1138">
        <v>1023.105</v>
      </c>
    </row>
    <row r="1139" spans="1:12" x14ac:dyDescent="0.25">
      <c r="A1139" t="s">
        <v>1164</v>
      </c>
      <c r="B1139" s="1">
        <v>46478</v>
      </c>
      <c r="C1139">
        <v>4</v>
      </c>
      <c r="D1139" t="s">
        <v>13</v>
      </c>
      <c r="E1139">
        <v>137</v>
      </c>
      <c r="F1139" t="s">
        <v>43</v>
      </c>
      <c r="G1139">
        <v>7</v>
      </c>
      <c r="H1139">
        <v>170.49</v>
      </c>
      <c r="I1139">
        <v>0.41</v>
      </c>
      <c r="J1139" t="s">
        <v>28</v>
      </c>
      <c r="K1139" t="s">
        <v>20</v>
      </c>
      <c r="L1139">
        <v>704.12</v>
      </c>
    </row>
    <row r="1140" spans="1:12" x14ac:dyDescent="0.25">
      <c r="A1140" t="s">
        <v>1165</v>
      </c>
      <c r="B1140" s="1">
        <v>46479</v>
      </c>
      <c r="C1140">
        <v>5</v>
      </c>
      <c r="D1140" t="s">
        <v>18</v>
      </c>
      <c r="E1140">
        <v>131</v>
      </c>
      <c r="F1140" t="s">
        <v>43</v>
      </c>
      <c r="G1140">
        <v>7</v>
      </c>
      <c r="H1140">
        <v>460.19</v>
      </c>
      <c r="I1140">
        <v>0.38</v>
      </c>
      <c r="J1140" t="s">
        <v>25</v>
      </c>
      <c r="K1140" t="s">
        <v>16</v>
      </c>
      <c r="L1140">
        <v>1997.22</v>
      </c>
    </row>
    <row r="1141" spans="1:12" x14ac:dyDescent="0.25">
      <c r="A1141" t="s">
        <v>1166</v>
      </c>
      <c r="B1141" s="1">
        <v>46480</v>
      </c>
      <c r="C1141">
        <v>20</v>
      </c>
      <c r="D1141" t="s">
        <v>13</v>
      </c>
      <c r="E1141">
        <v>132</v>
      </c>
      <c r="F1141" t="s">
        <v>19</v>
      </c>
      <c r="G1141">
        <v>4</v>
      </c>
      <c r="H1141">
        <v>311.76</v>
      </c>
      <c r="I1141">
        <v>0.4</v>
      </c>
      <c r="J1141" t="s">
        <v>28</v>
      </c>
      <c r="K1141" t="s">
        <v>30</v>
      </c>
      <c r="L1141">
        <v>748.22</v>
      </c>
    </row>
    <row r="1142" spans="1:12" x14ac:dyDescent="0.25">
      <c r="A1142" t="s">
        <v>1167</v>
      </c>
      <c r="B1142" s="1">
        <v>46481</v>
      </c>
      <c r="C1142">
        <v>1</v>
      </c>
      <c r="D1142" t="s">
        <v>18</v>
      </c>
      <c r="E1142">
        <v>121</v>
      </c>
      <c r="F1142" t="s">
        <v>22</v>
      </c>
      <c r="G1142">
        <v>2</v>
      </c>
      <c r="H1142">
        <v>339.09</v>
      </c>
      <c r="I1142">
        <v>0.11</v>
      </c>
      <c r="J1142" t="s">
        <v>25</v>
      </c>
      <c r="K1142" t="s">
        <v>20</v>
      </c>
      <c r="L1142">
        <v>603.58000000000004</v>
      </c>
    </row>
    <row r="1143" spans="1:12" x14ac:dyDescent="0.25">
      <c r="A1143" t="s">
        <v>1168</v>
      </c>
      <c r="B1143" s="1">
        <v>46482</v>
      </c>
      <c r="C1143">
        <v>2</v>
      </c>
      <c r="D1143" t="s">
        <v>18</v>
      </c>
      <c r="E1143">
        <v>140</v>
      </c>
      <c r="F1143" t="s">
        <v>22</v>
      </c>
      <c r="G1143">
        <v>9</v>
      </c>
      <c r="H1143">
        <v>352.57</v>
      </c>
      <c r="I1143">
        <v>0.43</v>
      </c>
      <c r="J1143" t="s">
        <v>25</v>
      </c>
      <c r="K1143" t="s">
        <v>39</v>
      </c>
      <c r="L1143">
        <v>1808.68</v>
      </c>
    </row>
    <row r="1144" spans="1:12" x14ac:dyDescent="0.25">
      <c r="A1144" t="s">
        <v>1169</v>
      </c>
      <c r="B1144" s="1">
        <v>46484</v>
      </c>
      <c r="C1144">
        <v>3</v>
      </c>
      <c r="D1144" t="s">
        <v>18</v>
      </c>
      <c r="E1144">
        <v>101</v>
      </c>
      <c r="F1144" t="s">
        <v>22</v>
      </c>
      <c r="G1144">
        <v>6</v>
      </c>
      <c r="H1144">
        <v>484.32</v>
      </c>
      <c r="I1144">
        <v>0.16</v>
      </c>
      <c r="J1144" t="s">
        <v>28</v>
      </c>
      <c r="K1144" t="s">
        <v>16</v>
      </c>
      <c r="L1144">
        <v>2440.9699999999998</v>
      </c>
    </row>
    <row r="1145" spans="1:12" x14ac:dyDescent="0.25">
      <c r="A1145" t="s">
        <v>1170</v>
      </c>
      <c r="B1145" s="1">
        <v>46485</v>
      </c>
      <c r="C1145">
        <v>17</v>
      </c>
      <c r="D1145" t="s">
        <v>18</v>
      </c>
      <c r="E1145">
        <v>131</v>
      </c>
      <c r="F1145" t="s">
        <v>22</v>
      </c>
      <c r="G1145">
        <v>2</v>
      </c>
      <c r="H1145">
        <v>98.97</v>
      </c>
      <c r="I1145">
        <v>0.27</v>
      </c>
      <c r="J1145" t="s">
        <v>25</v>
      </c>
      <c r="K1145" t="s">
        <v>26</v>
      </c>
      <c r="L1145">
        <v>144.5</v>
      </c>
    </row>
    <row r="1146" spans="1:12" x14ac:dyDescent="0.25">
      <c r="A1146" t="s">
        <v>1171</v>
      </c>
      <c r="B1146" s="1">
        <v>46486</v>
      </c>
      <c r="C1146">
        <v>11</v>
      </c>
      <c r="D1146" t="s">
        <v>18</v>
      </c>
      <c r="E1146">
        <v>121</v>
      </c>
      <c r="F1146" t="s">
        <v>43</v>
      </c>
      <c r="G1146">
        <v>4</v>
      </c>
      <c r="H1146">
        <v>365.92</v>
      </c>
      <c r="I1146">
        <v>0</v>
      </c>
      <c r="J1146" t="s">
        <v>15</v>
      </c>
      <c r="K1146" t="s">
        <v>39</v>
      </c>
      <c r="L1146">
        <v>1463.68</v>
      </c>
    </row>
    <row r="1147" spans="1:12" x14ac:dyDescent="0.25">
      <c r="A1147" t="s">
        <v>1172</v>
      </c>
      <c r="B1147" s="1">
        <v>46487</v>
      </c>
      <c r="C1147">
        <v>3</v>
      </c>
      <c r="D1147" t="s">
        <v>18</v>
      </c>
      <c r="E1147">
        <v>142</v>
      </c>
      <c r="F1147" t="s">
        <v>24</v>
      </c>
      <c r="G1147">
        <v>3</v>
      </c>
      <c r="H1147">
        <v>294.04000000000002</v>
      </c>
      <c r="I1147">
        <v>0.26</v>
      </c>
      <c r="J1147" t="s">
        <v>28</v>
      </c>
      <c r="K1147" t="s">
        <v>20</v>
      </c>
      <c r="L1147">
        <v>652.77</v>
      </c>
    </row>
    <row r="1148" spans="1:12" x14ac:dyDescent="0.25">
      <c r="A1148" t="s">
        <v>1173</v>
      </c>
      <c r="B1148" s="1">
        <v>46488</v>
      </c>
      <c r="C1148">
        <v>3</v>
      </c>
      <c r="D1148" t="s">
        <v>13</v>
      </c>
      <c r="E1148">
        <v>140</v>
      </c>
      <c r="F1148" t="s">
        <v>22</v>
      </c>
      <c r="G1148">
        <v>10</v>
      </c>
      <c r="H1148">
        <v>331.67</v>
      </c>
      <c r="I1148">
        <v>0.42</v>
      </c>
      <c r="J1148" t="s">
        <v>25</v>
      </c>
      <c r="K1148" t="s">
        <v>16</v>
      </c>
      <c r="L1148">
        <v>1923.69</v>
      </c>
    </row>
    <row r="1149" spans="1:12" x14ac:dyDescent="0.25">
      <c r="A1149" t="s">
        <v>1174</v>
      </c>
      <c r="B1149" s="1">
        <v>46489</v>
      </c>
      <c r="C1149">
        <v>2</v>
      </c>
      <c r="D1149" t="s">
        <v>18</v>
      </c>
      <c r="E1149">
        <v>134</v>
      </c>
      <c r="F1149" t="s">
        <v>24</v>
      </c>
      <c r="G1149">
        <v>10</v>
      </c>
      <c r="H1149">
        <v>393.45</v>
      </c>
      <c r="I1149">
        <v>0.12</v>
      </c>
      <c r="J1149" t="s">
        <v>28</v>
      </c>
      <c r="K1149" t="s">
        <v>20</v>
      </c>
      <c r="L1149">
        <v>3462.36</v>
      </c>
    </row>
    <row r="1150" spans="1:12" x14ac:dyDescent="0.25">
      <c r="A1150" t="s">
        <v>1175</v>
      </c>
      <c r="B1150" s="1">
        <v>46490</v>
      </c>
      <c r="C1150">
        <v>6</v>
      </c>
      <c r="D1150" t="s">
        <v>18</v>
      </c>
      <c r="E1150">
        <v>150</v>
      </c>
      <c r="F1150" t="s">
        <v>22</v>
      </c>
      <c r="G1150">
        <v>7</v>
      </c>
      <c r="H1150">
        <v>304.66000000000003</v>
      </c>
      <c r="I1150">
        <v>0.03</v>
      </c>
      <c r="J1150" t="s">
        <v>15</v>
      </c>
      <c r="K1150" t="s">
        <v>30</v>
      </c>
      <c r="L1150">
        <v>2068.64</v>
      </c>
    </row>
    <row r="1151" spans="1:12" x14ac:dyDescent="0.25">
      <c r="A1151" t="s">
        <v>1176</v>
      </c>
      <c r="B1151" s="1">
        <v>46491</v>
      </c>
      <c r="C1151">
        <v>15</v>
      </c>
      <c r="D1151" t="s">
        <v>13</v>
      </c>
      <c r="E1151">
        <v>101</v>
      </c>
      <c r="F1151" t="s">
        <v>19</v>
      </c>
      <c r="G1151">
        <v>7</v>
      </c>
      <c r="H1151">
        <v>89.22</v>
      </c>
      <c r="I1151">
        <v>0.33</v>
      </c>
      <c r="J1151" t="s">
        <v>25</v>
      </c>
      <c r="K1151" t="s">
        <v>16</v>
      </c>
      <c r="L1151">
        <v>418.44</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X19" sqref="X19"/>
    </sheetView>
  </sheetViews>
  <sheetFormatPr defaultRowHeight="15" x14ac:dyDescent="0.25"/>
  <cols>
    <col min="1" max="1" width="13.140625" customWidth="1"/>
    <col min="2" max="2" width="15.42578125" bestFit="1" customWidth="1"/>
  </cols>
  <sheetData>
    <row r="3" spans="1:2" x14ac:dyDescent="0.25">
      <c r="A3" s="3" t="s">
        <v>1178</v>
      </c>
      <c r="B3" t="s">
        <v>1186</v>
      </c>
    </row>
    <row r="4" spans="1:2" x14ac:dyDescent="0.25">
      <c r="A4" s="15" t="s">
        <v>1180</v>
      </c>
      <c r="B4" s="5">
        <v>90.319999999999979</v>
      </c>
    </row>
    <row r="5" spans="1:2" x14ac:dyDescent="0.25">
      <c r="A5" s="15" t="s">
        <v>1181</v>
      </c>
      <c r="B5" s="5">
        <v>85.249999999999972</v>
      </c>
    </row>
    <row r="6" spans="1:2" x14ac:dyDescent="0.25">
      <c r="A6" s="15" t="s">
        <v>1182</v>
      </c>
      <c r="B6" s="5">
        <v>86.06</v>
      </c>
    </row>
    <row r="7" spans="1:2" x14ac:dyDescent="0.25">
      <c r="A7" s="15" t="s">
        <v>1183</v>
      </c>
      <c r="B7" s="5">
        <v>24.160000000000007</v>
      </c>
    </row>
    <row r="8" spans="1:2" x14ac:dyDescent="0.25">
      <c r="A8" s="15" t="s">
        <v>1179</v>
      </c>
      <c r="B8" s="5">
        <v>285.78999999999996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X19" sqref="X19"/>
    </sheetView>
  </sheetViews>
  <sheetFormatPr defaultRowHeight="15" x14ac:dyDescent="0.25"/>
  <cols>
    <col min="1" max="1" width="13.140625" customWidth="1"/>
    <col min="2" max="2" width="15.42578125" bestFit="1" customWidth="1"/>
  </cols>
  <sheetData>
    <row r="3" spans="1:2" x14ac:dyDescent="0.25">
      <c r="A3" s="3" t="s">
        <v>1178</v>
      </c>
      <c r="B3" t="s">
        <v>1184</v>
      </c>
    </row>
    <row r="4" spans="1:2" x14ac:dyDescent="0.25">
      <c r="A4" s="15" t="s">
        <v>1180</v>
      </c>
      <c r="B4" s="2">
        <v>1912</v>
      </c>
    </row>
    <row r="5" spans="1:2" x14ac:dyDescent="0.25">
      <c r="A5" s="15" t="s">
        <v>1181</v>
      </c>
      <c r="B5" s="2">
        <v>1916</v>
      </c>
    </row>
    <row r="6" spans="1:2" x14ac:dyDescent="0.25">
      <c r="A6" s="15" t="s">
        <v>1182</v>
      </c>
      <c r="B6" s="2">
        <v>1920</v>
      </c>
    </row>
    <row r="7" spans="1:2" x14ac:dyDescent="0.25">
      <c r="A7" s="15" t="s">
        <v>1183</v>
      </c>
      <c r="B7" s="2">
        <v>500</v>
      </c>
    </row>
    <row r="8" spans="1:2" x14ac:dyDescent="0.25">
      <c r="A8" s="15" t="s">
        <v>1179</v>
      </c>
      <c r="B8" s="2">
        <v>6248</v>
      </c>
    </row>
  </sheetData>
  <pageMargins left="0.7" right="0.7" top="0.75" bottom="0.75" header="0.3" footer="0.3"/>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0"/>
  <sheetViews>
    <sheetView workbookViewId="0">
      <selection activeCell="E7" sqref="E7"/>
    </sheetView>
  </sheetViews>
  <sheetFormatPr defaultRowHeight="15" x14ac:dyDescent="0.25"/>
  <cols>
    <col min="1" max="1" width="15.5703125" customWidth="1"/>
    <col min="2" max="2" width="16.28515625" bestFit="1" customWidth="1"/>
    <col min="3" max="5" width="10" bestFit="1" customWidth="1"/>
    <col min="6" max="6" width="11.5703125" bestFit="1" customWidth="1"/>
  </cols>
  <sheetData>
    <row r="3" spans="1:6" x14ac:dyDescent="0.25">
      <c r="A3" s="3" t="s">
        <v>1177</v>
      </c>
      <c r="B3" s="3" t="s">
        <v>1187</v>
      </c>
    </row>
    <row r="4" spans="1:6" x14ac:dyDescent="0.25">
      <c r="A4" s="3" t="s">
        <v>1178</v>
      </c>
      <c r="B4" s="1" t="s">
        <v>1180</v>
      </c>
      <c r="C4" s="1" t="s">
        <v>1181</v>
      </c>
      <c r="D4" s="1" t="s">
        <v>1182</v>
      </c>
      <c r="E4" s="1" t="s">
        <v>1183</v>
      </c>
      <c r="F4" s="1" t="s">
        <v>1179</v>
      </c>
    </row>
    <row r="5" spans="1:6" x14ac:dyDescent="0.25">
      <c r="A5" s="4" t="s">
        <v>16</v>
      </c>
      <c r="B5" s="5">
        <v>71941.84000000004</v>
      </c>
      <c r="C5" s="5">
        <v>59367.299999999996</v>
      </c>
      <c r="D5" s="5">
        <v>77472.014999999985</v>
      </c>
      <c r="E5" s="5">
        <v>20921.004999999997</v>
      </c>
      <c r="F5" s="5">
        <v>229702.16000000003</v>
      </c>
    </row>
    <row r="6" spans="1:6" x14ac:dyDescent="0.25">
      <c r="A6" s="4" t="s">
        <v>30</v>
      </c>
      <c r="B6" s="5">
        <v>89587.315000000031</v>
      </c>
      <c r="C6" s="5">
        <v>85104.175000000017</v>
      </c>
      <c r="D6" s="5">
        <v>84876.205000000016</v>
      </c>
      <c r="E6" s="5">
        <v>21112.49</v>
      </c>
      <c r="F6" s="5">
        <v>280680.18500000006</v>
      </c>
    </row>
    <row r="7" spans="1:6" x14ac:dyDescent="0.25">
      <c r="A7" s="4" t="s">
        <v>26</v>
      </c>
      <c r="B7" s="5">
        <v>74786.334999999992</v>
      </c>
      <c r="C7" s="5">
        <v>82537.66</v>
      </c>
      <c r="D7" s="5">
        <v>74210.260000000009</v>
      </c>
      <c r="E7" s="5">
        <v>11496.58</v>
      </c>
      <c r="F7" s="5">
        <v>243030.83499999999</v>
      </c>
    </row>
    <row r="8" spans="1:6" x14ac:dyDescent="0.25">
      <c r="A8" s="4" t="s">
        <v>20</v>
      </c>
      <c r="B8" s="5">
        <v>71563.97</v>
      </c>
      <c r="C8" s="5">
        <v>67769.16</v>
      </c>
      <c r="D8" s="5">
        <v>85188.715000000026</v>
      </c>
      <c r="E8" s="5">
        <v>27527.010000000006</v>
      </c>
      <c r="F8" s="5">
        <v>252048.85500000004</v>
      </c>
    </row>
    <row r="9" spans="1:6" x14ac:dyDescent="0.25">
      <c r="A9" s="4" t="s">
        <v>39</v>
      </c>
      <c r="B9" s="5">
        <v>55428.815000000002</v>
      </c>
      <c r="C9" s="5">
        <v>53081.549999999988</v>
      </c>
      <c r="D9" s="5">
        <v>40129.855000000003</v>
      </c>
      <c r="E9" s="5">
        <v>24313.450000000004</v>
      </c>
      <c r="F9" s="5">
        <v>172953.67</v>
      </c>
    </row>
    <row r="10" spans="1:6" x14ac:dyDescent="0.25">
      <c r="A10" s="4" t="s">
        <v>1179</v>
      </c>
      <c r="B10" s="5">
        <v>363308.27500000008</v>
      </c>
      <c r="C10" s="5">
        <v>347859.84500000003</v>
      </c>
      <c r="D10" s="5">
        <v>361877.05000000005</v>
      </c>
      <c r="E10" s="5">
        <v>105370.535</v>
      </c>
      <c r="F10" s="5">
        <v>1178415.7050000001</v>
      </c>
    </row>
  </sheetData>
  <pageMargins left="0.7" right="0.7" top="0.75" bottom="0.75" header="0.3" footer="0.3"/>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4"/>
  <sheetViews>
    <sheetView workbookViewId="0">
      <selection activeCell="F8" sqref="F8"/>
    </sheetView>
  </sheetViews>
  <sheetFormatPr defaultRowHeight="15" x14ac:dyDescent="0.25"/>
  <cols>
    <col min="1" max="1" width="15.42578125" bestFit="1" customWidth="1"/>
    <col min="2" max="2" width="19" customWidth="1"/>
  </cols>
  <sheetData>
    <row r="3" spans="1:4" x14ac:dyDescent="0.25">
      <c r="A3" t="s">
        <v>1186</v>
      </c>
      <c r="B3" t="s">
        <v>1188</v>
      </c>
    </row>
    <row r="4" spans="1:4" x14ac:dyDescent="0.25">
      <c r="A4" s="2">
        <v>285.78999999999979</v>
      </c>
      <c r="B4" s="2">
        <v>1150</v>
      </c>
      <c r="D4" s="18">
        <f>GETPIVOTDATA("Sum of Discount",$A$3)/GETPIVOTDATA("Count of Product_ID",$A$3)</f>
        <v>0.2485130434782607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51"/>
  <sheetViews>
    <sheetView workbookViewId="0">
      <pane ySplit="1" topLeftCell="A2" activePane="bottomLeft" state="frozen"/>
      <selection pane="bottomLeft" activeCell="I19" sqref="A2:L1151"/>
    </sheetView>
  </sheetViews>
  <sheetFormatPr defaultRowHeight="15" x14ac:dyDescent="0.25"/>
  <cols>
    <col min="1" max="1" width="16.140625" customWidth="1"/>
    <col min="2" max="2" width="10.7109375" bestFit="1" customWidth="1"/>
    <col min="3" max="3" width="10.7109375" customWidth="1"/>
    <col min="4" max="4" width="10.42578125" customWidth="1"/>
    <col min="5" max="5" width="12.85546875" customWidth="1"/>
    <col min="6" max="6" width="18.85546875" customWidth="1"/>
    <col min="7" max="7" width="10.85546875" customWidth="1"/>
    <col min="8" max="8" width="16.42578125" customWidth="1"/>
    <col min="9" max="9" width="10.85546875" customWidth="1"/>
    <col min="10" max="10" width="20.5703125" customWidth="1"/>
    <col min="11" max="11" width="9.28515625" customWidth="1"/>
    <col min="12" max="12" width="11"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s="1">
        <v>45292</v>
      </c>
      <c r="C2">
        <v>8</v>
      </c>
      <c r="D2" t="s">
        <v>13</v>
      </c>
      <c r="E2">
        <v>144</v>
      </c>
      <c r="F2" t="s">
        <v>14</v>
      </c>
      <c r="G2">
        <v>9</v>
      </c>
      <c r="H2">
        <v>365.22</v>
      </c>
      <c r="I2">
        <v>0.09</v>
      </c>
      <c r="J2" t="s">
        <v>15</v>
      </c>
      <c r="K2" t="s">
        <v>16</v>
      </c>
      <c r="L2">
        <v>2991.15</v>
      </c>
    </row>
    <row r="3" spans="1:12" x14ac:dyDescent="0.25">
      <c r="A3" t="s">
        <v>17</v>
      </c>
      <c r="B3" s="1">
        <v>45293</v>
      </c>
      <c r="C3">
        <v>10</v>
      </c>
      <c r="D3" t="s">
        <v>18</v>
      </c>
      <c r="E3">
        <v>128</v>
      </c>
      <c r="F3" t="s">
        <v>19</v>
      </c>
      <c r="G3">
        <v>9</v>
      </c>
      <c r="H3">
        <v>381.06</v>
      </c>
      <c r="I3">
        <v>0.37</v>
      </c>
      <c r="J3" t="s">
        <v>15</v>
      </c>
      <c r="K3" t="s">
        <v>20</v>
      </c>
      <c r="L3">
        <v>2160.61</v>
      </c>
    </row>
    <row r="4" spans="1:12" x14ac:dyDescent="0.25">
      <c r="A4" t="s">
        <v>21</v>
      </c>
      <c r="B4" s="1">
        <v>45294</v>
      </c>
      <c r="C4">
        <v>17</v>
      </c>
      <c r="D4" t="s">
        <v>13</v>
      </c>
      <c r="E4">
        <v>123</v>
      </c>
      <c r="F4" t="s">
        <v>22</v>
      </c>
      <c r="G4">
        <v>9</v>
      </c>
      <c r="H4">
        <v>430.96</v>
      </c>
      <c r="I4">
        <v>0.23</v>
      </c>
      <c r="J4" t="s">
        <v>15</v>
      </c>
      <c r="K4" t="s">
        <v>16</v>
      </c>
      <c r="L4">
        <v>2986.55</v>
      </c>
    </row>
    <row r="5" spans="1:12" x14ac:dyDescent="0.25">
      <c r="A5" t="s">
        <v>23</v>
      </c>
      <c r="B5" s="1">
        <v>45295</v>
      </c>
      <c r="C5">
        <v>1</v>
      </c>
      <c r="D5" t="s">
        <v>13</v>
      </c>
      <c r="E5">
        <v>141</v>
      </c>
      <c r="F5" t="s">
        <v>24</v>
      </c>
      <c r="G5">
        <v>8</v>
      </c>
      <c r="H5">
        <v>174.51</v>
      </c>
      <c r="I5">
        <v>0.1</v>
      </c>
      <c r="J5" t="s">
        <v>25</v>
      </c>
      <c r="K5" t="s">
        <v>26</v>
      </c>
      <c r="L5">
        <v>1256.47</v>
      </c>
    </row>
    <row r="6" spans="1:12" x14ac:dyDescent="0.25">
      <c r="A6" t="s">
        <v>27</v>
      </c>
      <c r="B6" s="1">
        <v>45296</v>
      </c>
      <c r="C6">
        <v>7</v>
      </c>
      <c r="D6" t="s">
        <v>13</v>
      </c>
      <c r="E6">
        <v>104</v>
      </c>
      <c r="F6" t="s">
        <v>24</v>
      </c>
      <c r="G6">
        <v>9</v>
      </c>
      <c r="H6">
        <v>170.18</v>
      </c>
      <c r="I6">
        <v>0.49</v>
      </c>
      <c r="J6" t="s">
        <v>28</v>
      </c>
      <c r="K6" t="s">
        <v>16</v>
      </c>
      <c r="L6">
        <v>781.13</v>
      </c>
    </row>
    <row r="7" spans="1:12" x14ac:dyDescent="0.25">
      <c r="A7" t="s">
        <v>29</v>
      </c>
      <c r="B7" s="1">
        <v>45297</v>
      </c>
      <c r="C7">
        <v>13</v>
      </c>
      <c r="D7" t="s">
        <v>13</v>
      </c>
      <c r="E7">
        <v>120</v>
      </c>
      <c r="F7" t="s">
        <v>14</v>
      </c>
      <c r="G7">
        <v>6</v>
      </c>
      <c r="H7">
        <v>51.67</v>
      </c>
      <c r="I7">
        <v>0.44</v>
      </c>
      <c r="J7" t="s">
        <v>28</v>
      </c>
      <c r="K7" t="s">
        <v>30</v>
      </c>
      <c r="L7">
        <v>173.61</v>
      </c>
    </row>
    <row r="8" spans="1:12" x14ac:dyDescent="0.25">
      <c r="A8" t="s">
        <v>31</v>
      </c>
      <c r="B8" s="1">
        <v>45298</v>
      </c>
      <c r="C8">
        <v>9</v>
      </c>
      <c r="D8" t="s">
        <v>18</v>
      </c>
      <c r="E8">
        <v>145</v>
      </c>
      <c r="F8" t="s">
        <v>14</v>
      </c>
      <c r="G8">
        <v>7</v>
      </c>
      <c r="H8">
        <v>219.03</v>
      </c>
      <c r="I8">
        <v>0.19</v>
      </c>
      <c r="J8" t="s">
        <v>25</v>
      </c>
      <c r="K8" t="s">
        <v>30</v>
      </c>
      <c r="L8">
        <v>1241.9000000000001</v>
      </c>
    </row>
    <row r="9" spans="1:12" x14ac:dyDescent="0.25">
      <c r="A9" t="s">
        <v>32</v>
      </c>
      <c r="B9" s="1">
        <v>45299</v>
      </c>
      <c r="C9">
        <v>1</v>
      </c>
      <c r="D9" t="s">
        <v>13</v>
      </c>
      <c r="E9">
        <v>135</v>
      </c>
      <c r="F9" t="s">
        <v>19</v>
      </c>
      <c r="G9">
        <v>8</v>
      </c>
      <c r="H9">
        <v>97.65</v>
      </c>
      <c r="I9">
        <v>0.1</v>
      </c>
      <c r="J9" t="s">
        <v>25</v>
      </c>
      <c r="K9" t="s">
        <v>20</v>
      </c>
      <c r="L9">
        <v>703.08</v>
      </c>
    </row>
    <row r="10" spans="1:12" x14ac:dyDescent="0.25">
      <c r="A10" t="s">
        <v>33</v>
      </c>
      <c r="B10" s="1">
        <v>45300</v>
      </c>
      <c r="C10">
        <v>7</v>
      </c>
      <c r="D10" t="s">
        <v>13</v>
      </c>
      <c r="E10">
        <v>147</v>
      </c>
      <c r="F10" t="s">
        <v>19</v>
      </c>
      <c r="G10">
        <v>3</v>
      </c>
      <c r="H10">
        <v>232.5</v>
      </c>
      <c r="I10">
        <v>0.46</v>
      </c>
      <c r="J10" t="s">
        <v>25</v>
      </c>
      <c r="K10" t="s">
        <v>20</v>
      </c>
      <c r="L10">
        <v>376.65</v>
      </c>
    </row>
    <row r="11" spans="1:12" x14ac:dyDescent="0.25">
      <c r="A11" t="s">
        <v>34</v>
      </c>
      <c r="B11" s="1">
        <v>45301</v>
      </c>
      <c r="C11">
        <v>14</v>
      </c>
      <c r="D11" t="s">
        <v>13</v>
      </c>
      <c r="E11">
        <v>140</v>
      </c>
      <c r="F11" t="s">
        <v>19</v>
      </c>
      <c r="G11">
        <v>9</v>
      </c>
      <c r="H11">
        <v>144.65</v>
      </c>
      <c r="I11">
        <v>0.38</v>
      </c>
      <c r="J11" t="s">
        <v>15</v>
      </c>
      <c r="K11" t="s">
        <v>26</v>
      </c>
      <c r="L11">
        <v>807.15</v>
      </c>
    </row>
    <row r="12" spans="1:12" x14ac:dyDescent="0.25">
      <c r="A12" t="s">
        <v>35</v>
      </c>
      <c r="B12" s="1">
        <v>45302</v>
      </c>
      <c r="C12">
        <v>6</v>
      </c>
      <c r="D12" t="s">
        <v>18</v>
      </c>
      <c r="E12">
        <v>147</v>
      </c>
      <c r="F12" t="s">
        <v>22</v>
      </c>
      <c r="G12">
        <v>4</v>
      </c>
      <c r="H12">
        <v>211.13</v>
      </c>
      <c r="I12">
        <v>0.12</v>
      </c>
      <c r="J12" t="s">
        <v>15</v>
      </c>
      <c r="K12" t="s">
        <v>30</v>
      </c>
      <c r="L12">
        <v>743.18</v>
      </c>
    </row>
    <row r="13" spans="1:12" x14ac:dyDescent="0.25">
      <c r="A13" t="s">
        <v>36</v>
      </c>
      <c r="B13" s="1">
        <v>45303</v>
      </c>
      <c r="C13">
        <v>19</v>
      </c>
      <c r="D13" t="s">
        <v>18</v>
      </c>
      <c r="E13">
        <v>123</v>
      </c>
      <c r="F13" t="s">
        <v>22</v>
      </c>
      <c r="G13">
        <v>9</v>
      </c>
      <c r="H13">
        <v>245.86</v>
      </c>
      <c r="I13">
        <v>0.04</v>
      </c>
      <c r="J13" t="s">
        <v>15</v>
      </c>
      <c r="K13" t="s">
        <v>26</v>
      </c>
      <c r="L13">
        <v>2124.23</v>
      </c>
    </row>
    <row r="14" spans="1:12" x14ac:dyDescent="0.25">
      <c r="A14" t="s">
        <v>37</v>
      </c>
      <c r="B14" s="1">
        <v>45304</v>
      </c>
      <c r="C14">
        <v>19</v>
      </c>
      <c r="D14" t="s">
        <v>18</v>
      </c>
      <c r="E14">
        <v>114</v>
      </c>
      <c r="F14" t="s">
        <v>19</v>
      </c>
      <c r="G14">
        <v>2</v>
      </c>
      <c r="H14">
        <v>190.48</v>
      </c>
      <c r="I14">
        <v>0.01</v>
      </c>
      <c r="J14" t="s">
        <v>25</v>
      </c>
      <c r="K14" t="s">
        <v>16</v>
      </c>
      <c r="L14">
        <v>377.15</v>
      </c>
    </row>
    <row r="15" spans="1:12" x14ac:dyDescent="0.25">
      <c r="A15" t="s">
        <v>38</v>
      </c>
      <c r="B15" s="1">
        <v>45305</v>
      </c>
      <c r="C15">
        <v>5</v>
      </c>
      <c r="D15" t="s">
        <v>13</v>
      </c>
      <c r="E15">
        <v>146</v>
      </c>
      <c r="F15" t="s">
        <v>24</v>
      </c>
      <c r="G15">
        <v>8</v>
      </c>
      <c r="H15">
        <v>225.46</v>
      </c>
      <c r="I15">
        <v>0.42</v>
      </c>
      <c r="J15" t="s">
        <v>28</v>
      </c>
      <c r="K15" t="s">
        <v>39</v>
      </c>
      <c r="L15">
        <v>1046.1300000000001</v>
      </c>
    </row>
    <row r="16" spans="1:12" x14ac:dyDescent="0.25">
      <c r="A16" t="s">
        <v>40</v>
      </c>
      <c r="B16" s="1">
        <v>45306</v>
      </c>
      <c r="C16">
        <v>3</v>
      </c>
      <c r="D16" t="s">
        <v>13</v>
      </c>
      <c r="E16">
        <v>127</v>
      </c>
      <c r="F16" t="s">
        <v>14</v>
      </c>
      <c r="G16">
        <v>8</v>
      </c>
      <c r="H16">
        <v>345.24</v>
      </c>
      <c r="I16">
        <v>0.38</v>
      </c>
      <c r="J16" t="s">
        <v>28</v>
      </c>
      <c r="K16" t="s">
        <v>16</v>
      </c>
      <c r="L16">
        <v>1712.39</v>
      </c>
    </row>
    <row r="17" spans="1:12" x14ac:dyDescent="0.25">
      <c r="A17" t="s">
        <v>41</v>
      </c>
      <c r="B17" s="1">
        <v>45307</v>
      </c>
      <c r="C17">
        <v>3</v>
      </c>
      <c r="D17" t="s">
        <v>13</v>
      </c>
      <c r="E17">
        <v>130</v>
      </c>
      <c r="F17" t="s">
        <v>14</v>
      </c>
      <c r="G17">
        <v>1</v>
      </c>
      <c r="H17">
        <v>477.62</v>
      </c>
      <c r="I17">
        <v>0.17</v>
      </c>
      <c r="J17" t="s">
        <v>28</v>
      </c>
      <c r="K17" t="s">
        <v>20</v>
      </c>
      <c r="L17">
        <v>396.42</v>
      </c>
    </row>
    <row r="18" spans="1:12" x14ac:dyDescent="0.25">
      <c r="A18" t="s">
        <v>42</v>
      </c>
      <c r="B18" s="1">
        <v>45308</v>
      </c>
      <c r="C18">
        <v>19</v>
      </c>
      <c r="D18" t="s">
        <v>18</v>
      </c>
      <c r="E18">
        <v>107</v>
      </c>
      <c r="F18" t="s">
        <v>43</v>
      </c>
      <c r="G18">
        <v>5</v>
      </c>
      <c r="H18">
        <v>235.67</v>
      </c>
      <c r="I18">
        <v>0.16</v>
      </c>
      <c r="J18" t="s">
        <v>28</v>
      </c>
      <c r="K18" t="s">
        <v>16</v>
      </c>
      <c r="L18">
        <v>1023.105</v>
      </c>
    </row>
    <row r="19" spans="1:12" x14ac:dyDescent="0.25">
      <c r="A19" t="s">
        <v>44</v>
      </c>
      <c r="B19" s="1">
        <v>45309</v>
      </c>
      <c r="C19">
        <v>18</v>
      </c>
      <c r="D19" t="s">
        <v>18</v>
      </c>
      <c r="E19">
        <v>119</v>
      </c>
      <c r="F19" t="s">
        <v>43</v>
      </c>
      <c r="G19">
        <v>5</v>
      </c>
      <c r="H19">
        <v>365.99</v>
      </c>
      <c r="I19">
        <v>0.09</v>
      </c>
      <c r="J19" t="s">
        <v>15</v>
      </c>
      <c r="K19" t="s">
        <v>26</v>
      </c>
      <c r="L19">
        <v>1665.25</v>
      </c>
    </row>
    <row r="20" spans="1:12" x14ac:dyDescent="0.25">
      <c r="A20" t="s">
        <v>45</v>
      </c>
      <c r="B20" s="1">
        <v>45310</v>
      </c>
      <c r="C20">
        <v>1</v>
      </c>
      <c r="D20" t="s">
        <v>18</v>
      </c>
      <c r="E20">
        <v>113</v>
      </c>
      <c r="F20" t="s">
        <v>19</v>
      </c>
      <c r="G20">
        <f>4</f>
        <v>4</v>
      </c>
      <c r="H20">
        <v>192.1</v>
      </c>
      <c r="I20">
        <v>0.3</v>
      </c>
      <c r="J20" t="s">
        <v>15</v>
      </c>
      <c r="K20" t="s">
        <v>26</v>
      </c>
      <c r="L20">
        <v>268.94</v>
      </c>
    </row>
    <row r="21" spans="1:12" x14ac:dyDescent="0.25">
      <c r="A21" t="s">
        <v>46</v>
      </c>
      <c r="B21" s="1">
        <v>45311</v>
      </c>
      <c r="C21">
        <v>1</v>
      </c>
      <c r="D21" t="s">
        <v>13</v>
      </c>
      <c r="E21">
        <v>109</v>
      </c>
      <c r="F21" t="s">
        <v>14</v>
      </c>
      <c r="G21">
        <v>1</v>
      </c>
      <c r="H21">
        <v>170.96</v>
      </c>
      <c r="I21">
        <v>0.12</v>
      </c>
      <c r="J21" t="s">
        <v>15</v>
      </c>
      <c r="K21" t="s">
        <v>30</v>
      </c>
      <c r="L21">
        <v>150.44</v>
      </c>
    </row>
    <row r="22" spans="1:12" x14ac:dyDescent="0.25">
      <c r="A22" t="s">
        <v>47</v>
      </c>
      <c r="B22" s="1">
        <v>45312</v>
      </c>
      <c r="C22">
        <v>20</v>
      </c>
      <c r="D22" t="s">
        <v>18</v>
      </c>
      <c r="E22">
        <v>132</v>
      </c>
      <c r="F22" t="s">
        <v>19</v>
      </c>
      <c r="G22">
        <v>1</v>
      </c>
      <c r="H22">
        <v>104.51</v>
      </c>
      <c r="I22">
        <v>0.06</v>
      </c>
      <c r="J22" t="s">
        <v>15</v>
      </c>
      <c r="K22" t="s">
        <v>30</v>
      </c>
      <c r="L22">
        <v>98.24</v>
      </c>
    </row>
    <row r="23" spans="1:12" x14ac:dyDescent="0.25">
      <c r="A23" t="s">
        <v>48</v>
      </c>
      <c r="B23" s="1">
        <v>45313</v>
      </c>
      <c r="C23">
        <v>11</v>
      </c>
      <c r="D23" t="s">
        <v>13</v>
      </c>
      <c r="E23">
        <v>150</v>
      </c>
      <c r="F23" t="s">
        <v>19</v>
      </c>
      <c r="G23">
        <v>4</v>
      </c>
      <c r="H23">
        <v>48.65</v>
      </c>
      <c r="I23">
        <v>0</v>
      </c>
      <c r="J23" t="s">
        <v>25</v>
      </c>
      <c r="K23" t="s">
        <v>26</v>
      </c>
      <c r="L23">
        <v>194.6</v>
      </c>
    </row>
    <row r="24" spans="1:12" x14ac:dyDescent="0.25">
      <c r="A24" t="s">
        <v>49</v>
      </c>
      <c r="B24" s="1">
        <v>45314</v>
      </c>
      <c r="C24">
        <v>7</v>
      </c>
      <c r="D24" t="s">
        <v>13</v>
      </c>
      <c r="E24">
        <v>138</v>
      </c>
      <c r="F24" t="s">
        <v>43</v>
      </c>
      <c r="G24">
        <v>10</v>
      </c>
      <c r="H24">
        <v>322.51</v>
      </c>
      <c r="I24">
        <v>0.15</v>
      </c>
      <c r="J24" t="s">
        <v>15</v>
      </c>
      <c r="K24" t="s">
        <v>20</v>
      </c>
      <c r="L24">
        <v>1023.105</v>
      </c>
    </row>
    <row r="25" spans="1:12" x14ac:dyDescent="0.25">
      <c r="A25" t="s">
        <v>50</v>
      </c>
      <c r="B25" s="1">
        <v>45315</v>
      </c>
      <c r="C25">
        <v>3</v>
      </c>
      <c r="D25" t="s">
        <v>13</v>
      </c>
      <c r="E25">
        <v>133</v>
      </c>
      <c r="F25" t="s">
        <v>22</v>
      </c>
      <c r="G25">
        <v>5</v>
      </c>
      <c r="H25">
        <v>478.87</v>
      </c>
      <c r="I25">
        <v>0.09</v>
      </c>
      <c r="J25" t="s">
        <v>15</v>
      </c>
      <c r="K25" t="s">
        <v>30</v>
      </c>
      <c r="L25">
        <v>2178.86</v>
      </c>
    </row>
    <row r="26" spans="1:12" x14ac:dyDescent="0.25">
      <c r="A26" t="s">
        <v>51</v>
      </c>
      <c r="B26" s="1">
        <v>45316</v>
      </c>
      <c r="C26">
        <v>18</v>
      </c>
      <c r="D26" t="s">
        <v>18</v>
      </c>
      <c r="E26">
        <v>131</v>
      </c>
      <c r="F26" t="s">
        <v>14</v>
      </c>
      <c r="G26">
        <v>5</v>
      </c>
      <c r="H26">
        <v>478.9</v>
      </c>
      <c r="I26">
        <v>0.33</v>
      </c>
      <c r="J26" t="s">
        <v>25</v>
      </c>
      <c r="K26" t="s">
        <v>26</v>
      </c>
      <c r="L26">
        <v>1604.31</v>
      </c>
    </row>
    <row r="27" spans="1:12" x14ac:dyDescent="0.25">
      <c r="A27" t="s">
        <v>52</v>
      </c>
      <c r="B27" s="1">
        <v>45317</v>
      </c>
      <c r="C27">
        <v>9</v>
      </c>
      <c r="D27" t="s">
        <v>18</v>
      </c>
      <c r="E27">
        <v>105</v>
      </c>
      <c r="F27" t="s">
        <v>22</v>
      </c>
      <c r="G27">
        <v>4</v>
      </c>
      <c r="H27">
        <v>342.58</v>
      </c>
      <c r="I27">
        <v>7.0000000000000007E-2</v>
      </c>
      <c r="J27" t="s">
        <v>15</v>
      </c>
      <c r="K27" t="s">
        <v>39</v>
      </c>
      <c r="L27">
        <v>1274.4000000000001</v>
      </c>
    </row>
    <row r="28" spans="1:12" x14ac:dyDescent="0.25">
      <c r="A28" t="s">
        <v>53</v>
      </c>
      <c r="B28" s="1">
        <v>45318</v>
      </c>
      <c r="C28">
        <v>9</v>
      </c>
      <c r="D28" t="s">
        <v>13</v>
      </c>
      <c r="E28">
        <v>103</v>
      </c>
      <c r="F28" t="s">
        <v>14</v>
      </c>
      <c r="G28">
        <v>6</v>
      </c>
      <c r="H28">
        <v>103.73</v>
      </c>
      <c r="I28">
        <v>0.28999999999999998</v>
      </c>
      <c r="J28" t="s">
        <v>25</v>
      </c>
      <c r="K28" t="s">
        <v>30</v>
      </c>
      <c r="L28">
        <v>441.89</v>
      </c>
    </row>
    <row r="29" spans="1:12" x14ac:dyDescent="0.25">
      <c r="A29" t="s">
        <v>54</v>
      </c>
      <c r="B29" s="1">
        <v>45319</v>
      </c>
      <c r="C29">
        <v>15</v>
      </c>
      <c r="D29" t="s">
        <v>18</v>
      </c>
      <c r="E29">
        <v>129</v>
      </c>
      <c r="F29" t="s">
        <v>24</v>
      </c>
      <c r="G29">
        <v>5</v>
      </c>
      <c r="H29">
        <v>165.61</v>
      </c>
      <c r="I29">
        <v>0.02</v>
      </c>
      <c r="J29" t="s">
        <v>28</v>
      </c>
      <c r="K29" t="s">
        <v>39</v>
      </c>
      <c r="L29">
        <v>811.49</v>
      </c>
    </row>
    <row r="30" spans="1:12" x14ac:dyDescent="0.25">
      <c r="A30" t="s">
        <v>55</v>
      </c>
      <c r="B30" s="1">
        <v>45320</v>
      </c>
      <c r="C30">
        <v>6</v>
      </c>
      <c r="D30" t="s">
        <v>18</v>
      </c>
      <c r="E30">
        <v>118</v>
      </c>
      <c r="F30" t="s">
        <v>22</v>
      </c>
      <c r="G30">
        <v>7</v>
      </c>
      <c r="H30">
        <v>308.23</v>
      </c>
      <c r="I30">
        <v>0.12</v>
      </c>
      <c r="J30" t="s">
        <v>15</v>
      </c>
      <c r="K30" t="s">
        <v>20</v>
      </c>
      <c r="L30">
        <v>1898.7</v>
      </c>
    </row>
    <row r="31" spans="1:12" x14ac:dyDescent="0.25">
      <c r="A31" t="s">
        <v>56</v>
      </c>
      <c r="B31" s="1">
        <v>45321</v>
      </c>
      <c r="C31">
        <v>7</v>
      </c>
      <c r="D31" t="s">
        <v>13</v>
      </c>
      <c r="E31">
        <v>113</v>
      </c>
      <c r="F31" t="s">
        <v>22</v>
      </c>
      <c r="G31">
        <v>3</v>
      </c>
      <c r="H31">
        <v>267.86</v>
      </c>
      <c r="I31">
        <v>0.13</v>
      </c>
      <c r="J31" t="s">
        <v>28</v>
      </c>
      <c r="K31" t="s">
        <v>30</v>
      </c>
      <c r="L31">
        <v>699.11</v>
      </c>
    </row>
    <row r="32" spans="1:12" x14ac:dyDescent="0.25">
      <c r="A32" t="s">
        <v>57</v>
      </c>
      <c r="B32" s="1">
        <v>45322</v>
      </c>
      <c r="C32">
        <v>16</v>
      </c>
      <c r="D32" t="s">
        <v>13</v>
      </c>
      <c r="E32">
        <v>136</v>
      </c>
      <c r="F32" t="s">
        <v>24</v>
      </c>
      <c r="G32">
        <v>1</v>
      </c>
      <c r="H32">
        <v>216.51</v>
      </c>
      <c r="I32">
        <v>0.13</v>
      </c>
      <c r="J32" t="s">
        <v>25</v>
      </c>
      <c r="K32" t="s">
        <v>26</v>
      </c>
      <c r="L32">
        <v>188.36</v>
      </c>
    </row>
    <row r="33" spans="1:12" x14ac:dyDescent="0.25">
      <c r="A33" t="s">
        <v>58</v>
      </c>
      <c r="B33" s="1">
        <v>45323</v>
      </c>
      <c r="C33">
        <v>7</v>
      </c>
      <c r="D33" t="s">
        <v>13</v>
      </c>
      <c r="E33">
        <v>105</v>
      </c>
      <c r="F33" t="s">
        <v>24</v>
      </c>
      <c r="G33">
        <v>4</v>
      </c>
      <c r="H33">
        <v>441.93</v>
      </c>
      <c r="I33">
        <v>0.31</v>
      </c>
      <c r="J33" t="s">
        <v>25</v>
      </c>
      <c r="K33" t="s">
        <v>16</v>
      </c>
      <c r="L33">
        <v>1219.73</v>
      </c>
    </row>
    <row r="34" spans="1:12" x14ac:dyDescent="0.25">
      <c r="A34" t="s">
        <v>59</v>
      </c>
      <c r="B34" s="1">
        <v>45324</v>
      </c>
      <c r="C34">
        <v>14</v>
      </c>
      <c r="D34" t="s">
        <v>18</v>
      </c>
      <c r="E34">
        <v>101</v>
      </c>
      <c r="F34" t="s">
        <v>22</v>
      </c>
      <c r="G34">
        <v>7</v>
      </c>
      <c r="H34">
        <v>157.16</v>
      </c>
      <c r="I34">
        <v>0.26</v>
      </c>
      <c r="J34" t="s">
        <v>25</v>
      </c>
      <c r="K34" t="s">
        <v>20</v>
      </c>
      <c r="L34">
        <v>814.09</v>
      </c>
    </row>
    <row r="35" spans="1:12" x14ac:dyDescent="0.25">
      <c r="A35" t="s">
        <v>60</v>
      </c>
      <c r="B35" s="1">
        <v>45326</v>
      </c>
      <c r="C35">
        <v>13</v>
      </c>
      <c r="D35" t="s">
        <v>13</v>
      </c>
      <c r="E35">
        <v>113</v>
      </c>
      <c r="F35" t="s">
        <v>43</v>
      </c>
      <c r="G35">
        <v>5</v>
      </c>
      <c r="H35">
        <v>133</v>
      </c>
      <c r="I35">
        <v>0.08</v>
      </c>
      <c r="J35" t="s">
        <v>25</v>
      </c>
      <c r="K35" t="s">
        <v>16</v>
      </c>
      <c r="L35">
        <v>611.79999999999995</v>
      </c>
    </row>
    <row r="36" spans="1:12" x14ac:dyDescent="0.25">
      <c r="A36" t="s">
        <v>61</v>
      </c>
      <c r="B36" s="1">
        <v>45327</v>
      </c>
      <c r="C36">
        <v>19</v>
      </c>
      <c r="D36" t="s">
        <v>18</v>
      </c>
      <c r="E36">
        <v>122</v>
      </c>
      <c r="F36" t="s">
        <v>22</v>
      </c>
      <c r="G36">
        <v>7</v>
      </c>
      <c r="H36">
        <v>222.67</v>
      </c>
      <c r="I36">
        <v>0.05</v>
      </c>
      <c r="J36" t="s">
        <v>25</v>
      </c>
      <c r="K36" t="s">
        <v>30</v>
      </c>
      <c r="L36">
        <v>1480.76</v>
      </c>
    </row>
    <row r="37" spans="1:12" x14ac:dyDescent="0.25">
      <c r="A37" t="s">
        <v>62</v>
      </c>
      <c r="B37" s="1">
        <v>45328</v>
      </c>
      <c r="C37">
        <v>3</v>
      </c>
      <c r="D37" t="s">
        <v>18</v>
      </c>
      <c r="E37">
        <v>104</v>
      </c>
      <c r="F37" t="s">
        <v>14</v>
      </c>
      <c r="G37">
        <v>5</v>
      </c>
      <c r="H37">
        <v>52.63</v>
      </c>
      <c r="I37">
        <v>0.5</v>
      </c>
      <c r="J37" t="s">
        <v>15</v>
      </c>
      <c r="K37" t="s">
        <v>26</v>
      </c>
      <c r="L37">
        <v>131.58000000000001</v>
      </c>
    </row>
    <row r="38" spans="1:12" x14ac:dyDescent="0.25">
      <c r="A38" t="s">
        <v>63</v>
      </c>
      <c r="B38" s="1">
        <v>45329</v>
      </c>
      <c r="C38">
        <v>3</v>
      </c>
      <c r="D38" t="s">
        <v>18</v>
      </c>
      <c r="E38">
        <v>111</v>
      </c>
      <c r="F38" t="s">
        <v>24</v>
      </c>
      <c r="G38">
        <v>7</v>
      </c>
      <c r="H38">
        <v>144.13999999999999</v>
      </c>
      <c r="I38">
        <v>0.08</v>
      </c>
      <c r="J38" t="s">
        <v>15</v>
      </c>
      <c r="K38" t="s">
        <v>20</v>
      </c>
      <c r="L38">
        <v>928.26</v>
      </c>
    </row>
    <row r="39" spans="1:12" x14ac:dyDescent="0.25">
      <c r="A39" t="s">
        <v>64</v>
      </c>
      <c r="B39" s="1">
        <v>45330</v>
      </c>
      <c r="C39">
        <v>5</v>
      </c>
      <c r="D39" t="s">
        <v>18</v>
      </c>
      <c r="E39">
        <v>124</v>
      </c>
      <c r="F39" t="s">
        <v>43</v>
      </c>
      <c r="G39">
        <v>1</v>
      </c>
      <c r="H39">
        <v>398.41</v>
      </c>
      <c r="I39">
        <v>0.46</v>
      </c>
      <c r="J39" t="s">
        <v>15</v>
      </c>
      <c r="K39" t="s">
        <v>16</v>
      </c>
      <c r="L39">
        <v>215.14</v>
      </c>
    </row>
    <row r="40" spans="1:12" x14ac:dyDescent="0.25">
      <c r="A40" t="s">
        <v>65</v>
      </c>
      <c r="B40" s="1">
        <v>45331</v>
      </c>
      <c r="C40">
        <v>12</v>
      </c>
      <c r="D40" t="s">
        <v>13</v>
      </c>
      <c r="E40">
        <v>102</v>
      </c>
      <c r="F40" t="s">
        <v>22</v>
      </c>
      <c r="G40">
        <v>7</v>
      </c>
      <c r="H40">
        <v>49.36</v>
      </c>
      <c r="I40">
        <v>0.37</v>
      </c>
      <c r="J40" t="s">
        <v>25</v>
      </c>
      <c r="K40" t="s">
        <v>30</v>
      </c>
      <c r="L40">
        <v>217.68</v>
      </c>
    </row>
    <row r="41" spans="1:12" x14ac:dyDescent="0.25">
      <c r="A41" t="s">
        <v>66</v>
      </c>
      <c r="B41" s="1">
        <v>45332</v>
      </c>
      <c r="C41">
        <v>7</v>
      </c>
      <c r="D41" t="s">
        <v>13</v>
      </c>
      <c r="E41">
        <v>139</v>
      </c>
      <c r="F41" t="s">
        <v>19</v>
      </c>
      <c r="G41">
        <v>1</v>
      </c>
      <c r="H41">
        <v>258.63</v>
      </c>
      <c r="I41">
        <v>0.13</v>
      </c>
      <c r="J41" t="s">
        <v>28</v>
      </c>
      <c r="K41" t="s">
        <v>30</v>
      </c>
      <c r="L41">
        <v>225.01</v>
      </c>
    </row>
    <row r="42" spans="1:12" x14ac:dyDescent="0.25">
      <c r="A42" t="s">
        <v>67</v>
      </c>
      <c r="B42" s="1">
        <v>45333</v>
      </c>
      <c r="C42">
        <v>10</v>
      </c>
      <c r="D42" t="s">
        <v>18</v>
      </c>
      <c r="E42">
        <v>130</v>
      </c>
      <c r="F42" t="s">
        <v>19</v>
      </c>
      <c r="G42">
        <v>8</v>
      </c>
      <c r="H42">
        <v>59.1</v>
      </c>
      <c r="I42">
        <v>0.46</v>
      </c>
      <c r="J42" t="s">
        <v>25</v>
      </c>
      <c r="K42" t="s">
        <v>26</v>
      </c>
      <c r="L42">
        <v>255.31</v>
      </c>
    </row>
    <row r="43" spans="1:12" x14ac:dyDescent="0.25">
      <c r="A43" t="s">
        <v>68</v>
      </c>
      <c r="B43" s="1">
        <v>45334</v>
      </c>
      <c r="C43">
        <v>13</v>
      </c>
      <c r="D43" t="s">
        <v>18</v>
      </c>
      <c r="E43">
        <v>120</v>
      </c>
      <c r="F43" t="s">
        <v>14</v>
      </c>
      <c r="G43">
        <v>2</v>
      </c>
      <c r="H43">
        <v>163.5</v>
      </c>
      <c r="I43">
        <v>0.15</v>
      </c>
      <c r="J43" t="s">
        <v>28</v>
      </c>
      <c r="K43" t="s">
        <v>20</v>
      </c>
      <c r="L43">
        <v>277.95</v>
      </c>
    </row>
    <row r="44" spans="1:12" x14ac:dyDescent="0.25">
      <c r="A44" t="s">
        <v>69</v>
      </c>
      <c r="B44" s="1">
        <v>45335</v>
      </c>
      <c r="C44">
        <v>4</v>
      </c>
      <c r="D44" t="s">
        <v>13</v>
      </c>
      <c r="E44">
        <v>127</v>
      </c>
      <c r="F44" t="s">
        <v>43</v>
      </c>
      <c r="G44">
        <v>9</v>
      </c>
      <c r="H44">
        <v>10.75</v>
      </c>
      <c r="I44">
        <v>0.14000000000000001</v>
      </c>
      <c r="J44" t="s">
        <v>25</v>
      </c>
      <c r="K44" t="s">
        <v>39</v>
      </c>
      <c r="L44">
        <v>83.2</v>
      </c>
    </row>
    <row r="45" spans="1:12" x14ac:dyDescent="0.25">
      <c r="A45" t="s">
        <v>70</v>
      </c>
      <c r="B45" s="1">
        <v>45336</v>
      </c>
      <c r="C45">
        <v>11</v>
      </c>
      <c r="D45" t="s">
        <v>18</v>
      </c>
      <c r="E45">
        <v>136</v>
      </c>
      <c r="F45" t="s">
        <v>19</v>
      </c>
      <c r="G45">
        <v>4</v>
      </c>
      <c r="H45">
        <v>400.34</v>
      </c>
      <c r="I45">
        <v>0.13</v>
      </c>
      <c r="J45" t="s">
        <v>25</v>
      </c>
      <c r="K45" t="s">
        <v>20</v>
      </c>
      <c r="L45">
        <v>1393.18</v>
      </c>
    </row>
    <row r="46" spans="1:12" x14ac:dyDescent="0.25">
      <c r="A46" t="s">
        <v>71</v>
      </c>
      <c r="B46" s="1">
        <v>45337</v>
      </c>
      <c r="C46">
        <v>3</v>
      </c>
      <c r="D46" t="s">
        <v>13</v>
      </c>
      <c r="E46">
        <v>109</v>
      </c>
      <c r="F46" t="s">
        <v>14</v>
      </c>
      <c r="G46">
        <v>8</v>
      </c>
      <c r="H46">
        <v>339.74</v>
      </c>
      <c r="I46">
        <v>0.39</v>
      </c>
      <c r="J46" t="s">
        <v>15</v>
      </c>
      <c r="K46" t="s">
        <v>30</v>
      </c>
      <c r="L46">
        <v>1657.93</v>
      </c>
    </row>
    <row r="47" spans="1:12" x14ac:dyDescent="0.25">
      <c r="A47" t="s">
        <v>72</v>
      </c>
      <c r="B47" s="1">
        <v>45338</v>
      </c>
      <c r="C47">
        <v>20</v>
      </c>
      <c r="D47" t="s">
        <v>13</v>
      </c>
      <c r="E47">
        <v>148</v>
      </c>
      <c r="F47" t="s">
        <v>14</v>
      </c>
      <c r="G47">
        <v>3</v>
      </c>
      <c r="H47">
        <v>103.74</v>
      </c>
      <c r="I47">
        <v>0.19</v>
      </c>
      <c r="J47" t="s">
        <v>28</v>
      </c>
      <c r="K47" t="s">
        <v>39</v>
      </c>
      <c r="L47">
        <v>252.09</v>
      </c>
    </row>
    <row r="48" spans="1:12" x14ac:dyDescent="0.25">
      <c r="A48" t="s">
        <v>73</v>
      </c>
      <c r="B48" s="1">
        <v>45339</v>
      </c>
      <c r="C48">
        <v>17</v>
      </c>
      <c r="D48" t="s">
        <v>13</v>
      </c>
      <c r="E48">
        <v>144</v>
      </c>
      <c r="F48" t="s">
        <v>43</v>
      </c>
      <c r="G48">
        <v>8</v>
      </c>
      <c r="H48">
        <v>63.61</v>
      </c>
      <c r="I48">
        <v>0.48</v>
      </c>
      <c r="J48" t="s">
        <v>15</v>
      </c>
      <c r="K48" t="s">
        <v>30</v>
      </c>
      <c r="L48">
        <v>1023.105</v>
      </c>
    </row>
    <row r="49" spans="1:12" x14ac:dyDescent="0.25">
      <c r="A49" t="s">
        <v>74</v>
      </c>
      <c r="B49" s="1">
        <v>45340</v>
      </c>
      <c r="C49">
        <v>9</v>
      </c>
      <c r="D49" t="s">
        <v>13</v>
      </c>
      <c r="E49">
        <v>128</v>
      </c>
      <c r="F49" t="s">
        <v>24</v>
      </c>
      <c r="G49">
        <v>4</v>
      </c>
      <c r="H49">
        <v>184.92</v>
      </c>
      <c r="I49">
        <v>0.22</v>
      </c>
      <c r="J49" t="s">
        <v>25</v>
      </c>
      <c r="K49" t="s">
        <v>16</v>
      </c>
      <c r="L49">
        <v>576.95000000000005</v>
      </c>
    </row>
    <row r="50" spans="1:12" x14ac:dyDescent="0.25">
      <c r="A50" t="s">
        <v>75</v>
      </c>
      <c r="B50" s="1">
        <v>45341</v>
      </c>
      <c r="C50">
        <v>6</v>
      </c>
      <c r="D50" t="s">
        <v>13</v>
      </c>
      <c r="E50">
        <v>127</v>
      </c>
      <c r="F50" t="s">
        <v>22</v>
      </c>
      <c r="G50">
        <v>7</v>
      </c>
      <c r="H50">
        <v>325.77</v>
      </c>
      <c r="I50">
        <v>0.19</v>
      </c>
      <c r="J50" t="s">
        <v>25</v>
      </c>
      <c r="K50" t="s">
        <v>39</v>
      </c>
      <c r="L50">
        <v>1847.12</v>
      </c>
    </row>
    <row r="51" spans="1:12" x14ac:dyDescent="0.25">
      <c r="A51" t="s">
        <v>76</v>
      </c>
      <c r="B51" s="1">
        <v>45342</v>
      </c>
      <c r="C51">
        <v>11</v>
      </c>
      <c r="D51" t="s">
        <v>13</v>
      </c>
      <c r="E51">
        <v>104</v>
      </c>
      <c r="F51" t="s">
        <v>22</v>
      </c>
      <c r="G51">
        <v>6</v>
      </c>
      <c r="H51">
        <v>141.27000000000001</v>
      </c>
      <c r="I51">
        <v>0.48</v>
      </c>
      <c r="J51" t="s">
        <v>25</v>
      </c>
      <c r="K51" t="s">
        <v>30</v>
      </c>
      <c r="L51">
        <v>440.76</v>
      </c>
    </row>
    <row r="52" spans="1:12" x14ac:dyDescent="0.25">
      <c r="A52" t="s">
        <v>77</v>
      </c>
      <c r="B52" s="1">
        <v>45343</v>
      </c>
      <c r="C52">
        <v>15</v>
      </c>
      <c r="D52" t="s">
        <v>18</v>
      </c>
      <c r="E52">
        <v>138</v>
      </c>
      <c r="F52" t="s">
        <v>19</v>
      </c>
      <c r="G52">
        <v>8</v>
      </c>
      <c r="H52">
        <v>422.57</v>
      </c>
      <c r="I52">
        <v>0.31</v>
      </c>
      <c r="J52" t="s">
        <v>15</v>
      </c>
      <c r="K52" t="s">
        <v>20</v>
      </c>
      <c r="L52">
        <v>2332.59</v>
      </c>
    </row>
    <row r="53" spans="1:12" x14ac:dyDescent="0.25">
      <c r="A53" t="s">
        <v>78</v>
      </c>
      <c r="B53" s="1">
        <v>45344</v>
      </c>
      <c r="C53">
        <v>1</v>
      </c>
      <c r="D53" t="s">
        <v>13</v>
      </c>
      <c r="E53">
        <v>107</v>
      </c>
      <c r="F53" t="s">
        <v>19</v>
      </c>
      <c r="G53">
        <v>6</v>
      </c>
      <c r="H53">
        <v>346.98</v>
      </c>
      <c r="I53">
        <v>0.33</v>
      </c>
      <c r="J53" t="s">
        <v>25</v>
      </c>
      <c r="K53" t="s">
        <v>26</v>
      </c>
      <c r="L53">
        <v>1394.86</v>
      </c>
    </row>
    <row r="54" spans="1:12" x14ac:dyDescent="0.25">
      <c r="A54" t="s">
        <v>79</v>
      </c>
      <c r="B54" s="1">
        <v>45345</v>
      </c>
      <c r="C54">
        <v>15</v>
      </c>
      <c r="D54" t="s">
        <v>13</v>
      </c>
      <c r="E54">
        <v>149</v>
      </c>
      <c r="F54" t="s">
        <v>14</v>
      </c>
      <c r="G54">
        <v>3</v>
      </c>
      <c r="H54">
        <v>470.62</v>
      </c>
      <c r="I54">
        <v>0.39</v>
      </c>
      <c r="J54" t="s">
        <v>15</v>
      </c>
      <c r="K54" t="s">
        <v>30</v>
      </c>
      <c r="L54">
        <v>861.23</v>
      </c>
    </row>
    <row r="55" spans="1:12" x14ac:dyDescent="0.25">
      <c r="A55" t="s">
        <v>80</v>
      </c>
      <c r="B55" s="1">
        <v>45346</v>
      </c>
      <c r="C55">
        <v>15</v>
      </c>
      <c r="D55" t="s">
        <v>18</v>
      </c>
      <c r="E55">
        <v>102</v>
      </c>
      <c r="F55" t="s">
        <v>14</v>
      </c>
      <c r="G55">
        <v>7</v>
      </c>
      <c r="H55">
        <v>373.35</v>
      </c>
      <c r="I55">
        <v>0.02</v>
      </c>
      <c r="J55" t="s">
        <v>25</v>
      </c>
      <c r="K55" t="s">
        <v>30</v>
      </c>
      <c r="L55">
        <v>2561.1799999999998</v>
      </c>
    </row>
    <row r="56" spans="1:12" x14ac:dyDescent="0.25">
      <c r="A56" t="s">
        <v>81</v>
      </c>
      <c r="B56" s="1">
        <v>45347</v>
      </c>
      <c r="C56">
        <v>14</v>
      </c>
      <c r="D56" t="s">
        <v>18</v>
      </c>
      <c r="E56">
        <v>124</v>
      </c>
      <c r="F56" t="s">
        <v>43</v>
      </c>
      <c r="G56">
        <v>3</v>
      </c>
      <c r="H56">
        <v>76.59</v>
      </c>
      <c r="I56">
        <v>7.0000000000000007E-2</v>
      </c>
      <c r="J56" t="s">
        <v>15</v>
      </c>
      <c r="K56" t="s">
        <v>20</v>
      </c>
      <c r="L56">
        <v>213.69</v>
      </c>
    </row>
    <row r="57" spans="1:12" x14ac:dyDescent="0.25">
      <c r="A57" t="s">
        <v>82</v>
      </c>
      <c r="B57" s="1">
        <v>45348</v>
      </c>
      <c r="C57">
        <v>20</v>
      </c>
      <c r="D57" t="s">
        <v>18</v>
      </c>
      <c r="E57">
        <v>145</v>
      </c>
      <c r="F57" t="s">
        <v>19</v>
      </c>
      <c r="G57">
        <v>9</v>
      </c>
      <c r="H57">
        <v>170.71</v>
      </c>
      <c r="I57">
        <v>0.11</v>
      </c>
      <c r="J57" t="s">
        <v>15</v>
      </c>
      <c r="K57" t="s">
        <v>20</v>
      </c>
      <c r="L57">
        <v>1367.39</v>
      </c>
    </row>
    <row r="58" spans="1:12" x14ac:dyDescent="0.25">
      <c r="A58" t="s">
        <v>83</v>
      </c>
      <c r="B58" s="1">
        <v>45349</v>
      </c>
      <c r="C58">
        <v>9</v>
      </c>
      <c r="D58" t="s">
        <v>18</v>
      </c>
      <c r="E58">
        <v>115</v>
      </c>
      <c r="F58" t="s">
        <v>14</v>
      </c>
      <c r="G58">
        <v>4</v>
      </c>
      <c r="H58">
        <v>294.41000000000003</v>
      </c>
      <c r="I58">
        <v>0.04</v>
      </c>
      <c r="J58" t="s">
        <v>28</v>
      </c>
      <c r="K58" t="s">
        <v>30</v>
      </c>
      <c r="L58">
        <v>1130.53</v>
      </c>
    </row>
    <row r="59" spans="1:12" x14ac:dyDescent="0.25">
      <c r="A59" t="s">
        <v>84</v>
      </c>
      <c r="B59" s="1">
        <v>45351</v>
      </c>
      <c r="C59">
        <v>15</v>
      </c>
      <c r="D59" t="s">
        <v>13</v>
      </c>
      <c r="E59">
        <v>142</v>
      </c>
      <c r="F59" t="s">
        <v>22</v>
      </c>
      <c r="G59">
        <v>9</v>
      </c>
      <c r="H59">
        <v>83.94</v>
      </c>
      <c r="I59">
        <v>0.34</v>
      </c>
      <c r="J59" t="s">
        <v>25</v>
      </c>
      <c r="K59" t="s">
        <v>39</v>
      </c>
      <c r="L59">
        <v>498.6</v>
      </c>
    </row>
    <row r="60" spans="1:12" x14ac:dyDescent="0.25">
      <c r="A60" t="s">
        <v>85</v>
      </c>
      <c r="B60" s="1">
        <v>45352</v>
      </c>
      <c r="C60">
        <v>11</v>
      </c>
      <c r="D60" t="s">
        <v>13</v>
      </c>
      <c r="E60">
        <v>103</v>
      </c>
      <c r="F60" t="s">
        <v>22</v>
      </c>
      <c r="G60">
        <v>6</v>
      </c>
      <c r="H60">
        <v>472.32</v>
      </c>
      <c r="I60">
        <v>0.28000000000000003</v>
      </c>
      <c r="J60" t="s">
        <v>28</v>
      </c>
      <c r="K60" t="s">
        <v>39</v>
      </c>
      <c r="L60">
        <v>2040.42</v>
      </c>
    </row>
    <row r="61" spans="1:12" x14ac:dyDescent="0.25">
      <c r="A61" t="s">
        <v>86</v>
      </c>
      <c r="B61" s="1">
        <v>45353</v>
      </c>
      <c r="C61">
        <v>15</v>
      </c>
      <c r="D61" t="s">
        <v>18</v>
      </c>
      <c r="E61">
        <v>111</v>
      </c>
      <c r="F61" t="s">
        <v>22</v>
      </c>
      <c r="G61">
        <v>6</v>
      </c>
      <c r="H61">
        <v>326.23</v>
      </c>
      <c r="I61">
        <v>0.08</v>
      </c>
      <c r="J61" t="s">
        <v>25</v>
      </c>
      <c r="K61" t="s">
        <v>16</v>
      </c>
      <c r="L61">
        <v>1800.79</v>
      </c>
    </row>
    <row r="62" spans="1:12" x14ac:dyDescent="0.25">
      <c r="A62" t="s">
        <v>87</v>
      </c>
      <c r="B62" s="1">
        <v>45354</v>
      </c>
      <c r="C62">
        <v>9</v>
      </c>
      <c r="D62" t="s">
        <v>13</v>
      </c>
      <c r="E62">
        <v>106</v>
      </c>
      <c r="F62" t="s">
        <v>24</v>
      </c>
      <c r="G62">
        <v>9</v>
      </c>
      <c r="H62">
        <v>296.62</v>
      </c>
      <c r="I62">
        <v>0.24</v>
      </c>
      <c r="J62" t="s">
        <v>25</v>
      </c>
      <c r="K62" t="s">
        <v>20</v>
      </c>
      <c r="L62">
        <v>2028.88</v>
      </c>
    </row>
    <row r="63" spans="1:12" x14ac:dyDescent="0.25">
      <c r="A63" t="s">
        <v>88</v>
      </c>
      <c r="B63" s="1">
        <v>45355</v>
      </c>
      <c r="C63">
        <v>2</v>
      </c>
      <c r="D63" t="s">
        <v>13</v>
      </c>
      <c r="E63">
        <v>118</v>
      </c>
      <c r="F63" t="s">
        <v>24</v>
      </c>
      <c r="G63">
        <v>9</v>
      </c>
      <c r="H63">
        <v>106.19</v>
      </c>
      <c r="I63">
        <v>0.26</v>
      </c>
      <c r="J63" t="s">
        <v>25</v>
      </c>
      <c r="K63" t="s">
        <v>26</v>
      </c>
      <c r="L63">
        <v>707.23</v>
      </c>
    </row>
    <row r="64" spans="1:12" x14ac:dyDescent="0.25">
      <c r="A64" t="s">
        <v>89</v>
      </c>
      <c r="B64" s="1">
        <v>45356</v>
      </c>
      <c r="C64">
        <v>20</v>
      </c>
      <c r="D64" t="s">
        <v>13</v>
      </c>
      <c r="E64">
        <v>148</v>
      </c>
      <c r="F64" t="s">
        <v>43</v>
      </c>
      <c r="G64">
        <v>4</v>
      </c>
      <c r="H64">
        <v>106.91</v>
      </c>
      <c r="I64">
        <v>0.04</v>
      </c>
      <c r="J64" t="s">
        <v>25</v>
      </c>
      <c r="K64" t="s">
        <v>20</v>
      </c>
      <c r="L64">
        <v>410.53</v>
      </c>
    </row>
    <row r="65" spans="1:12" x14ac:dyDescent="0.25">
      <c r="A65" t="s">
        <v>90</v>
      </c>
      <c r="B65" s="1">
        <v>45358</v>
      </c>
      <c r="C65">
        <v>6</v>
      </c>
      <c r="D65" t="s">
        <v>13</v>
      </c>
      <c r="E65">
        <v>112</v>
      </c>
      <c r="F65" t="s">
        <v>14</v>
      </c>
      <c r="G65">
        <v>2</v>
      </c>
      <c r="H65">
        <v>162.11000000000001</v>
      </c>
      <c r="I65">
        <v>0.13</v>
      </c>
      <c r="J65" t="s">
        <v>15</v>
      </c>
      <c r="K65" t="s">
        <v>30</v>
      </c>
      <c r="L65">
        <v>282.07</v>
      </c>
    </row>
    <row r="66" spans="1:12" x14ac:dyDescent="0.25">
      <c r="A66" t="s">
        <v>91</v>
      </c>
      <c r="B66" s="1">
        <v>45359</v>
      </c>
      <c r="C66">
        <v>6</v>
      </c>
      <c r="D66" t="s">
        <v>13</v>
      </c>
      <c r="E66">
        <v>144</v>
      </c>
      <c r="F66" t="s">
        <v>43</v>
      </c>
      <c r="G66">
        <v>4</v>
      </c>
      <c r="H66">
        <v>362.87</v>
      </c>
      <c r="I66">
        <v>0.12</v>
      </c>
      <c r="J66" t="s">
        <v>25</v>
      </c>
      <c r="K66" t="s">
        <v>26</v>
      </c>
      <c r="L66">
        <v>1277.3</v>
      </c>
    </row>
    <row r="67" spans="1:12" x14ac:dyDescent="0.25">
      <c r="A67" t="s">
        <v>92</v>
      </c>
      <c r="B67" s="1">
        <v>45360</v>
      </c>
      <c r="C67">
        <v>10</v>
      </c>
      <c r="D67" t="s">
        <v>18</v>
      </c>
      <c r="E67">
        <v>105</v>
      </c>
      <c r="F67" t="s">
        <v>24</v>
      </c>
      <c r="G67">
        <v>2</v>
      </c>
      <c r="H67">
        <v>100.8</v>
      </c>
      <c r="I67">
        <v>0.47</v>
      </c>
      <c r="J67" t="s">
        <v>15</v>
      </c>
      <c r="K67" t="s">
        <v>30</v>
      </c>
      <c r="L67">
        <v>106.85</v>
      </c>
    </row>
    <row r="68" spans="1:12" x14ac:dyDescent="0.25">
      <c r="A68" t="s">
        <v>93</v>
      </c>
      <c r="B68" s="1">
        <v>45361</v>
      </c>
      <c r="C68">
        <v>6</v>
      </c>
      <c r="D68" t="s">
        <v>13</v>
      </c>
      <c r="E68">
        <v>136</v>
      </c>
      <c r="F68" t="s">
        <v>14</v>
      </c>
      <c r="G68">
        <v>3</v>
      </c>
      <c r="H68">
        <v>341.54</v>
      </c>
      <c r="I68">
        <v>0.36</v>
      </c>
      <c r="J68" t="s">
        <v>15</v>
      </c>
      <c r="K68" t="s">
        <v>26</v>
      </c>
      <c r="L68">
        <v>655.76</v>
      </c>
    </row>
    <row r="69" spans="1:12" x14ac:dyDescent="0.25">
      <c r="A69" t="s">
        <v>94</v>
      </c>
      <c r="B69" s="1">
        <v>45362</v>
      </c>
      <c r="C69">
        <v>18</v>
      </c>
      <c r="D69" t="s">
        <v>13</v>
      </c>
      <c r="E69">
        <v>139</v>
      </c>
      <c r="F69" t="s">
        <v>22</v>
      </c>
      <c r="G69">
        <v>9</v>
      </c>
      <c r="H69">
        <v>468.45</v>
      </c>
      <c r="I69">
        <v>0.26</v>
      </c>
      <c r="J69" t="s">
        <v>15</v>
      </c>
      <c r="K69" t="s">
        <v>20</v>
      </c>
      <c r="L69">
        <v>3119.88</v>
      </c>
    </row>
    <row r="70" spans="1:12" x14ac:dyDescent="0.25">
      <c r="A70" t="s">
        <v>95</v>
      </c>
      <c r="B70" s="1">
        <v>45363</v>
      </c>
      <c r="C70">
        <v>15</v>
      </c>
      <c r="D70" t="s">
        <v>18</v>
      </c>
      <c r="E70">
        <v>146</v>
      </c>
      <c r="F70" t="s">
        <v>19</v>
      </c>
      <c r="G70">
        <v>6</v>
      </c>
      <c r="H70">
        <v>103.47</v>
      </c>
      <c r="I70">
        <v>0.01</v>
      </c>
      <c r="J70" t="s">
        <v>28</v>
      </c>
      <c r="K70" t="s">
        <v>20</v>
      </c>
      <c r="L70">
        <v>614.61</v>
      </c>
    </row>
    <row r="71" spans="1:12" x14ac:dyDescent="0.25">
      <c r="A71" t="s">
        <v>96</v>
      </c>
      <c r="B71" s="1">
        <v>45364</v>
      </c>
      <c r="C71">
        <v>20</v>
      </c>
      <c r="D71" t="s">
        <v>13</v>
      </c>
      <c r="E71">
        <v>141</v>
      </c>
      <c r="F71" t="s">
        <v>24</v>
      </c>
      <c r="G71">
        <v>2</v>
      </c>
      <c r="H71">
        <v>467.25</v>
      </c>
      <c r="I71">
        <v>0.28000000000000003</v>
      </c>
      <c r="J71" t="s">
        <v>25</v>
      </c>
      <c r="K71" t="s">
        <v>26</v>
      </c>
      <c r="L71">
        <v>672.84</v>
      </c>
    </row>
    <row r="72" spans="1:12" x14ac:dyDescent="0.25">
      <c r="A72" t="s">
        <v>97</v>
      </c>
      <c r="B72" s="1">
        <v>45365</v>
      </c>
      <c r="C72">
        <v>14</v>
      </c>
      <c r="D72" t="s">
        <v>18</v>
      </c>
      <c r="E72">
        <v>108</v>
      </c>
      <c r="F72" t="s">
        <v>14</v>
      </c>
      <c r="G72">
        <v>3</v>
      </c>
      <c r="H72">
        <v>154.19</v>
      </c>
      <c r="I72">
        <v>0.47</v>
      </c>
      <c r="J72" t="s">
        <v>15</v>
      </c>
      <c r="K72" t="s">
        <v>26</v>
      </c>
      <c r="L72">
        <v>1023.105</v>
      </c>
    </row>
    <row r="73" spans="1:12" x14ac:dyDescent="0.25">
      <c r="A73" t="s">
        <v>98</v>
      </c>
      <c r="B73" s="1">
        <v>45366</v>
      </c>
      <c r="C73">
        <v>18</v>
      </c>
      <c r="D73" t="s">
        <v>18</v>
      </c>
      <c r="E73">
        <v>115</v>
      </c>
      <c r="F73" t="s">
        <v>14</v>
      </c>
      <c r="G73">
        <v>6</v>
      </c>
      <c r="H73">
        <v>57.19</v>
      </c>
      <c r="I73">
        <v>0.38</v>
      </c>
      <c r="J73" t="s">
        <v>25</v>
      </c>
      <c r="K73" t="s">
        <v>39</v>
      </c>
      <c r="L73">
        <v>212.75</v>
      </c>
    </row>
    <row r="74" spans="1:12" x14ac:dyDescent="0.25">
      <c r="A74" t="s">
        <v>99</v>
      </c>
      <c r="B74" s="1">
        <v>45367</v>
      </c>
      <c r="C74">
        <v>4</v>
      </c>
      <c r="D74" t="s">
        <v>13</v>
      </c>
      <c r="E74">
        <v>103</v>
      </c>
      <c r="F74" t="s">
        <v>19</v>
      </c>
      <c r="G74">
        <v>3</v>
      </c>
      <c r="H74">
        <v>414.79</v>
      </c>
      <c r="I74">
        <v>0.3</v>
      </c>
      <c r="J74" t="s">
        <v>28</v>
      </c>
      <c r="K74" t="s">
        <v>16</v>
      </c>
      <c r="L74">
        <v>871.06</v>
      </c>
    </row>
    <row r="75" spans="1:12" x14ac:dyDescent="0.25">
      <c r="A75" t="s">
        <v>100</v>
      </c>
      <c r="B75" s="1">
        <v>45368</v>
      </c>
      <c r="C75">
        <v>20</v>
      </c>
      <c r="D75" t="s">
        <v>18</v>
      </c>
      <c r="E75">
        <v>132</v>
      </c>
      <c r="F75" t="s">
        <v>24</v>
      </c>
      <c r="G75">
        <v>1</v>
      </c>
      <c r="H75">
        <v>377.36</v>
      </c>
      <c r="I75">
        <v>0.03</v>
      </c>
      <c r="J75" t="s">
        <v>15</v>
      </c>
      <c r="K75" t="s">
        <v>30</v>
      </c>
      <c r="L75">
        <v>366.04</v>
      </c>
    </row>
    <row r="76" spans="1:12" x14ac:dyDescent="0.25">
      <c r="A76" t="s">
        <v>101</v>
      </c>
      <c r="B76" s="1">
        <v>45369</v>
      </c>
      <c r="C76">
        <v>11</v>
      </c>
      <c r="D76" t="s">
        <v>18</v>
      </c>
      <c r="E76">
        <v>134</v>
      </c>
      <c r="F76" t="s">
        <v>19</v>
      </c>
      <c r="G76">
        <v>3</v>
      </c>
      <c r="H76">
        <v>309.20999999999998</v>
      </c>
      <c r="I76">
        <v>0.03</v>
      </c>
      <c r="J76" t="s">
        <v>15</v>
      </c>
      <c r="K76" t="s">
        <v>39</v>
      </c>
      <c r="L76">
        <v>899.8</v>
      </c>
    </row>
    <row r="77" spans="1:12" x14ac:dyDescent="0.25">
      <c r="A77" t="s">
        <v>102</v>
      </c>
      <c r="B77" s="1">
        <v>45370</v>
      </c>
      <c r="C77">
        <v>1</v>
      </c>
      <c r="D77" t="s">
        <v>18</v>
      </c>
      <c r="E77">
        <v>150</v>
      </c>
      <c r="F77" t="s">
        <v>22</v>
      </c>
      <c r="G77">
        <v>8</v>
      </c>
      <c r="H77">
        <v>353.67</v>
      </c>
      <c r="I77">
        <v>0.47</v>
      </c>
      <c r="J77" t="s">
        <v>28</v>
      </c>
      <c r="K77" t="s">
        <v>39</v>
      </c>
      <c r="L77">
        <v>1499.56</v>
      </c>
    </row>
    <row r="78" spans="1:12" x14ac:dyDescent="0.25">
      <c r="A78" t="s">
        <v>103</v>
      </c>
      <c r="B78" s="1">
        <v>45371</v>
      </c>
      <c r="C78">
        <v>8</v>
      </c>
      <c r="D78" t="s">
        <v>18</v>
      </c>
      <c r="E78">
        <v>121</v>
      </c>
      <c r="F78" t="s">
        <v>22</v>
      </c>
      <c r="G78">
        <v>5</v>
      </c>
      <c r="H78">
        <v>492.79</v>
      </c>
      <c r="I78">
        <v>0.21</v>
      </c>
      <c r="J78" t="s">
        <v>25</v>
      </c>
      <c r="K78" t="s">
        <v>26</v>
      </c>
      <c r="L78">
        <v>1946.52</v>
      </c>
    </row>
    <row r="79" spans="1:12" x14ac:dyDescent="0.25">
      <c r="A79" t="s">
        <v>104</v>
      </c>
      <c r="B79" s="1">
        <v>45372</v>
      </c>
      <c r="C79">
        <v>11</v>
      </c>
      <c r="D79" t="s">
        <v>18</v>
      </c>
      <c r="E79">
        <v>111</v>
      </c>
      <c r="F79" t="s">
        <v>14</v>
      </c>
      <c r="G79">
        <v>10</v>
      </c>
      <c r="H79">
        <v>14.51</v>
      </c>
      <c r="I79">
        <v>0.26</v>
      </c>
      <c r="J79" t="s">
        <v>15</v>
      </c>
      <c r="K79" t="s">
        <v>39</v>
      </c>
      <c r="L79">
        <v>107.37</v>
      </c>
    </row>
    <row r="80" spans="1:12" x14ac:dyDescent="0.25">
      <c r="A80" t="s">
        <v>105</v>
      </c>
      <c r="B80" s="1">
        <v>45373</v>
      </c>
      <c r="C80">
        <v>6</v>
      </c>
      <c r="D80" t="s">
        <v>13</v>
      </c>
      <c r="E80">
        <v>144</v>
      </c>
      <c r="F80" t="s">
        <v>19</v>
      </c>
      <c r="G80">
        <v>6</v>
      </c>
      <c r="H80">
        <v>185.72</v>
      </c>
      <c r="I80">
        <v>0.43</v>
      </c>
      <c r="J80" t="s">
        <v>25</v>
      </c>
      <c r="K80" t="s">
        <v>30</v>
      </c>
      <c r="L80">
        <v>635.16</v>
      </c>
    </row>
    <row r="81" spans="1:12" x14ac:dyDescent="0.25">
      <c r="A81" t="s">
        <v>106</v>
      </c>
      <c r="B81" s="1">
        <v>45374</v>
      </c>
      <c r="C81">
        <v>20</v>
      </c>
      <c r="D81" t="s">
        <v>18</v>
      </c>
      <c r="E81">
        <v>115</v>
      </c>
      <c r="F81" t="s">
        <v>19</v>
      </c>
      <c r="G81">
        <v>1</v>
      </c>
      <c r="H81">
        <v>457.81</v>
      </c>
      <c r="I81">
        <v>0.44</v>
      </c>
      <c r="J81" t="s">
        <v>28</v>
      </c>
      <c r="K81" t="s">
        <v>16</v>
      </c>
      <c r="L81">
        <v>256.37</v>
      </c>
    </row>
    <row r="82" spans="1:12" x14ac:dyDescent="0.25">
      <c r="A82" t="s">
        <v>107</v>
      </c>
      <c r="B82" s="1">
        <v>45375</v>
      </c>
      <c r="C82">
        <v>16</v>
      </c>
      <c r="D82" t="s">
        <v>13</v>
      </c>
      <c r="E82">
        <v>150</v>
      </c>
      <c r="F82" t="s">
        <v>14</v>
      </c>
      <c r="G82">
        <v>3</v>
      </c>
      <c r="H82">
        <v>361.84</v>
      </c>
      <c r="I82">
        <v>0.41</v>
      </c>
      <c r="J82" t="s">
        <v>28</v>
      </c>
      <c r="K82" t="s">
        <v>20</v>
      </c>
      <c r="L82">
        <v>1023.105</v>
      </c>
    </row>
    <row r="83" spans="1:12" x14ac:dyDescent="0.25">
      <c r="A83" t="s">
        <v>108</v>
      </c>
      <c r="B83" s="1">
        <v>45376</v>
      </c>
      <c r="C83">
        <v>5</v>
      </c>
      <c r="D83" t="s">
        <v>13</v>
      </c>
      <c r="E83">
        <v>135</v>
      </c>
      <c r="F83" t="s">
        <v>14</v>
      </c>
      <c r="G83">
        <v>4</v>
      </c>
      <c r="H83">
        <v>86.4</v>
      </c>
      <c r="I83">
        <v>0.39</v>
      </c>
      <c r="J83" t="s">
        <v>15</v>
      </c>
      <c r="K83" t="s">
        <v>39</v>
      </c>
      <c r="L83">
        <v>210.82</v>
      </c>
    </row>
    <row r="84" spans="1:12" x14ac:dyDescent="0.25">
      <c r="A84" t="s">
        <v>109</v>
      </c>
      <c r="B84" s="1">
        <v>45377</v>
      </c>
      <c r="C84">
        <v>13</v>
      </c>
      <c r="D84" t="s">
        <v>13</v>
      </c>
      <c r="E84">
        <v>110</v>
      </c>
      <c r="F84" t="s">
        <v>24</v>
      </c>
      <c r="G84">
        <v>9</v>
      </c>
      <c r="H84">
        <v>482.98</v>
      </c>
      <c r="I84">
        <v>0.49</v>
      </c>
      <c r="J84" t="s">
        <v>28</v>
      </c>
      <c r="K84" t="s">
        <v>16</v>
      </c>
      <c r="L84">
        <v>2216.88</v>
      </c>
    </row>
    <row r="85" spans="1:12" x14ac:dyDescent="0.25">
      <c r="A85" t="s">
        <v>110</v>
      </c>
      <c r="B85" s="1">
        <v>45378</v>
      </c>
      <c r="C85">
        <v>11</v>
      </c>
      <c r="D85" t="s">
        <v>13</v>
      </c>
      <c r="E85">
        <v>142</v>
      </c>
      <c r="F85" t="s">
        <v>19</v>
      </c>
      <c r="G85">
        <f>4</f>
        <v>4</v>
      </c>
      <c r="H85">
        <v>107.72</v>
      </c>
      <c r="I85">
        <v>0.43</v>
      </c>
      <c r="J85" t="s">
        <v>25</v>
      </c>
      <c r="K85" t="s">
        <v>39</v>
      </c>
      <c r="L85">
        <v>307</v>
      </c>
    </row>
    <row r="86" spans="1:12" x14ac:dyDescent="0.25">
      <c r="A86" t="s">
        <v>111</v>
      </c>
      <c r="B86" s="1">
        <v>45379</v>
      </c>
      <c r="C86">
        <v>18</v>
      </c>
      <c r="D86" t="s">
        <v>18</v>
      </c>
      <c r="E86">
        <v>118</v>
      </c>
      <c r="F86" t="s">
        <v>22</v>
      </c>
      <c r="G86">
        <v>8</v>
      </c>
      <c r="H86">
        <v>155.74</v>
      </c>
      <c r="I86">
        <v>0.09</v>
      </c>
      <c r="J86" t="s">
        <v>25</v>
      </c>
      <c r="K86" t="s">
        <v>26</v>
      </c>
      <c r="L86">
        <v>1133.79</v>
      </c>
    </row>
    <row r="87" spans="1:12" x14ac:dyDescent="0.25">
      <c r="A87" t="s">
        <v>112</v>
      </c>
      <c r="B87" s="1">
        <v>45380</v>
      </c>
      <c r="C87">
        <v>10</v>
      </c>
      <c r="D87" t="s">
        <v>18</v>
      </c>
      <c r="E87">
        <v>149</v>
      </c>
      <c r="F87" t="s">
        <v>14</v>
      </c>
      <c r="G87">
        <v>2</v>
      </c>
      <c r="H87">
        <v>172.49</v>
      </c>
      <c r="I87">
        <v>0.37</v>
      </c>
      <c r="J87" t="s">
        <v>25</v>
      </c>
      <c r="K87" t="s">
        <v>30</v>
      </c>
      <c r="L87">
        <v>217.34</v>
      </c>
    </row>
    <row r="88" spans="1:12" x14ac:dyDescent="0.25">
      <c r="A88" t="s">
        <v>113</v>
      </c>
      <c r="B88" s="1">
        <v>45381</v>
      </c>
      <c r="C88">
        <v>16</v>
      </c>
      <c r="D88" t="s">
        <v>18</v>
      </c>
      <c r="E88">
        <v>126</v>
      </c>
      <c r="F88" t="s">
        <v>22</v>
      </c>
      <c r="G88">
        <v>6</v>
      </c>
      <c r="H88">
        <v>396.8</v>
      </c>
      <c r="I88">
        <v>0.05</v>
      </c>
      <c r="J88" t="s">
        <v>25</v>
      </c>
      <c r="K88" t="s">
        <v>30</v>
      </c>
      <c r="L88">
        <v>2261.7600000000002</v>
      </c>
    </row>
    <row r="89" spans="1:12" x14ac:dyDescent="0.25">
      <c r="A89" t="s">
        <v>114</v>
      </c>
      <c r="B89" s="1">
        <v>45382</v>
      </c>
      <c r="C89">
        <v>1</v>
      </c>
      <c r="D89" t="s">
        <v>13</v>
      </c>
      <c r="E89">
        <v>101</v>
      </c>
      <c r="F89" t="s">
        <v>19</v>
      </c>
      <c r="G89">
        <v>3</v>
      </c>
      <c r="H89">
        <v>35.270000000000003</v>
      </c>
      <c r="I89">
        <v>0.3</v>
      </c>
      <c r="J89" t="s">
        <v>15</v>
      </c>
      <c r="K89" t="s">
        <v>26</v>
      </c>
      <c r="L89">
        <v>1023.105</v>
      </c>
    </row>
    <row r="90" spans="1:12" x14ac:dyDescent="0.25">
      <c r="A90" t="s">
        <v>115</v>
      </c>
      <c r="B90" s="1">
        <v>45383</v>
      </c>
      <c r="C90">
        <v>14</v>
      </c>
      <c r="D90" t="s">
        <v>13</v>
      </c>
      <c r="E90">
        <v>105</v>
      </c>
      <c r="F90" t="s">
        <v>22</v>
      </c>
      <c r="G90">
        <v>4</v>
      </c>
      <c r="H90">
        <v>139.44</v>
      </c>
      <c r="I90">
        <v>0.49</v>
      </c>
      <c r="J90" t="s">
        <v>15</v>
      </c>
      <c r="K90" t="s">
        <v>16</v>
      </c>
      <c r="L90">
        <v>284.45999999999998</v>
      </c>
    </row>
    <row r="91" spans="1:12" x14ac:dyDescent="0.25">
      <c r="A91" t="s">
        <v>116</v>
      </c>
      <c r="B91" s="1">
        <v>45384</v>
      </c>
      <c r="C91">
        <v>19</v>
      </c>
      <c r="D91" t="s">
        <v>18</v>
      </c>
      <c r="E91">
        <v>108</v>
      </c>
      <c r="F91" t="s">
        <v>22</v>
      </c>
      <c r="G91">
        <v>7</v>
      </c>
      <c r="H91">
        <v>269.61</v>
      </c>
      <c r="I91">
        <v>0.28999999999999998</v>
      </c>
      <c r="J91" t="s">
        <v>28</v>
      </c>
      <c r="K91" t="s">
        <v>20</v>
      </c>
      <c r="L91">
        <v>1339.96</v>
      </c>
    </row>
    <row r="92" spans="1:12" x14ac:dyDescent="0.25">
      <c r="A92" t="s">
        <v>117</v>
      </c>
      <c r="B92" s="1">
        <v>45385</v>
      </c>
      <c r="C92">
        <v>11</v>
      </c>
      <c r="D92" t="s">
        <v>18</v>
      </c>
      <c r="E92">
        <v>101</v>
      </c>
      <c r="F92" t="s">
        <v>19</v>
      </c>
      <c r="G92">
        <v>6</v>
      </c>
      <c r="H92">
        <v>185.95</v>
      </c>
      <c r="I92">
        <v>0.01</v>
      </c>
      <c r="J92" t="s">
        <v>15</v>
      </c>
      <c r="K92" t="s">
        <v>26</v>
      </c>
      <c r="L92">
        <v>1104.54</v>
      </c>
    </row>
    <row r="93" spans="1:12" x14ac:dyDescent="0.25">
      <c r="A93" t="s">
        <v>118</v>
      </c>
      <c r="B93" s="1">
        <v>45386</v>
      </c>
      <c r="C93">
        <v>8</v>
      </c>
      <c r="D93" t="s">
        <v>18</v>
      </c>
      <c r="E93">
        <v>104</v>
      </c>
      <c r="F93" t="s">
        <v>14</v>
      </c>
      <c r="G93">
        <v>1</v>
      </c>
      <c r="H93">
        <v>6.96</v>
      </c>
      <c r="I93">
        <v>0.26</v>
      </c>
      <c r="J93" t="s">
        <v>15</v>
      </c>
      <c r="K93" t="s">
        <v>20</v>
      </c>
      <c r="L93">
        <v>5.15</v>
      </c>
    </row>
    <row r="94" spans="1:12" x14ac:dyDescent="0.25">
      <c r="A94" t="s">
        <v>119</v>
      </c>
      <c r="B94" s="1">
        <v>45387</v>
      </c>
      <c r="C94">
        <v>5</v>
      </c>
      <c r="D94" t="s">
        <v>13</v>
      </c>
      <c r="E94">
        <v>110</v>
      </c>
      <c r="F94" t="s">
        <v>43</v>
      </c>
      <c r="G94">
        <v>3</v>
      </c>
      <c r="H94">
        <v>271.81</v>
      </c>
      <c r="I94">
        <v>0.28000000000000003</v>
      </c>
      <c r="J94" t="s">
        <v>15</v>
      </c>
      <c r="K94" t="s">
        <v>16</v>
      </c>
      <c r="L94">
        <v>587.11</v>
      </c>
    </row>
    <row r="95" spans="1:12" x14ac:dyDescent="0.25">
      <c r="A95" t="s">
        <v>120</v>
      </c>
      <c r="B95" s="1">
        <v>45388</v>
      </c>
      <c r="C95">
        <v>9</v>
      </c>
      <c r="D95" t="s">
        <v>13</v>
      </c>
      <c r="E95">
        <v>125</v>
      </c>
      <c r="F95" t="s">
        <v>43</v>
      </c>
      <c r="G95">
        <v>9</v>
      </c>
      <c r="H95">
        <v>17.53</v>
      </c>
      <c r="I95">
        <v>0.27</v>
      </c>
      <c r="J95" t="s">
        <v>28</v>
      </c>
      <c r="K95" t="s">
        <v>30</v>
      </c>
      <c r="L95">
        <v>115.17</v>
      </c>
    </row>
    <row r="96" spans="1:12" x14ac:dyDescent="0.25">
      <c r="A96" t="s">
        <v>121</v>
      </c>
      <c r="B96" s="1">
        <v>45389</v>
      </c>
      <c r="C96">
        <v>11</v>
      </c>
      <c r="D96" t="s">
        <v>18</v>
      </c>
      <c r="E96">
        <v>138</v>
      </c>
      <c r="F96" t="s">
        <v>43</v>
      </c>
      <c r="G96">
        <v>3</v>
      </c>
      <c r="H96">
        <v>200.47</v>
      </c>
      <c r="I96">
        <v>0.5</v>
      </c>
      <c r="J96" t="s">
        <v>28</v>
      </c>
      <c r="K96" t="s">
        <v>16</v>
      </c>
      <c r="L96">
        <v>300.7</v>
      </c>
    </row>
    <row r="97" spans="1:12" x14ac:dyDescent="0.25">
      <c r="A97" t="s">
        <v>122</v>
      </c>
      <c r="B97" s="1">
        <v>45390</v>
      </c>
      <c r="C97">
        <v>20</v>
      </c>
      <c r="D97" t="s">
        <v>18</v>
      </c>
      <c r="E97">
        <v>118</v>
      </c>
      <c r="F97" t="s">
        <v>22</v>
      </c>
      <c r="G97">
        <v>1</v>
      </c>
      <c r="H97">
        <v>437.57</v>
      </c>
      <c r="I97">
        <v>0.41</v>
      </c>
      <c r="J97" t="s">
        <v>15</v>
      </c>
      <c r="K97" t="s">
        <v>30</v>
      </c>
      <c r="L97">
        <v>1023.105</v>
      </c>
    </row>
    <row r="98" spans="1:12" x14ac:dyDescent="0.25">
      <c r="A98" t="s">
        <v>123</v>
      </c>
      <c r="B98" s="1">
        <v>45391</v>
      </c>
      <c r="C98">
        <v>10</v>
      </c>
      <c r="D98" t="s">
        <v>18</v>
      </c>
      <c r="E98">
        <v>111</v>
      </c>
      <c r="F98" t="s">
        <v>19</v>
      </c>
      <c r="G98">
        <v>7</v>
      </c>
      <c r="H98">
        <v>352.79</v>
      </c>
      <c r="I98">
        <v>0.47</v>
      </c>
      <c r="J98" t="s">
        <v>15</v>
      </c>
      <c r="K98" t="s">
        <v>39</v>
      </c>
      <c r="L98">
        <v>1308.8499999999999</v>
      </c>
    </row>
    <row r="99" spans="1:12" x14ac:dyDescent="0.25">
      <c r="A99" t="s">
        <v>124</v>
      </c>
      <c r="B99" s="1">
        <v>45392</v>
      </c>
      <c r="C99">
        <v>18</v>
      </c>
      <c r="D99" t="s">
        <v>18</v>
      </c>
      <c r="E99">
        <v>135</v>
      </c>
      <c r="F99" t="s">
        <v>14</v>
      </c>
      <c r="G99">
        <v>2</v>
      </c>
      <c r="H99">
        <v>267.27</v>
      </c>
      <c r="I99">
        <v>0.38</v>
      </c>
      <c r="J99" t="s">
        <v>15</v>
      </c>
      <c r="K99" t="s">
        <v>30</v>
      </c>
      <c r="L99">
        <v>331.41</v>
      </c>
    </row>
    <row r="100" spans="1:12" x14ac:dyDescent="0.25">
      <c r="A100" t="s">
        <v>125</v>
      </c>
      <c r="B100" s="1">
        <v>45393</v>
      </c>
      <c r="C100">
        <v>3</v>
      </c>
      <c r="D100" t="s">
        <v>18</v>
      </c>
      <c r="E100">
        <v>127</v>
      </c>
      <c r="F100" t="s">
        <v>14</v>
      </c>
      <c r="G100">
        <v>4</v>
      </c>
      <c r="H100">
        <v>258.37</v>
      </c>
      <c r="I100">
        <v>0.49</v>
      </c>
      <c r="J100" t="s">
        <v>15</v>
      </c>
      <c r="K100" t="s">
        <v>16</v>
      </c>
      <c r="L100">
        <v>527.07000000000005</v>
      </c>
    </row>
    <row r="101" spans="1:12" x14ac:dyDescent="0.25">
      <c r="A101" t="s">
        <v>126</v>
      </c>
      <c r="B101" s="1">
        <v>45394</v>
      </c>
      <c r="C101">
        <v>7</v>
      </c>
      <c r="D101" t="s">
        <v>18</v>
      </c>
      <c r="E101">
        <v>136</v>
      </c>
      <c r="F101" t="s">
        <v>14</v>
      </c>
      <c r="G101">
        <v>3</v>
      </c>
      <c r="H101">
        <v>213.73</v>
      </c>
      <c r="I101">
        <v>0.48</v>
      </c>
      <c r="J101" t="s">
        <v>25</v>
      </c>
      <c r="K101" t="s">
        <v>39</v>
      </c>
      <c r="L101">
        <v>333.42</v>
      </c>
    </row>
    <row r="102" spans="1:12" x14ac:dyDescent="0.25">
      <c r="A102" t="s">
        <v>127</v>
      </c>
      <c r="B102" s="1">
        <v>45395</v>
      </c>
      <c r="C102">
        <v>12</v>
      </c>
      <c r="D102" t="s">
        <v>13</v>
      </c>
      <c r="E102">
        <v>102</v>
      </c>
      <c r="F102" t="s">
        <v>24</v>
      </c>
      <c r="G102">
        <v>3</v>
      </c>
      <c r="H102">
        <v>329.11</v>
      </c>
      <c r="I102">
        <v>0.18</v>
      </c>
      <c r="J102" t="s">
        <v>25</v>
      </c>
      <c r="K102" t="s">
        <v>20</v>
      </c>
      <c r="L102">
        <v>809.61</v>
      </c>
    </row>
    <row r="103" spans="1:12" x14ac:dyDescent="0.25">
      <c r="A103" t="s">
        <v>128</v>
      </c>
      <c r="B103" s="1">
        <v>45396</v>
      </c>
      <c r="C103">
        <v>5</v>
      </c>
      <c r="D103" t="s">
        <v>13</v>
      </c>
      <c r="E103">
        <v>136</v>
      </c>
      <c r="F103" t="s">
        <v>22</v>
      </c>
      <c r="G103">
        <v>9</v>
      </c>
      <c r="H103">
        <v>341.57</v>
      </c>
      <c r="I103">
        <v>0.19</v>
      </c>
      <c r="J103" t="s">
        <v>25</v>
      </c>
      <c r="K103" t="s">
        <v>26</v>
      </c>
      <c r="L103">
        <v>2490.0500000000002</v>
      </c>
    </row>
    <row r="104" spans="1:12" x14ac:dyDescent="0.25">
      <c r="A104" t="s">
        <v>129</v>
      </c>
      <c r="B104" s="1">
        <v>45397</v>
      </c>
      <c r="C104">
        <v>8</v>
      </c>
      <c r="D104" t="s">
        <v>13</v>
      </c>
      <c r="E104">
        <v>147</v>
      </c>
      <c r="F104" t="s">
        <v>43</v>
      </c>
      <c r="G104">
        <v>4</v>
      </c>
      <c r="H104">
        <v>337.14</v>
      </c>
      <c r="I104">
        <v>0.43</v>
      </c>
      <c r="J104" t="s">
        <v>25</v>
      </c>
      <c r="K104" t="s">
        <v>16</v>
      </c>
      <c r="L104">
        <v>768.68</v>
      </c>
    </row>
    <row r="105" spans="1:12" x14ac:dyDescent="0.25">
      <c r="A105" t="s">
        <v>130</v>
      </c>
      <c r="B105" s="1">
        <v>45398</v>
      </c>
      <c r="C105">
        <v>11</v>
      </c>
      <c r="D105" t="s">
        <v>13</v>
      </c>
      <c r="E105">
        <v>144</v>
      </c>
      <c r="F105" t="s">
        <v>19</v>
      </c>
      <c r="G105">
        <v>2</v>
      </c>
      <c r="H105">
        <v>253.36</v>
      </c>
      <c r="I105">
        <v>0.33</v>
      </c>
      <c r="J105" t="s">
        <v>28</v>
      </c>
      <c r="K105" t="s">
        <v>26</v>
      </c>
      <c r="L105">
        <v>339.5</v>
      </c>
    </row>
    <row r="106" spans="1:12" x14ac:dyDescent="0.25">
      <c r="A106" t="s">
        <v>131</v>
      </c>
      <c r="B106" s="1">
        <v>45399</v>
      </c>
      <c r="C106">
        <v>8</v>
      </c>
      <c r="D106" t="s">
        <v>13</v>
      </c>
      <c r="E106">
        <v>113</v>
      </c>
      <c r="F106" t="s">
        <v>24</v>
      </c>
      <c r="G106">
        <v>9</v>
      </c>
      <c r="H106">
        <v>405.18</v>
      </c>
      <c r="I106">
        <v>0.11</v>
      </c>
      <c r="J106" t="s">
        <v>25</v>
      </c>
      <c r="K106" t="s">
        <v>30</v>
      </c>
      <c r="L106">
        <v>3245.49</v>
      </c>
    </row>
    <row r="107" spans="1:12" x14ac:dyDescent="0.25">
      <c r="A107" t="s">
        <v>132</v>
      </c>
      <c r="B107" s="1">
        <v>45400</v>
      </c>
      <c r="C107">
        <v>20</v>
      </c>
      <c r="D107" t="s">
        <v>18</v>
      </c>
      <c r="E107">
        <v>126</v>
      </c>
      <c r="F107" t="s">
        <v>14</v>
      </c>
      <c r="G107">
        <f>4</f>
        <v>4</v>
      </c>
      <c r="H107">
        <v>194.49</v>
      </c>
      <c r="I107">
        <v>0.4</v>
      </c>
      <c r="J107" t="s">
        <v>15</v>
      </c>
      <c r="K107" t="s">
        <v>30</v>
      </c>
      <c r="L107">
        <v>116.69</v>
      </c>
    </row>
    <row r="108" spans="1:12" x14ac:dyDescent="0.25">
      <c r="A108" t="s">
        <v>133</v>
      </c>
      <c r="B108" s="1">
        <v>45401</v>
      </c>
      <c r="C108">
        <v>7</v>
      </c>
      <c r="D108" t="s">
        <v>18</v>
      </c>
      <c r="E108">
        <v>121</v>
      </c>
      <c r="F108" t="s">
        <v>14</v>
      </c>
      <c r="G108">
        <v>2</v>
      </c>
      <c r="H108">
        <v>87.86</v>
      </c>
      <c r="I108">
        <v>0.48</v>
      </c>
      <c r="J108" t="s">
        <v>15</v>
      </c>
      <c r="K108" t="s">
        <v>39</v>
      </c>
      <c r="L108">
        <v>91.37</v>
      </c>
    </row>
    <row r="109" spans="1:12" x14ac:dyDescent="0.25">
      <c r="A109" t="s">
        <v>134</v>
      </c>
      <c r="B109" s="1">
        <v>45402</v>
      </c>
      <c r="C109">
        <v>3</v>
      </c>
      <c r="D109" t="s">
        <v>18</v>
      </c>
      <c r="E109">
        <v>133</v>
      </c>
      <c r="F109" t="s">
        <v>22</v>
      </c>
      <c r="G109">
        <v>8</v>
      </c>
      <c r="H109">
        <v>159.05000000000001</v>
      </c>
      <c r="I109">
        <v>7.0000000000000007E-2</v>
      </c>
      <c r="J109" t="s">
        <v>28</v>
      </c>
      <c r="K109" t="s">
        <v>16</v>
      </c>
      <c r="L109">
        <v>1183.33</v>
      </c>
    </row>
    <row r="110" spans="1:12" x14ac:dyDescent="0.25">
      <c r="A110" t="s">
        <v>135</v>
      </c>
      <c r="B110" s="1">
        <v>45403</v>
      </c>
      <c r="C110">
        <v>5</v>
      </c>
      <c r="D110" t="s">
        <v>18</v>
      </c>
      <c r="E110">
        <v>140</v>
      </c>
      <c r="F110" t="s">
        <v>24</v>
      </c>
      <c r="G110">
        <v>5</v>
      </c>
      <c r="H110">
        <v>266.70999999999998</v>
      </c>
      <c r="I110">
        <v>0.19</v>
      </c>
      <c r="J110" t="s">
        <v>15</v>
      </c>
      <c r="K110" t="s">
        <v>16</v>
      </c>
      <c r="L110">
        <v>1080.18</v>
      </c>
    </row>
    <row r="111" spans="1:12" x14ac:dyDescent="0.25">
      <c r="A111" t="s">
        <v>136</v>
      </c>
      <c r="B111" s="1">
        <v>45404</v>
      </c>
      <c r="C111">
        <v>4</v>
      </c>
      <c r="D111" t="s">
        <v>18</v>
      </c>
      <c r="E111">
        <v>116</v>
      </c>
      <c r="F111" t="s">
        <v>24</v>
      </c>
      <c r="G111">
        <v>10</v>
      </c>
      <c r="H111">
        <v>120.49</v>
      </c>
      <c r="I111">
        <v>0.42</v>
      </c>
      <c r="J111" t="s">
        <v>15</v>
      </c>
      <c r="K111" t="s">
        <v>20</v>
      </c>
      <c r="L111">
        <v>698.84</v>
      </c>
    </row>
    <row r="112" spans="1:12" x14ac:dyDescent="0.25">
      <c r="A112" t="s">
        <v>137</v>
      </c>
      <c r="B112" s="1">
        <v>45405</v>
      </c>
      <c r="C112">
        <v>13</v>
      </c>
      <c r="D112" t="s">
        <v>13</v>
      </c>
      <c r="E112">
        <v>137</v>
      </c>
      <c r="F112" t="s">
        <v>24</v>
      </c>
      <c r="G112">
        <v>10</v>
      </c>
      <c r="H112">
        <v>308.02999999999997</v>
      </c>
      <c r="I112">
        <v>0.1</v>
      </c>
      <c r="J112" t="s">
        <v>15</v>
      </c>
      <c r="K112" t="s">
        <v>39</v>
      </c>
      <c r="L112">
        <v>2772.27</v>
      </c>
    </row>
    <row r="113" spans="1:12" x14ac:dyDescent="0.25">
      <c r="A113" t="s">
        <v>138</v>
      </c>
      <c r="B113" s="1">
        <v>45406</v>
      </c>
      <c r="C113">
        <v>17</v>
      </c>
      <c r="D113" t="s">
        <v>13</v>
      </c>
      <c r="E113">
        <v>132</v>
      </c>
      <c r="F113" t="s">
        <v>24</v>
      </c>
      <c r="G113">
        <v>8</v>
      </c>
      <c r="H113">
        <v>94.72</v>
      </c>
      <c r="I113">
        <v>0.1</v>
      </c>
      <c r="J113" t="s">
        <v>15</v>
      </c>
      <c r="K113" t="s">
        <v>20</v>
      </c>
      <c r="L113">
        <v>681.98</v>
      </c>
    </row>
    <row r="114" spans="1:12" x14ac:dyDescent="0.25">
      <c r="A114" t="s">
        <v>139</v>
      </c>
      <c r="B114" s="1">
        <v>45407</v>
      </c>
      <c r="C114">
        <v>10</v>
      </c>
      <c r="D114" t="s">
        <v>13</v>
      </c>
      <c r="E114">
        <v>137</v>
      </c>
      <c r="F114" t="s">
        <v>43</v>
      </c>
      <c r="G114">
        <v>10</v>
      </c>
      <c r="H114">
        <v>415.06</v>
      </c>
      <c r="I114">
        <v>0.48</v>
      </c>
      <c r="J114" t="s">
        <v>28</v>
      </c>
      <c r="K114" t="s">
        <v>20</v>
      </c>
      <c r="L114">
        <v>2158.31</v>
      </c>
    </row>
    <row r="115" spans="1:12" x14ac:dyDescent="0.25">
      <c r="A115" t="s">
        <v>140</v>
      </c>
      <c r="B115" s="1">
        <v>45408</v>
      </c>
      <c r="C115">
        <v>8</v>
      </c>
      <c r="D115" t="s">
        <v>18</v>
      </c>
      <c r="E115">
        <v>113</v>
      </c>
      <c r="F115" t="s">
        <v>24</v>
      </c>
      <c r="G115">
        <v>10</v>
      </c>
      <c r="H115">
        <v>334.93</v>
      </c>
      <c r="I115">
        <v>0.08</v>
      </c>
      <c r="J115" t="s">
        <v>15</v>
      </c>
      <c r="K115" t="s">
        <v>20</v>
      </c>
      <c r="L115">
        <v>3081.36</v>
      </c>
    </row>
    <row r="116" spans="1:12" x14ac:dyDescent="0.25">
      <c r="A116" t="s">
        <v>141</v>
      </c>
      <c r="B116" s="1">
        <v>45409</v>
      </c>
      <c r="C116">
        <v>4</v>
      </c>
      <c r="D116" t="s">
        <v>13</v>
      </c>
      <c r="E116">
        <v>125</v>
      </c>
      <c r="F116" t="s">
        <v>43</v>
      </c>
      <c r="G116">
        <v>10</v>
      </c>
      <c r="H116">
        <v>305.87</v>
      </c>
      <c r="I116">
        <v>0.26</v>
      </c>
      <c r="J116" t="s">
        <v>25</v>
      </c>
      <c r="K116" t="s">
        <v>30</v>
      </c>
      <c r="L116">
        <v>2263.44</v>
      </c>
    </row>
    <row r="117" spans="1:12" x14ac:dyDescent="0.25">
      <c r="A117" t="s">
        <v>142</v>
      </c>
      <c r="B117" s="1">
        <v>45410</v>
      </c>
      <c r="C117">
        <v>3</v>
      </c>
      <c r="D117" t="s">
        <v>13</v>
      </c>
      <c r="E117">
        <v>119</v>
      </c>
      <c r="F117" t="s">
        <v>14</v>
      </c>
      <c r="G117">
        <v>9</v>
      </c>
      <c r="H117">
        <v>21.41</v>
      </c>
      <c r="I117">
        <v>0.25</v>
      </c>
      <c r="J117" t="s">
        <v>25</v>
      </c>
      <c r="K117" t="s">
        <v>20</v>
      </c>
      <c r="L117">
        <v>144.52000000000001</v>
      </c>
    </row>
    <row r="118" spans="1:12" x14ac:dyDescent="0.25">
      <c r="A118" t="s">
        <v>143</v>
      </c>
      <c r="B118" s="1">
        <v>45411</v>
      </c>
      <c r="C118">
        <v>4</v>
      </c>
      <c r="D118" t="s">
        <v>13</v>
      </c>
      <c r="E118">
        <v>143</v>
      </c>
      <c r="F118" t="s">
        <v>22</v>
      </c>
      <c r="G118">
        <v>4</v>
      </c>
      <c r="H118">
        <v>326.08999999999997</v>
      </c>
      <c r="I118">
        <v>0.48</v>
      </c>
      <c r="J118" t="s">
        <v>28</v>
      </c>
      <c r="K118" t="s">
        <v>16</v>
      </c>
      <c r="L118">
        <v>678.27</v>
      </c>
    </row>
    <row r="119" spans="1:12" x14ac:dyDescent="0.25">
      <c r="A119" t="s">
        <v>144</v>
      </c>
      <c r="B119" s="1">
        <v>45412</v>
      </c>
      <c r="C119">
        <v>16</v>
      </c>
      <c r="D119" t="s">
        <v>18</v>
      </c>
      <c r="E119">
        <v>141</v>
      </c>
      <c r="F119" t="s">
        <v>24</v>
      </c>
      <c r="G119">
        <v>3</v>
      </c>
      <c r="H119">
        <v>400.86</v>
      </c>
      <c r="I119">
        <v>0.15</v>
      </c>
      <c r="J119" t="s">
        <v>28</v>
      </c>
      <c r="K119" t="s">
        <v>30</v>
      </c>
      <c r="L119">
        <v>1022.19</v>
      </c>
    </row>
    <row r="120" spans="1:12" x14ac:dyDescent="0.25">
      <c r="A120" t="s">
        <v>145</v>
      </c>
      <c r="B120" s="1">
        <v>45413</v>
      </c>
      <c r="C120">
        <v>2</v>
      </c>
      <c r="D120" t="s">
        <v>13</v>
      </c>
      <c r="E120">
        <v>112</v>
      </c>
      <c r="F120" t="s">
        <v>14</v>
      </c>
      <c r="G120">
        <v>7</v>
      </c>
      <c r="H120">
        <v>90.65</v>
      </c>
      <c r="I120">
        <v>0.09</v>
      </c>
      <c r="J120" t="s">
        <v>28</v>
      </c>
      <c r="K120" t="s">
        <v>26</v>
      </c>
      <c r="L120">
        <v>577.44000000000005</v>
      </c>
    </row>
    <row r="121" spans="1:12" x14ac:dyDescent="0.25">
      <c r="A121" t="s">
        <v>146</v>
      </c>
      <c r="B121" s="1">
        <v>45414</v>
      </c>
      <c r="C121">
        <v>7</v>
      </c>
      <c r="D121" t="s">
        <v>18</v>
      </c>
      <c r="E121">
        <v>139</v>
      </c>
      <c r="F121" t="s">
        <v>19</v>
      </c>
      <c r="G121">
        <v>10</v>
      </c>
      <c r="H121">
        <v>332.17</v>
      </c>
      <c r="I121">
        <v>0.01</v>
      </c>
      <c r="J121" t="s">
        <v>15</v>
      </c>
      <c r="K121" t="s">
        <v>26</v>
      </c>
      <c r="L121">
        <v>3288.48</v>
      </c>
    </row>
    <row r="122" spans="1:12" x14ac:dyDescent="0.25">
      <c r="A122" t="s">
        <v>147</v>
      </c>
      <c r="B122" s="1">
        <v>45415</v>
      </c>
      <c r="C122">
        <v>14</v>
      </c>
      <c r="D122" t="s">
        <v>18</v>
      </c>
      <c r="E122">
        <v>121</v>
      </c>
      <c r="F122" t="s">
        <v>43</v>
      </c>
      <c r="G122">
        <v>4</v>
      </c>
      <c r="H122">
        <v>138.75</v>
      </c>
      <c r="I122">
        <v>0.42</v>
      </c>
      <c r="J122" t="s">
        <v>28</v>
      </c>
      <c r="K122" t="s">
        <v>16</v>
      </c>
      <c r="L122">
        <v>321.89999999999998</v>
      </c>
    </row>
    <row r="123" spans="1:12" x14ac:dyDescent="0.25">
      <c r="A123" t="s">
        <v>148</v>
      </c>
      <c r="B123" s="1">
        <v>45417</v>
      </c>
      <c r="C123">
        <v>20</v>
      </c>
      <c r="D123" t="s">
        <v>18</v>
      </c>
      <c r="E123">
        <v>149</v>
      </c>
      <c r="F123" t="s">
        <v>19</v>
      </c>
      <c r="G123">
        <v>5</v>
      </c>
      <c r="H123">
        <v>10.28</v>
      </c>
      <c r="I123">
        <v>0.48</v>
      </c>
      <c r="J123" t="s">
        <v>28</v>
      </c>
      <c r="K123" t="s">
        <v>20</v>
      </c>
      <c r="L123">
        <v>26.73</v>
      </c>
    </row>
    <row r="124" spans="1:12" x14ac:dyDescent="0.25">
      <c r="A124" t="s">
        <v>149</v>
      </c>
      <c r="B124" s="1">
        <v>45418</v>
      </c>
      <c r="C124">
        <v>11</v>
      </c>
      <c r="D124" t="s">
        <v>13</v>
      </c>
      <c r="E124">
        <v>149</v>
      </c>
      <c r="F124" t="s">
        <v>19</v>
      </c>
      <c r="G124">
        <v>7</v>
      </c>
      <c r="H124">
        <v>374.67</v>
      </c>
      <c r="I124">
        <v>0.42</v>
      </c>
      <c r="J124" t="s">
        <v>28</v>
      </c>
      <c r="K124" t="s">
        <v>16</v>
      </c>
      <c r="L124">
        <v>1521.16</v>
      </c>
    </row>
    <row r="125" spans="1:12" x14ac:dyDescent="0.25">
      <c r="A125" t="s">
        <v>150</v>
      </c>
      <c r="B125" s="1">
        <v>45419</v>
      </c>
      <c r="C125">
        <v>9</v>
      </c>
      <c r="D125" t="s">
        <v>13</v>
      </c>
      <c r="E125">
        <v>101</v>
      </c>
      <c r="F125" t="s">
        <v>14</v>
      </c>
      <c r="G125">
        <v>6</v>
      </c>
      <c r="H125">
        <v>167.84</v>
      </c>
      <c r="I125">
        <v>0.21</v>
      </c>
      <c r="J125" t="s">
        <v>28</v>
      </c>
      <c r="K125" t="s">
        <v>20</v>
      </c>
      <c r="L125">
        <v>795.56</v>
      </c>
    </row>
    <row r="126" spans="1:12" x14ac:dyDescent="0.25">
      <c r="A126" t="s">
        <v>151</v>
      </c>
      <c r="B126" s="1">
        <v>45420</v>
      </c>
      <c r="C126">
        <v>14</v>
      </c>
      <c r="D126" t="s">
        <v>13</v>
      </c>
      <c r="E126">
        <v>121</v>
      </c>
      <c r="F126" t="s">
        <v>14</v>
      </c>
      <c r="G126">
        <v>2</v>
      </c>
      <c r="H126">
        <v>192.49</v>
      </c>
      <c r="I126">
        <v>0.1</v>
      </c>
      <c r="J126" t="s">
        <v>28</v>
      </c>
      <c r="K126" t="s">
        <v>20</v>
      </c>
      <c r="L126">
        <v>1023.105</v>
      </c>
    </row>
    <row r="127" spans="1:12" x14ac:dyDescent="0.25">
      <c r="A127" t="s">
        <v>152</v>
      </c>
      <c r="B127" s="1">
        <v>45421</v>
      </c>
      <c r="C127">
        <v>19</v>
      </c>
      <c r="D127" t="s">
        <v>13</v>
      </c>
      <c r="E127">
        <v>139</v>
      </c>
      <c r="F127" t="s">
        <v>14</v>
      </c>
      <c r="G127">
        <v>2</v>
      </c>
      <c r="H127">
        <v>306.14999999999998</v>
      </c>
      <c r="I127">
        <v>0.25</v>
      </c>
      <c r="J127" t="s">
        <v>15</v>
      </c>
      <c r="K127" t="s">
        <v>30</v>
      </c>
      <c r="L127">
        <v>1023.105</v>
      </c>
    </row>
    <row r="128" spans="1:12" x14ac:dyDescent="0.25">
      <c r="A128" t="s">
        <v>153</v>
      </c>
      <c r="B128" s="1">
        <v>45422</v>
      </c>
      <c r="C128">
        <v>18</v>
      </c>
      <c r="D128" t="s">
        <v>18</v>
      </c>
      <c r="E128">
        <v>119</v>
      </c>
      <c r="F128" t="s">
        <v>14</v>
      </c>
      <c r="G128">
        <v>3</v>
      </c>
      <c r="H128">
        <v>431.71</v>
      </c>
      <c r="I128">
        <v>0.18</v>
      </c>
      <c r="J128" t="s">
        <v>15</v>
      </c>
      <c r="K128" t="s">
        <v>20</v>
      </c>
      <c r="L128">
        <v>1062.01</v>
      </c>
    </row>
    <row r="129" spans="1:12" x14ac:dyDescent="0.25">
      <c r="A129" t="s">
        <v>154</v>
      </c>
      <c r="B129" s="1">
        <v>45423</v>
      </c>
      <c r="C129">
        <v>6</v>
      </c>
      <c r="D129" t="s">
        <v>13</v>
      </c>
      <c r="E129">
        <v>149</v>
      </c>
      <c r="F129" t="s">
        <v>14</v>
      </c>
      <c r="G129">
        <v>10</v>
      </c>
      <c r="H129">
        <v>442.66</v>
      </c>
      <c r="I129">
        <v>0.04</v>
      </c>
      <c r="J129" t="s">
        <v>25</v>
      </c>
      <c r="K129" t="s">
        <v>16</v>
      </c>
      <c r="L129">
        <v>4249.54</v>
      </c>
    </row>
    <row r="130" spans="1:12" x14ac:dyDescent="0.25">
      <c r="A130" t="s">
        <v>155</v>
      </c>
      <c r="B130" s="1">
        <v>45424</v>
      </c>
      <c r="C130">
        <v>17</v>
      </c>
      <c r="D130" t="s">
        <v>18</v>
      </c>
      <c r="E130">
        <v>146</v>
      </c>
      <c r="F130" t="s">
        <v>19</v>
      </c>
      <c r="G130">
        <v>7</v>
      </c>
      <c r="H130">
        <v>456.7</v>
      </c>
      <c r="I130">
        <v>0.05</v>
      </c>
      <c r="J130" t="s">
        <v>25</v>
      </c>
      <c r="K130" t="s">
        <v>30</v>
      </c>
      <c r="L130">
        <v>3037.05</v>
      </c>
    </row>
    <row r="131" spans="1:12" x14ac:dyDescent="0.25">
      <c r="A131" t="s">
        <v>156</v>
      </c>
      <c r="B131" s="1">
        <v>45425</v>
      </c>
      <c r="C131">
        <v>16</v>
      </c>
      <c r="D131" t="s">
        <v>13</v>
      </c>
      <c r="E131">
        <v>119</v>
      </c>
      <c r="F131" t="s">
        <v>43</v>
      </c>
      <c r="G131">
        <v>8</v>
      </c>
      <c r="H131">
        <v>249.71</v>
      </c>
      <c r="I131">
        <v>0.34</v>
      </c>
      <c r="J131" t="s">
        <v>15</v>
      </c>
      <c r="K131" t="s">
        <v>30</v>
      </c>
      <c r="L131">
        <v>1318.47</v>
      </c>
    </row>
    <row r="132" spans="1:12" x14ac:dyDescent="0.25">
      <c r="A132" t="s">
        <v>157</v>
      </c>
      <c r="B132" s="1">
        <v>45426</v>
      </c>
      <c r="C132">
        <v>2</v>
      </c>
      <c r="D132" t="s">
        <v>13</v>
      </c>
      <c r="E132">
        <v>149</v>
      </c>
      <c r="F132" t="s">
        <v>43</v>
      </c>
      <c r="G132">
        <v>4</v>
      </c>
      <c r="H132">
        <v>254.09</v>
      </c>
      <c r="I132">
        <v>0.17</v>
      </c>
      <c r="J132" t="s">
        <v>25</v>
      </c>
      <c r="K132" t="s">
        <v>16</v>
      </c>
      <c r="L132">
        <v>843.58</v>
      </c>
    </row>
    <row r="133" spans="1:12" x14ac:dyDescent="0.25">
      <c r="A133" t="s">
        <v>158</v>
      </c>
      <c r="B133" s="1">
        <v>45427</v>
      </c>
      <c r="C133">
        <v>5</v>
      </c>
      <c r="D133" t="s">
        <v>13</v>
      </c>
      <c r="E133">
        <v>145</v>
      </c>
      <c r="F133" t="s">
        <v>43</v>
      </c>
      <c r="G133">
        <v>9</v>
      </c>
      <c r="H133">
        <v>388.14</v>
      </c>
      <c r="I133">
        <v>0.44</v>
      </c>
      <c r="J133" t="s">
        <v>25</v>
      </c>
      <c r="K133" t="s">
        <v>26</v>
      </c>
      <c r="L133">
        <v>1956.23</v>
      </c>
    </row>
    <row r="134" spans="1:12" x14ac:dyDescent="0.25">
      <c r="A134" t="s">
        <v>159</v>
      </c>
      <c r="B134" s="1">
        <v>45428</v>
      </c>
      <c r="C134">
        <v>14</v>
      </c>
      <c r="D134" t="s">
        <v>13</v>
      </c>
      <c r="E134">
        <v>141</v>
      </c>
      <c r="F134" t="s">
        <v>14</v>
      </c>
      <c r="G134">
        <v>9</v>
      </c>
      <c r="H134">
        <v>439.72</v>
      </c>
      <c r="I134">
        <v>0.33</v>
      </c>
      <c r="J134" t="s">
        <v>15</v>
      </c>
      <c r="K134" t="s">
        <v>39</v>
      </c>
      <c r="L134">
        <v>2651.51</v>
      </c>
    </row>
    <row r="135" spans="1:12" x14ac:dyDescent="0.25">
      <c r="A135" t="s">
        <v>160</v>
      </c>
      <c r="B135" s="1">
        <v>45429</v>
      </c>
      <c r="C135">
        <v>19</v>
      </c>
      <c r="D135" t="s">
        <v>18</v>
      </c>
      <c r="E135">
        <v>148</v>
      </c>
      <c r="F135" t="s">
        <v>22</v>
      </c>
      <c r="G135">
        <v>7</v>
      </c>
      <c r="H135">
        <v>48.47</v>
      </c>
      <c r="I135">
        <v>0.48</v>
      </c>
      <c r="J135" t="s">
        <v>15</v>
      </c>
      <c r="K135" t="s">
        <v>16</v>
      </c>
      <c r="L135">
        <v>176.43</v>
      </c>
    </row>
    <row r="136" spans="1:12" x14ac:dyDescent="0.25">
      <c r="A136" t="s">
        <v>161</v>
      </c>
      <c r="B136" s="1">
        <v>45430</v>
      </c>
      <c r="C136">
        <v>1</v>
      </c>
      <c r="D136" t="s">
        <v>18</v>
      </c>
      <c r="E136">
        <v>128</v>
      </c>
      <c r="F136" t="s">
        <v>22</v>
      </c>
      <c r="G136">
        <v>9</v>
      </c>
      <c r="H136">
        <v>49.17</v>
      </c>
      <c r="I136">
        <v>0.37</v>
      </c>
      <c r="J136" t="s">
        <v>15</v>
      </c>
      <c r="K136" t="s">
        <v>16</v>
      </c>
      <c r="L136">
        <v>278.79000000000002</v>
      </c>
    </row>
    <row r="137" spans="1:12" x14ac:dyDescent="0.25">
      <c r="A137" t="s">
        <v>162</v>
      </c>
      <c r="B137" s="1">
        <v>45431</v>
      </c>
      <c r="C137">
        <v>13</v>
      </c>
      <c r="D137" t="s">
        <v>18</v>
      </c>
      <c r="E137">
        <v>123</v>
      </c>
      <c r="F137" t="s">
        <v>19</v>
      </c>
      <c r="G137">
        <v>3</v>
      </c>
      <c r="H137">
        <v>158.32</v>
      </c>
      <c r="I137">
        <v>0.25</v>
      </c>
      <c r="J137" t="s">
        <v>15</v>
      </c>
      <c r="K137" t="s">
        <v>20</v>
      </c>
      <c r="L137">
        <v>356.22</v>
      </c>
    </row>
    <row r="138" spans="1:12" x14ac:dyDescent="0.25">
      <c r="A138" t="s">
        <v>163</v>
      </c>
      <c r="B138" s="1">
        <v>45432</v>
      </c>
      <c r="C138">
        <v>1</v>
      </c>
      <c r="D138" t="s">
        <v>13</v>
      </c>
      <c r="E138">
        <v>104</v>
      </c>
      <c r="F138" t="s">
        <v>14</v>
      </c>
      <c r="G138">
        <v>6</v>
      </c>
      <c r="H138">
        <v>153.82</v>
      </c>
      <c r="I138">
        <v>0.45</v>
      </c>
      <c r="J138" t="s">
        <v>15</v>
      </c>
      <c r="K138" t="s">
        <v>16</v>
      </c>
      <c r="L138">
        <v>507.61</v>
      </c>
    </row>
    <row r="139" spans="1:12" x14ac:dyDescent="0.25">
      <c r="A139" t="s">
        <v>164</v>
      </c>
      <c r="B139" s="1">
        <v>45433</v>
      </c>
      <c r="C139">
        <v>8</v>
      </c>
      <c r="D139" t="s">
        <v>18</v>
      </c>
      <c r="E139">
        <v>101</v>
      </c>
      <c r="F139" t="s">
        <v>24</v>
      </c>
      <c r="G139">
        <v>9</v>
      </c>
      <c r="H139">
        <v>84.74</v>
      </c>
      <c r="I139">
        <v>0.08</v>
      </c>
      <c r="J139" t="s">
        <v>25</v>
      </c>
      <c r="K139" t="s">
        <v>39</v>
      </c>
      <c r="L139">
        <v>701.65</v>
      </c>
    </row>
    <row r="140" spans="1:12" x14ac:dyDescent="0.25">
      <c r="A140" t="s">
        <v>165</v>
      </c>
      <c r="B140" s="1">
        <v>45434</v>
      </c>
      <c r="C140">
        <v>2</v>
      </c>
      <c r="D140" t="s">
        <v>13</v>
      </c>
      <c r="E140">
        <v>104</v>
      </c>
      <c r="F140" t="s">
        <v>24</v>
      </c>
      <c r="G140">
        <v>10</v>
      </c>
      <c r="H140">
        <v>478</v>
      </c>
      <c r="I140">
        <v>0.46</v>
      </c>
      <c r="J140" t="s">
        <v>25</v>
      </c>
      <c r="K140" t="s">
        <v>30</v>
      </c>
      <c r="L140">
        <v>2581.1999999999998</v>
      </c>
    </row>
    <row r="141" spans="1:12" x14ac:dyDescent="0.25">
      <c r="A141" t="s">
        <v>166</v>
      </c>
      <c r="B141" s="1">
        <v>45435</v>
      </c>
      <c r="C141">
        <v>20</v>
      </c>
      <c r="D141" t="s">
        <v>13</v>
      </c>
      <c r="E141">
        <v>132</v>
      </c>
      <c r="F141" t="s">
        <v>14</v>
      </c>
      <c r="G141">
        <v>1</v>
      </c>
      <c r="H141">
        <v>325.89</v>
      </c>
      <c r="I141">
        <v>0.08</v>
      </c>
      <c r="J141" t="s">
        <v>28</v>
      </c>
      <c r="K141" t="s">
        <v>26</v>
      </c>
      <c r="L141">
        <v>299.82</v>
      </c>
    </row>
    <row r="142" spans="1:12" x14ac:dyDescent="0.25">
      <c r="A142" t="s">
        <v>167</v>
      </c>
      <c r="B142" s="1">
        <v>45436</v>
      </c>
      <c r="C142">
        <v>10</v>
      </c>
      <c r="D142" t="s">
        <v>13</v>
      </c>
      <c r="E142">
        <v>109</v>
      </c>
      <c r="F142" t="s">
        <v>22</v>
      </c>
      <c r="G142">
        <v>6</v>
      </c>
      <c r="H142">
        <v>24.11</v>
      </c>
      <c r="I142">
        <v>0.36</v>
      </c>
      <c r="J142" t="s">
        <v>25</v>
      </c>
      <c r="K142" t="s">
        <v>26</v>
      </c>
      <c r="L142">
        <v>92.58</v>
      </c>
    </row>
    <row r="143" spans="1:12" x14ac:dyDescent="0.25">
      <c r="A143" t="s">
        <v>168</v>
      </c>
      <c r="B143" s="1">
        <v>45437</v>
      </c>
      <c r="C143">
        <v>17</v>
      </c>
      <c r="D143" t="s">
        <v>13</v>
      </c>
      <c r="E143">
        <v>132</v>
      </c>
      <c r="F143" t="s">
        <v>43</v>
      </c>
      <c r="G143">
        <v>1</v>
      </c>
      <c r="H143">
        <v>353.54</v>
      </c>
      <c r="I143">
        <v>0.18</v>
      </c>
      <c r="J143" t="s">
        <v>25</v>
      </c>
      <c r="K143" t="s">
        <v>16</v>
      </c>
      <c r="L143">
        <v>289.89999999999998</v>
      </c>
    </row>
    <row r="144" spans="1:12" x14ac:dyDescent="0.25">
      <c r="A144" t="s">
        <v>169</v>
      </c>
      <c r="B144" s="1">
        <v>45438</v>
      </c>
      <c r="C144">
        <v>11</v>
      </c>
      <c r="D144" t="s">
        <v>13</v>
      </c>
      <c r="E144">
        <v>131</v>
      </c>
      <c r="F144" t="s">
        <v>22</v>
      </c>
      <c r="G144">
        <v>2</v>
      </c>
      <c r="H144">
        <v>188.55</v>
      </c>
      <c r="I144">
        <v>0.37</v>
      </c>
      <c r="J144" t="s">
        <v>15</v>
      </c>
      <c r="K144" t="s">
        <v>26</v>
      </c>
      <c r="L144">
        <v>237.57</v>
      </c>
    </row>
    <row r="145" spans="1:12" x14ac:dyDescent="0.25">
      <c r="A145" t="s">
        <v>170</v>
      </c>
      <c r="B145" s="1">
        <v>45439</v>
      </c>
      <c r="C145">
        <v>18</v>
      </c>
      <c r="D145" t="s">
        <v>18</v>
      </c>
      <c r="E145">
        <v>109</v>
      </c>
      <c r="F145" t="s">
        <v>19</v>
      </c>
      <c r="G145">
        <v>2</v>
      </c>
      <c r="H145">
        <v>95.6</v>
      </c>
      <c r="I145">
        <v>0.47</v>
      </c>
      <c r="J145" t="s">
        <v>28</v>
      </c>
      <c r="K145" t="s">
        <v>16</v>
      </c>
      <c r="L145">
        <v>101.34</v>
      </c>
    </row>
    <row r="146" spans="1:12" x14ac:dyDescent="0.25">
      <c r="A146" t="s">
        <v>171</v>
      </c>
      <c r="B146" s="1">
        <v>45440</v>
      </c>
      <c r="C146">
        <v>5</v>
      </c>
      <c r="D146" t="s">
        <v>18</v>
      </c>
      <c r="E146">
        <v>143</v>
      </c>
      <c r="F146" t="s">
        <v>22</v>
      </c>
      <c r="G146">
        <v>8</v>
      </c>
      <c r="H146">
        <v>165.72</v>
      </c>
      <c r="I146">
        <v>0.33</v>
      </c>
      <c r="J146" t="s">
        <v>28</v>
      </c>
      <c r="K146" t="s">
        <v>30</v>
      </c>
      <c r="L146">
        <v>888.26</v>
      </c>
    </row>
    <row r="147" spans="1:12" x14ac:dyDescent="0.25">
      <c r="A147" t="s">
        <v>172</v>
      </c>
      <c r="B147" s="1">
        <v>45441</v>
      </c>
      <c r="C147">
        <v>9</v>
      </c>
      <c r="D147" t="s">
        <v>18</v>
      </c>
      <c r="E147">
        <v>147</v>
      </c>
      <c r="F147" t="s">
        <v>22</v>
      </c>
      <c r="G147">
        <v>7</v>
      </c>
      <c r="H147">
        <v>457.34</v>
      </c>
      <c r="I147">
        <v>0.28000000000000003</v>
      </c>
      <c r="J147" t="s">
        <v>28</v>
      </c>
      <c r="K147" t="s">
        <v>26</v>
      </c>
      <c r="L147">
        <v>2304.9899999999998</v>
      </c>
    </row>
    <row r="148" spans="1:12" x14ac:dyDescent="0.25">
      <c r="A148" t="s">
        <v>173</v>
      </c>
      <c r="B148" s="1">
        <v>45442</v>
      </c>
      <c r="C148">
        <v>7</v>
      </c>
      <c r="D148" t="s">
        <v>13</v>
      </c>
      <c r="E148">
        <v>108</v>
      </c>
      <c r="F148" t="s">
        <v>22</v>
      </c>
      <c r="G148">
        <v>1</v>
      </c>
      <c r="H148">
        <v>479.62</v>
      </c>
      <c r="I148">
        <v>0.05</v>
      </c>
      <c r="J148" t="s">
        <v>15</v>
      </c>
      <c r="K148" t="s">
        <v>20</v>
      </c>
      <c r="L148">
        <v>455.64</v>
      </c>
    </row>
    <row r="149" spans="1:12" x14ac:dyDescent="0.25">
      <c r="A149" t="s">
        <v>174</v>
      </c>
      <c r="B149" s="1">
        <v>45443</v>
      </c>
      <c r="C149">
        <v>10</v>
      </c>
      <c r="D149" t="s">
        <v>13</v>
      </c>
      <c r="E149">
        <v>101</v>
      </c>
      <c r="F149" t="s">
        <v>24</v>
      </c>
      <c r="G149">
        <v>2</v>
      </c>
      <c r="H149">
        <v>150.41</v>
      </c>
      <c r="I149">
        <v>0.15</v>
      </c>
      <c r="J149" t="s">
        <v>28</v>
      </c>
      <c r="K149" t="s">
        <v>39</v>
      </c>
      <c r="L149">
        <v>255.7</v>
      </c>
    </row>
    <row r="150" spans="1:12" x14ac:dyDescent="0.25">
      <c r="A150" t="s">
        <v>175</v>
      </c>
      <c r="B150" s="1">
        <v>45444</v>
      </c>
      <c r="C150">
        <v>16</v>
      </c>
      <c r="D150" t="s">
        <v>18</v>
      </c>
      <c r="E150">
        <v>133</v>
      </c>
      <c r="F150" t="s">
        <v>43</v>
      </c>
      <c r="G150">
        <v>5</v>
      </c>
      <c r="H150">
        <v>53.25</v>
      </c>
      <c r="I150">
        <v>0.15</v>
      </c>
      <c r="J150" t="s">
        <v>25</v>
      </c>
      <c r="K150" t="s">
        <v>26</v>
      </c>
      <c r="L150">
        <v>226.31</v>
      </c>
    </row>
    <row r="151" spans="1:12" x14ac:dyDescent="0.25">
      <c r="A151" t="s">
        <v>176</v>
      </c>
      <c r="B151" s="1">
        <v>45445</v>
      </c>
      <c r="C151">
        <v>2</v>
      </c>
      <c r="D151" t="s">
        <v>13</v>
      </c>
      <c r="E151">
        <v>109</v>
      </c>
      <c r="F151" t="s">
        <v>22</v>
      </c>
      <c r="G151">
        <v>8</v>
      </c>
      <c r="H151">
        <v>161.69999999999999</v>
      </c>
      <c r="I151">
        <v>0.01</v>
      </c>
      <c r="J151" t="s">
        <v>15</v>
      </c>
      <c r="K151" t="s">
        <v>26</v>
      </c>
      <c r="L151">
        <v>1280.6600000000001</v>
      </c>
    </row>
    <row r="152" spans="1:12" x14ac:dyDescent="0.25">
      <c r="A152" t="s">
        <v>177</v>
      </c>
      <c r="B152" s="1">
        <v>45446</v>
      </c>
      <c r="C152">
        <v>18</v>
      </c>
      <c r="D152" t="s">
        <v>13</v>
      </c>
      <c r="E152">
        <v>142</v>
      </c>
      <c r="F152" t="s">
        <v>22</v>
      </c>
      <c r="G152">
        <v>1</v>
      </c>
      <c r="H152">
        <v>475.82</v>
      </c>
      <c r="I152">
        <v>0.11</v>
      </c>
      <c r="J152" t="s">
        <v>25</v>
      </c>
      <c r="K152" t="s">
        <v>39</v>
      </c>
      <c r="L152">
        <v>423.48</v>
      </c>
    </row>
    <row r="153" spans="1:12" x14ac:dyDescent="0.25">
      <c r="A153" t="s">
        <v>178</v>
      </c>
      <c r="B153" s="1">
        <v>45447</v>
      </c>
      <c r="C153">
        <v>7</v>
      </c>
      <c r="D153" t="s">
        <v>13</v>
      </c>
      <c r="E153">
        <v>130</v>
      </c>
      <c r="F153" t="s">
        <v>43</v>
      </c>
      <c r="G153">
        <v>10</v>
      </c>
      <c r="H153">
        <v>42.29</v>
      </c>
      <c r="I153">
        <v>0.28999999999999998</v>
      </c>
      <c r="J153" t="s">
        <v>28</v>
      </c>
      <c r="K153" t="s">
        <v>20</v>
      </c>
      <c r="L153">
        <v>300.26</v>
      </c>
    </row>
    <row r="154" spans="1:12" x14ac:dyDescent="0.25">
      <c r="A154" t="s">
        <v>179</v>
      </c>
      <c r="B154" s="1">
        <v>45448</v>
      </c>
      <c r="C154">
        <v>6</v>
      </c>
      <c r="D154" t="s">
        <v>13</v>
      </c>
      <c r="E154">
        <v>123</v>
      </c>
      <c r="F154" t="s">
        <v>22</v>
      </c>
      <c r="G154">
        <v>8</v>
      </c>
      <c r="H154">
        <v>168.75</v>
      </c>
      <c r="I154">
        <v>0.1</v>
      </c>
      <c r="J154" t="s">
        <v>25</v>
      </c>
      <c r="K154" t="s">
        <v>26</v>
      </c>
      <c r="L154">
        <v>1215</v>
      </c>
    </row>
    <row r="155" spans="1:12" x14ac:dyDescent="0.25">
      <c r="A155" t="s">
        <v>180</v>
      </c>
      <c r="B155" s="1">
        <v>45449</v>
      </c>
      <c r="C155">
        <v>17</v>
      </c>
      <c r="D155" t="s">
        <v>18</v>
      </c>
      <c r="E155">
        <v>149</v>
      </c>
      <c r="F155" t="s">
        <v>22</v>
      </c>
      <c r="G155">
        <v>7</v>
      </c>
      <c r="H155">
        <v>57.02</v>
      </c>
      <c r="I155">
        <v>0.26</v>
      </c>
      <c r="J155" t="s">
        <v>15</v>
      </c>
      <c r="K155" t="s">
        <v>26</v>
      </c>
      <c r="L155">
        <v>295.36</v>
      </c>
    </row>
    <row r="156" spans="1:12" x14ac:dyDescent="0.25">
      <c r="A156" t="s">
        <v>181</v>
      </c>
      <c r="B156" s="1">
        <v>45450</v>
      </c>
      <c r="C156">
        <v>8</v>
      </c>
      <c r="D156" t="s">
        <v>18</v>
      </c>
      <c r="E156">
        <v>113</v>
      </c>
      <c r="F156" t="s">
        <v>14</v>
      </c>
      <c r="G156">
        <v>6</v>
      </c>
      <c r="H156">
        <v>222.38</v>
      </c>
      <c r="I156">
        <v>0.26</v>
      </c>
      <c r="J156" t="s">
        <v>25</v>
      </c>
      <c r="K156" t="s">
        <v>20</v>
      </c>
      <c r="L156">
        <v>987.37</v>
      </c>
    </row>
    <row r="157" spans="1:12" x14ac:dyDescent="0.25">
      <c r="A157" t="s">
        <v>182</v>
      </c>
      <c r="B157" s="1">
        <v>45451</v>
      </c>
      <c r="C157">
        <v>20</v>
      </c>
      <c r="D157" t="s">
        <v>18</v>
      </c>
      <c r="E157">
        <v>102</v>
      </c>
      <c r="F157" t="s">
        <v>43</v>
      </c>
      <c r="G157">
        <v>4</v>
      </c>
      <c r="H157">
        <v>476.2</v>
      </c>
      <c r="I157">
        <v>0.47</v>
      </c>
      <c r="J157" t="s">
        <v>25</v>
      </c>
      <c r="K157" t="s">
        <v>16</v>
      </c>
      <c r="L157">
        <v>1009.54</v>
      </c>
    </row>
    <row r="158" spans="1:12" x14ac:dyDescent="0.25">
      <c r="A158" t="s">
        <v>183</v>
      </c>
      <c r="B158" s="1">
        <v>45452</v>
      </c>
      <c r="C158">
        <v>6</v>
      </c>
      <c r="D158" t="s">
        <v>18</v>
      </c>
      <c r="E158">
        <v>103</v>
      </c>
      <c r="F158" t="s">
        <v>22</v>
      </c>
      <c r="G158">
        <v>7</v>
      </c>
      <c r="H158">
        <v>359.16</v>
      </c>
      <c r="I158">
        <v>0.02</v>
      </c>
      <c r="J158" t="s">
        <v>28</v>
      </c>
      <c r="K158" t="s">
        <v>26</v>
      </c>
      <c r="L158">
        <v>2463.84</v>
      </c>
    </row>
    <row r="159" spans="1:12" x14ac:dyDescent="0.25">
      <c r="A159" t="s">
        <v>184</v>
      </c>
      <c r="B159" s="1">
        <v>45453</v>
      </c>
      <c r="C159">
        <v>14</v>
      </c>
      <c r="D159" t="s">
        <v>13</v>
      </c>
      <c r="E159">
        <v>149</v>
      </c>
      <c r="F159" t="s">
        <v>19</v>
      </c>
      <c r="G159">
        <v>5</v>
      </c>
      <c r="H159">
        <v>430.78</v>
      </c>
      <c r="I159">
        <v>0.46</v>
      </c>
      <c r="J159" t="s">
        <v>15</v>
      </c>
      <c r="K159" t="s">
        <v>39</v>
      </c>
      <c r="L159">
        <v>1163.1099999999999</v>
      </c>
    </row>
    <row r="160" spans="1:12" x14ac:dyDescent="0.25">
      <c r="A160" t="s">
        <v>185</v>
      </c>
      <c r="B160" s="1">
        <v>45454</v>
      </c>
      <c r="C160">
        <v>6</v>
      </c>
      <c r="D160" t="s">
        <v>18</v>
      </c>
      <c r="E160">
        <v>150</v>
      </c>
      <c r="F160" t="s">
        <v>19</v>
      </c>
      <c r="G160">
        <v>2</v>
      </c>
      <c r="H160">
        <v>281.22000000000003</v>
      </c>
      <c r="I160">
        <v>0.05</v>
      </c>
      <c r="J160" t="s">
        <v>28</v>
      </c>
      <c r="K160" t="s">
        <v>20</v>
      </c>
      <c r="L160">
        <v>1023.105</v>
      </c>
    </row>
    <row r="161" spans="1:12" x14ac:dyDescent="0.25">
      <c r="A161" t="s">
        <v>186</v>
      </c>
      <c r="B161" s="1">
        <v>45456</v>
      </c>
      <c r="C161">
        <v>10</v>
      </c>
      <c r="D161" t="s">
        <v>13</v>
      </c>
      <c r="E161">
        <v>122</v>
      </c>
      <c r="F161" t="s">
        <v>22</v>
      </c>
      <c r="G161">
        <v>1</v>
      </c>
      <c r="H161">
        <v>367.12</v>
      </c>
      <c r="I161">
        <v>0.39</v>
      </c>
      <c r="J161" t="s">
        <v>28</v>
      </c>
      <c r="K161" t="s">
        <v>16</v>
      </c>
      <c r="L161">
        <v>223.94</v>
      </c>
    </row>
    <row r="162" spans="1:12" x14ac:dyDescent="0.25">
      <c r="A162" t="s">
        <v>187</v>
      </c>
      <c r="B162" s="1">
        <v>45457</v>
      </c>
      <c r="C162">
        <v>2</v>
      </c>
      <c r="D162" t="s">
        <v>18</v>
      </c>
      <c r="E162">
        <v>150</v>
      </c>
      <c r="F162" t="s">
        <v>22</v>
      </c>
      <c r="G162">
        <v>2</v>
      </c>
      <c r="H162">
        <v>214.41</v>
      </c>
      <c r="I162">
        <v>0.47</v>
      </c>
      <c r="J162" t="s">
        <v>25</v>
      </c>
      <c r="K162" t="s">
        <v>26</v>
      </c>
      <c r="L162">
        <v>227.27</v>
      </c>
    </row>
    <row r="163" spans="1:12" x14ac:dyDescent="0.25">
      <c r="A163" t="s">
        <v>188</v>
      </c>
      <c r="B163" s="1">
        <v>45458</v>
      </c>
      <c r="C163">
        <v>6</v>
      </c>
      <c r="D163" t="s">
        <v>13</v>
      </c>
      <c r="E163">
        <v>109</v>
      </c>
      <c r="F163" t="s">
        <v>43</v>
      </c>
      <c r="G163">
        <v>5</v>
      </c>
      <c r="H163">
        <v>32.92</v>
      </c>
      <c r="I163">
        <v>0.18</v>
      </c>
      <c r="J163" t="s">
        <v>15</v>
      </c>
      <c r="K163" t="s">
        <v>26</v>
      </c>
      <c r="L163">
        <v>134.97</v>
      </c>
    </row>
    <row r="164" spans="1:12" x14ac:dyDescent="0.25">
      <c r="A164" t="s">
        <v>189</v>
      </c>
      <c r="B164" s="1">
        <v>45459</v>
      </c>
      <c r="C164">
        <v>6</v>
      </c>
      <c r="D164" t="s">
        <v>18</v>
      </c>
      <c r="E164">
        <v>146</v>
      </c>
      <c r="F164" t="s">
        <v>43</v>
      </c>
      <c r="G164">
        <v>9</v>
      </c>
      <c r="H164">
        <v>289.36</v>
      </c>
      <c r="I164">
        <v>0.32</v>
      </c>
      <c r="J164" t="s">
        <v>28</v>
      </c>
      <c r="K164" t="s">
        <v>26</v>
      </c>
      <c r="L164">
        <v>1770.88</v>
      </c>
    </row>
    <row r="165" spans="1:12" x14ac:dyDescent="0.25">
      <c r="A165" t="s">
        <v>190</v>
      </c>
      <c r="B165" s="1">
        <v>45460</v>
      </c>
      <c r="C165">
        <v>10</v>
      </c>
      <c r="D165" t="s">
        <v>18</v>
      </c>
      <c r="E165">
        <v>142</v>
      </c>
      <c r="F165" t="s">
        <v>19</v>
      </c>
      <c r="G165">
        <v>4</v>
      </c>
      <c r="H165">
        <v>313.64</v>
      </c>
      <c r="I165">
        <v>0.25</v>
      </c>
      <c r="J165" t="s">
        <v>28</v>
      </c>
      <c r="K165" t="s">
        <v>20</v>
      </c>
      <c r="L165">
        <v>940.92</v>
      </c>
    </row>
    <row r="166" spans="1:12" x14ac:dyDescent="0.25">
      <c r="A166" t="s">
        <v>191</v>
      </c>
      <c r="B166" s="1">
        <v>45461</v>
      </c>
      <c r="C166">
        <v>13</v>
      </c>
      <c r="D166" t="s">
        <v>13</v>
      </c>
      <c r="E166">
        <v>142</v>
      </c>
      <c r="F166" t="s">
        <v>14</v>
      </c>
      <c r="G166">
        <v>8</v>
      </c>
      <c r="H166">
        <v>166.68</v>
      </c>
      <c r="I166">
        <v>0.32</v>
      </c>
      <c r="J166" t="s">
        <v>28</v>
      </c>
      <c r="K166" t="s">
        <v>39</v>
      </c>
      <c r="L166">
        <v>906.74</v>
      </c>
    </row>
    <row r="167" spans="1:12" x14ac:dyDescent="0.25">
      <c r="A167" t="s">
        <v>192</v>
      </c>
      <c r="B167" s="1">
        <v>45462</v>
      </c>
      <c r="C167">
        <v>3</v>
      </c>
      <c r="D167" t="s">
        <v>18</v>
      </c>
      <c r="E167">
        <v>115</v>
      </c>
      <c r="F167" t="s">
        <v>14</v>
      </c>
      <c r="G167">
        <v>8</v>
      </c>
      <c r="H167">
        <v>478.88</v>
      </c>
      <c r="I167">
        <v>0.08</v>
      </c>
      <c r="J167" t="s">
        <v>25</v>
      </c>
      <c r="K167" t="s">
        <v>20</v>
      </c>
      <c r="L167">
        <v>3524.56</v>
      </c>
    </row>
    <row r="168" spans="1:12" x14ac:dyDescent="0.25">
      <c r="A168" t="s">
        <v>193</v>
      </c>
      <c r="B168" s="1">
        <v>45463</v>
      </c>
      <c r="C168">
        <v>7</v>
      </c>
      <c r="D168" t="s">
        <v>13</v>
      </c>
      <c r="E168">
        <v>118</v>
      </c>
      <c r="F168" t="s">
        <v>24</v>
      </c>
      <c r="G168">
        <v>6</v>
      </c>
      <c r="H168">
        <v>52.99</v>
      </c>
      <c r="I168">
        <v>0.45</v>
      </c>
      <c r="J168" t="s">
        <v>28</v>
      </c>
      <c r="K168" t="s">
        <v>20</v>
      </c>
      <c r="L168">
        <v>1023.105</v>
      </c>
    </row>
    <row r="169" spans="1:12" x14ac:dyDescent="0.25">
      <c r="A169" t="s">
        <v>194</v>
      </c>
      <c r="B169" s="1">
        <v>45464</v>
      </c>
      <c r="C169">
        <v>3</v>
      </c>
      <c r="D169" t="s">
        <v>13</v>
      </c>
      <c r="E169">
        <v>103</v>
      </c>
      <c r="F169" t="s">
        <v>19</v>
      </c>
      <c r="G169">
        <v>5</v>
      </c>
      <c r="H169">
        <v>63.31</v>
      </c>
      <c r="I169">
        <v>0.02</v>
      </c>
      <c r="J169" t="s">
        <v>15</v>
      </c>
      <c r="K169" t="s">
        <v>26</v>
      </c>
      <c r="L169">
        <v>310.22000000000003</v>
      </c>
    </row>
    <row r="170" spans="1:12" x14ac:dyDescent="0.25">
      <c r="A170" t="s">
        <v>195</v>
      </c>
      <c r="B170" s="1">
        <v>45465</v>
      </c>
      <c r="C170">
        <v>6</v>
      </c>
      <c r="D170" t="s">
        <v>18</v>
      </c>
      <c r="E170">
        <v>133</v>
      </c>
      <c r="F170" t="s">
        <v>24</v>
      </c>
      <c r="G170">
        <v>9</v>
      </c>
      <c r="H170">
        <v>376.39</v>
      </c>
      <c r="I170">
        <v>0.04</v>
      </c>
      <c r="J170" t="s">
        <v>15</v>
      </c>
      <c r="K170" t="s">
        <v>30</v>
      </c>
      <c r="L170">
        <v>3252.01</v>
      </c>
    </row>
    <row r="171" spans="1:12" x14ac:dyDescent="0.25">
      <c r="A171" t="s">
        <v>196</v>
      </c>
      <c r="B171" s="1">
        <v>45466</v>
      </c>
      <c r="C171">
        <v>3</v>
      </c>
      <c r="D171" t="s">
        <v>18</v>
      </c>
      <c r="E171">
        <v>119</v>
      </c>
      <c r="F171" t="s">
        <v>14</v>
      </c>
      <c r="G171">
        <v>3</v>
      </c>
      <c r="H171">
        <v>213.54</v>
      </c>
      <c r="I171">
        <v>0.18</v>
      </c>
      <c r="J171" t="s">
        <v>25</v>
      </c>
      <c r="K171" t="s">
        <v>30</v>
      </c>
      <c r="L171">
        <v>525.30999999999995</v>
      </c>
    </row>
    <row r="172" spans="1:12" x14ac:dyDescent="0.25">
      <c r="A172" t="s">
        <v>197</v>
      </c>
      <c r="B172" s="1">
        <v>45467</v>
      </c>
      <c r="C172">
        <v>13</v>
      </c>
      <c r="D172" t="s">
        <v>18</v>
      </c>
      <c r="E172">
        <v>130</v>
      </c>
      <c r="F172" t="s">
        <v>14</v>
      </c>
      <c r="G172">
        <v>4</v>
      </c>
      <c r="H172">
        <v>76.83</v>
      </c>
      <c r="I172">
        <v>0.32</v>
      </c>
      <c r="J172" t="s">
        <v>15</v>
      </c>
      <c r="K172" t="s">
        <v>30</v>
      </c>
      <c r="L172">
        <v>208.98</v>
      </c>
    </row>
    <row r="173" spans="1:12" x14ac:dyDescent="0.25">
      <c r="A173" t="s">
        <v>198</v>
      </c>
      <c r="B173" s="1">
        <v>45468</v>
      </c>
      <c r="C173">
        <v>16</v>
      </c>
      <c r="D173" t="s">
        <v>18</v>
      </c>
      <c r="E173">
        <v>103</v>
      </c>
      <c r="F173" t="s">
        <v>14</v>
      </c>
      <c r="G173">
        <v>2</v>
      </c>
      <c r="H173">
        <v>368.33</v>
      </c>
      <c r="I173">
        <v>0.47</v>
      </c>
      <c r="J173" t="s">
        <v>25</v>
      </c>
      <c r="K173" t="s">
        <v>20</v>
      </c>
      <c r="L173">
        <v>1023.105</v>
      </c>
    </row>
    <row r="174" spans="1:12" x14ac:dyDescent="0.25">
      <c r="A174" t="s">
        <v>199</v>
      </c>
      <c r="B174" s="1">
        <v>45469</v>
      </c>
      <c r="C174">
        <v>1</v>
      </c>
      <c r="D174" t="s">
        <v>18</v>
      </c>
      <c r="E174">
        <v>146</v>
      </c>
      <c r="F174" t="s">
        <v>24</v>
      </c>
      <c r="G174">
        <v>3</v>
      </c>
      <c r="H174">
        <v>188.36</v>
      </c>
      <c r="I174">
        <v>0.35</v>
      </c>
      <c r="J174" t="s">
        <v>15</v>
      </c>
      <c r="K174" t="s">
        <v>16</v>
      </c>
      <c r="L174">
        <v>367.3</v>
      </c>
    </row>
    <row r="175" spans="1:12" x14ac:dyDescent="0.25">
      <c r="A175" t="s">
        <v>200</v>
      </c>
      <c r="B175" s="1">
        <v>45470</v>
      </c>
      <c r="C175">
        <v>7</v>
      </c>
      <c r="D175" t="s">
        <v>13</v>
      </c>
      <c r="E175">
        <v>128</v>
      </c>
      <c r="F175" t="s">
        <v>43</v>
      </c>
      <c r="G175">
        <v>3</v>
      </c>
      <c r="H175">
        <v>233.57</v>
      </c>
      <c r="I175">
        <v>0.48</v>
      </c>
      <c r="J175" t="s">
        <v>28</v>
      </c>
      <c r="K175" t="s">
        <v>26</v>
      </c>
      <c r="L175">
        <v>364.37</v>
      </c>
    </row>
    <row r="176" spans="1:12" x14ac:dyDescent="0.25">
      <c r="A176" t="s">
        <v>201</v>
      </c>
      <c r="B176" s="1">
        <v>45471</v>
      </c>
      <c r="C176">
        <v>11</v>
      </c>
      <c r="D176" t="s">
        <v>18</v>
      </c>
      <c r="E176">
        <v>129</v>
      </c>
      <c r="F176" t="s">
        <v>14</v>
      </c>
      <c r="G176">
        <v>6</v>
      </c>
      <c r="H176">
        <v>469.4</v>
      </c>
      <c r="I176">
        <v>0.08</v>
      </c>
      <c r="J176" t="s">
        <v>25</v>
      </c>
      <c r="K176" t="s">
        <v>39</v>
      </c>
      <c r="L176">
        <v>2591.09</v>
      </c>
    </row>
    <row r="177" spans="1:12" x14ac:dyDescent="0.25">
      <c r="A177" t="s">
        <v>202</v>
      </c>
      <c r="B177" s="1">
        <v>45472</v>
      </c>
      <c r="C177">
        <v>20</v>
      </c>
      <c r="D177" t="s">
        <v>13</v>
      </c>
      <c r="E177">
        <v>149</v>
      </c>
      <c r="F177" t="s">
        <v>19</v>
      </c>
      <c r="G177">
        <v>2</v>
      </c>
      <c r="H177">
        <v>415.03</v>
      </c>
      <c r="I177">
        <v>0.25</v>
      </c>
      <c r="J177" t="s">
        <v>28</v>
      </c>
      <c r="K177" t="s">
        <v>26</v>
      </c>
      <c r="L177">
        <v>622.54</v>
      </c>
    </row>
    <row r="178" spans="1:12" x14ac:dyDescent="0.25">
      <c r="A178" t="s">
        <v>203</v>
      </c>
      <c r="B178" s="1">
        <v>45473</v>
      </c>
      <c r="C178">
        <v>10</v>
      </c>
      <c r="D178" t="s">
        <v>13</v>
      </c>
      <c r="E178">
        <v>108</v>
      </c>
      <c r="F178" t="s">
        <v>19</v>
      </c>
      <c r="G178">
        <v>4</v>
      </c>
      <c r="H178">
        <v>143.76</v>
      </c>
      <c r="I178">
        <v>0.42</v>
      </c>
      <c r="J178" t="s">
        <v>25</v>
      </c>
      <c r="K178" t="s">
        <v>26</v>
      </c>
      <c r="L178">
        <v>333.52</v>
      </c>
    </row>
    <row r="179" spans="1:12" x14ac:dyDescent="0.25">
      <c r="A179" t="s">
        <v>204</v>
      </c>
      <c r="B179" s="1">
        <v>45474</v>
      </c>
      <c r="C179">
        <v>9</v>
      </c>
      <c r="D179" t="s">
        <v>18</v>
      </c>
      <c r="E179">
        <v>122</v>
      </c>
      <c r="F179" t="s">
        <v>43</v>
      </c>
      <c r="G179">
        <v>1</v>
      </c>
      <c r="H179">
        <v>493.44</v>
      </c>
      <c r="I179">
        <v>0.04</v>
      </c>
      <c r="J179" t="s">
        <v>15</v>
      </c>
      <c r="K179" t="s">
        <v>16</v>
      </c>
      <c r="L179">
        <v>473.7</v>
      </c>
    </row>
    <row r="180" spans="1:12" x14ac:dyDescent="0.25">
      <c r="A180" t="s">
        <v>205</v>
      </c>
      <c r="B180" s="1">
        <v>45475</v>
      </c>
      <c r="C180">
        <v>10</v>
      </c>
      <c r="D180" t="s">
        <v>13</v>
      </c>
      <c r="E180">
        <v>110</v>
      </c>
      <c r="F180" t="s">
        <v>19</v>
      </c>
      <c r="G180">
        <v>10</v>
      </c>
      <c r="H180">
        <v>405.93</v>
      </c>
      <c r="I180">
        <v>0.43</v>
      </c>
      <c r="J180" t="s">
        <v>15</v>
      </c>
      <c r="K180" t="s">
        <v>20</v>
      </c>
      <c r="L180">
        <v>2313.8000000000002</v>
      </c>
    </row>
    <row r="181" spans="1:12" x14ac:dyDescent="0.25">
      <c r="A181" t="s">
        <v>206</v>
      </c>
      <c r="B181" s="1">
        <v>45476</v>
      </c>
      <c r="C181">
        <v>4</v>
      </c>
      <c r="D181" t="s">
        <v>13</v>
      </c>
      <c r="E181">
        <v>125</v>
      </c>
      <c r="F181" t="s">
        <v>22</v>
      </c>
      <c r="G181">
        <v>3</v>
      </c>
      <c r="H181">
        <v>247.61</v>
      </c>
      <c r="I181">
        <v>0.28000000000000003</v>
      </c>
      <c r="J181" t="s">
        <v>15</v>
      </c>
      <c r="K181" t="s">
        <v>26</v>
      </c>
      <c r="L181">
        <v>534.84</v>
      </c>
    </row>
    <row r="182" spans="1:12" x14ac:dyDescent="0.25">
      <c r="A182" t="s">
        <v>207</v>
      </c>
      <c r="B182" s="1">
        <v>45477</v>
      </c>
      <c r="C182">
        <v>14</v>
      </c>
      <c r="D182" t="s">
        <v>13</v>
      </c>
      <c r="E182">
        <v>108</v>
      </c>
      <c r="F182" t="s">
        <v>24</v>
      </c>
      <c r="G182">
        <v>10</v>
      </c>
      <c r="H182">
        <v>412.51</v>
      </c>
      <c r="I182">
        <v>0.2</v>
      </c>
      <c r="J182" t="s">
        <v>28</v>
      </c>
      <c r="K182" t="s">
        <v>39</v>
      </c>
      <c r="L182">
        <v>3300.08</v>
      </c>
    </row>
    <row r="183" spans="1:12" x14ac:dyDescent="0.25">
      <c r="A183" t="s">
        <v>208</v>
      </c>
      <c r="B183" s="1">
        <v>45478</v>
      </c>
      <c r="C183">
        <v>20</v>
      </c>
      <c r="D183" t="s">
        <v>13</v>
      </c>
      <c r="E183">
        <v>146</v>
      </c>
      <c r="F183" t="s">
        <v>19</v>
      </c>
      <c r="G183">
        <v>10</v>
      </c>
      <c r="H183">
        <v>6.95</v>
      </c>
      <c r="I183">
        <v>0.2</v>
      </c>
      <c r="J183" t="s">
        <v>28</v>
      </c>
      <c r="K183" t="s">
        <v>30</v>
      </c>
      <c r="L183">
        <v>55.6</v>
      </c>
    </row>
    <row r="184" spans="1:12" x14ac:dyDescent="0.25">
      <c r="A184" t="s">
        <v>209</v>
      </c>
      <c r="B184" s="1">
        <v>45479</v>
      </c>
      <c r="C184">
        <v>17</v>
      </c>
      <c r="D184" t="s">
        <v>13</v>
      </c>
      <c r="E184">
        <v>102</v>
      </c>
      <c r="F184" t="s">
        <v>22</v>
      </c>
      <c r="G184">
        <v>9</v>
      </c>
      <c r="H184">
        <v>311.72000000000003</v>
      </c>
      <c r="I184">
        <v>0.49</v>
      </c>
      <c r="J184" t="s">
        <v>15</v>
      </c>
      <c r="K184" t="s">
        <v>30</v>
      </c>
      <c r="L184">
        <v>1430.79</v>
      </c>
    </row>
    <row r="185" spans="1:12" x14ac:dyDescent="0.25">
      <c r="A185" t="s">
        <v>210</v>
      </c>
      <c r="B185" s="1">
        <v>45480</v>
      </c>
      <c r="C185">
        <v>5</v>
      </c>
      <c r="D185" t="s">
        <v>18</v>
      </c>
      <c r="E185">
        <v>133</v>
      </c>
      <c r="F185" t="s">
        <v>24</v>
      </c>
      <c r="G185">
        <v>5</v>
      </c>
      <c r="H185">
        <v>78.790000000000006</v>
      </c>
      <c r="I185">
        <v>0.21</v>
      </c>
      <c r="J185" t="s">
        <v>25</v>
      </c>
      <c r="K185" t="s">
        <v>20</v>
      </c>
      <c r="L185">
        <v>311.22000000000003</v>
      </c>
    </row>
    <row r="186" spans="1:12" x14ac:dyDescent="0.25">
      <c r="A186" t="s">
        <v>211</v>
      </c>
      <c r="B186" s="1">
        <v>45481</v>
      </c>
      <c r="C186">
        <v>16</v>
      </c>
      <c r="D186" t="s">
        <v>18</v>
      </c>
      <c r="E186">
        <v>141</v>
      </c>
      <c r="F186" t="s">
        <v>19</v>
      </c>
      <c r="G186">
        <v>7</v>
      </c>
      <c r="H186">
        <v>85.98</v>
      </c>
      <c r="I186">
        <v>0.46</v>
      </c>
      <c r="J186" t="s">
        <v>25</v>
      </c>
      <c r="K186" t="s">
        <v>26</v>
      </c>
      <c r="L186">
        <v>325</v>
      </c>
    </row>
    <row r="187" spans="1:12" x14ac:dyDescent="0.25">
      <c r="A187" t="s">
        <v>212</v>
      </c>
      <c r="B187" s="1">
        <v>45482</v>
      </c>
      <c r="C187">
        <v>15</v>
      </c>
      <c r="D187" t="s">
        <v>18</v>
      </c>
      <c r="E187">
        <v>140</v>
      </c>
      <c r="F187" t="s">
        <v>24</v>
      </c>
      <c r="G187">
        <v>4</v>
      </c>
      <c r="H187">
        <v>485.09</v>
      </c>
      <c r="I187">
        <v>0.22</v>
      </c>
      <c r="J187" t="s">
        <v>25</v>
      </c>
      <c r="K187" t="s">
        <v>20</v>
      </c>
      <c r="L187">
        <v>1513.48</v>
      </c>
    </row>
    <row r="188" spans="1:12" x14ac:dyDescent="0.25">
      <c r="A188" t="s">
        <v>213</v>
      </c>
      <c r="B188" s="1">
        <v>45483</v>
      </c>
      <c r="C188">
        <v>3</v>
      </c>
      <c r="D188" t="s">
        <v>18</v>
      </c>
      <c r="E188">
        <v>130</v>
      </c>
      <c r="F188" t="s">
        <v>14</v>
      </c>
      <c r="G188">
        <v>3</v>
      </c>
      <c r="H188">
        <v>339.6</v>
      </c>
      <c r="I188">
        <v>0.12</v>
      </c>
      <c r="J188" t="s">
        <v>15</v>
      </c>
      <c r="K188" t="s">
        <v>20</v>
      </c>
      <c r="L188">
        <v>896.54</v>
      </c>
    </row>
    <row r="189" spans="1:12" x14ac:dyDescent="0.25">
      <c r="A189" t="s">
        <v>214</v>
      </c>
      <c r="B189" s="1">
        <v>45484</v>
      </c>
      <c r="C189">
        <v>2</v>
      </c>
      <c r="D189" t="s">
        <v>13</v>
      </c>
      <c r="E189">
        <v>141</v>
      </c>
      <c r="F189" t="s">
        <v>22</v>
      </c>
      <c r="G189">
        <v>1</v>
      </c>
      <c r="H189">
        <v>470.47</v>
      </c>
      <c r="I189">
        <v>0.18</v>
      </c>
      <c r="J189" t="s">
        <v>15</v>
      </c>
      <c r="K189" t="s">
        <v>30</v>
      </c>
      <c r="L189">
        <v>385.79</v>
      </c>
    </row>
    <row r="190" spans="1:12" x14ac:dyDescent="0.25">
      <c r="A190" t="s">
        <v>215</v>
      </c>
      <c r="B190" s="1">
        <v>45485</v>
      </c>
      <c r="C190">
        <v>20</v>
      </c>
      <c r="D190" t="s">
        <v>13</v>
      </c>
      <c r="E190">
        <v>128</v>
      </c>
      <c r="F190" t="s">
        <v>43</v>
      </c>
      <c r="G190">
        <v>10</v>
      </c>
      <c r="H190">
        <v>270.16000000000003</v>
      </c>
      <c r="I190">
        <v>0.28999999999999998</v>
      </c>
      <c r="J190" t="s">
        <v>28</v>
      </c>
      <c r="K190" t="s">
        <v>30</v>
      </c>
      <c r="L190">
        <v>1918.14</v>
      </c>
    </row>
    <row r="191" spans="1:12" x14ac:dyDescent="0.25">
      <c r="A191" t="s">
        <v>216</v>
      </c>
      <c r="B191" s="1">
        <v>45486</v>
      </c>
      <c r="C191">
        <v>12</v>
      </c>
      <c r="D191" t="s">
        <v>13</v>
      </c>
      <c r="E191">
        <v>114</v>
      </c>
      <c r="F191" t="s">
        <v>24</v>
      </c>
      <c r="G191">
        <v>5</v>
      </c>
      <c r="H191">
        <v>391.9</v>
      </c>
      <c r="I191">
        <v>0.18</v>
      </c>
      <c r="J191" t="s">
        <v>15</v>
      </c>
      <c r="K191" t="s">
        <v>26</v>
      </c>
      <c r="L191">
        <v>1606.79</v>
      </c>
    </row>
    <row r="192" spans="1:12" x14ac:dyDescent="0.25">
      <c r="A192" t="s">
        <v>217</v>
      </c>
      <c r="B192" s="1">
        <v>45487</v>
      </c>
      <c r="C192">
        <v>6</v>
      </c>
      <c r="D192" t="s">
        <v>13</v>
      </c>
      <c r="E192">
        <v>133</v>
      </c>
      <c r="F192" t="s">
        <v>14</v>
      </c>
      <c r="G192">
        <v>9</v>
      </c>
      <c r="H192">
        <v>302.85000000000002</v>
      </c>
      <c r="I192">
        <v>0.01</v>
      </c>
      <c r="J192" t="s">
        <v>25</v>
      </c>
      <c r="K192" t="s">
        <v>39</v>
      </c>
      <c r="L192">
        <v>2698.39</v>
      </c>
    </row>
    <row r="193" spans="1:12" x14ac:dyDescent="0.25">
      <c r="A193" t="s">
        <v>218</v>
      </c>
      <c r="B193" s="1">
        <v>45488</v>
      </c>
      <c r="C193">
        <v>19</v>
      </c>
      <c r="D193" t="s">
        <v>18</v>
      </c>
      <c r="E193">
        <v>120</v>
      </c>
      <c r="F193" t="s">
        <v>43</v>
      </c>
      <c r="G193">
        <v>3</v>
      </c>
      <c r="H193">
        <v>95.72</v>
      </c>
      <c r="I193">
        <v>0.25</v>
      </c>
      <c r="J193" t="s">
        <v>28</v>
      </c>
      <c r="K193" t="s">
        <v>26</v>
      </c>
      <c r="L193">
        <v>215.37</v>
      </c>
    </row>
    <row r="194" spans="1:12" x14ac:dyDescent="0.25">
      <c r="A194" t="s">
        <v>219</v>
      </c>
      <c r="B194" s="1">
        <v>45489</v>
      </c>
      <c r="C194">
        <v>17</v>
      </c>
      <c r="D194" t="s">
        <v>13</v>
      </c>
      <c r="E194">
        <v>105</v>
      </c>
      <c r="F194" t="s">
        <v>43</v>
      </c>
      <c r="G194">
        <v>1</v>
      </c>
      <c r="H194">
        <v>439.64</v>
      </c>
      <c r="I194">
        <v>0.11</v>
      </c>
      <c r="J194" t="s">
        <v>28</v>
      </c>
      <c r="K194" t="s">
        <v>30</v>
      </c>
      <c r="L194">
        <v>391.28</v>
      </c>
    </row>
    <row r="195" spans="1:12" x14ac:dyDescent="0.25">
      <c r="A195" t="s">
        <v>220</v>
      </c>
      <c r="B195" s="1">
        <v>45490</v>
      </c>
      <c r="C195">
        <v>16</v>
      </c>
      <c r="D195" t="s">
        <v>18</v>
      </c>
      <c r="E195">
        <v>101</v>
      </c>
      <c r="F195" t="s">
        <v>22</v>
      </c>
      <c r="G195">
        <v>2</v>
      </c>
      <c r="H195">
        <v>375.27</v>
      </c>
      <c r="I195">
        <v>0.3</v>
      </c>
      <c r="J195" t="s">
        <v>15</v>
      </c>
      <c r="K195" t="s">
        <v>30</v>
      </c>
      <c r="L195">
        <v>525.38</v>
      </c>
    </row>
    <row r="196" spans="1:12" x14ac:dyDescent="0.25">
      <c r="A196" t="s">
        <v>221</v>
      </c>
      <c r="B196" s="1">
        <v>45491</v>
      </c>
      <c r="C196">
        <v>7</v>
      </c>
      <c r="D196" t="s">
        <v>13</v>
      </c>
      <c r="E196">
        <v>101</v>
      </c>
      <c r="F196" t="s">
        <v>19</v>
      </c>
      <c r="G196">
        <v>9</v>
      </c>
      <c r="H196">
        <v>233.46</v>
      </c>
      <c r="I196">
        <v>0.12</v>
      </c>
      <c r="J196" t="s">
        <v>25</v>
      </c>
      <c r="K196" t="s">
        <v>30</v>
      </c>
      <c r="L196">
        <v>1849</v>
      </c>
    </row>
    <row r="197" spans="1:12" x14ac:dyDescent="0.25">
      <c r="A197" t="s">
        <v>222</v>
      </c>
      <c r="B197" s="1">
        <v>45492</v>
      </c>
      <c r="C197">
        <v>19</v>
      </c>
      <c r="D197" t="s">
        <v>13</v>
      </c>
      <c r="E197">
        <v>136</v>
      </c>
      <c r="F197" t="s">
        <v>43</v>
      </c>
      <c r="G197">
        <v>8</v>
      </c>
      <c r="H197">
        <v>46.98</v>
      </c>
      <c r="I197">
        <v>0.2</v>
      </c>
      <c r="J197" t="s">
        <v>15</v>
      </c>
      <c r="K197" t="s">
        <v>39</v>
      </c>
      <c r="L197">
        <v>300.67</v>
      </c>
    </row>
    <row r="198" spans="1:12" x14ac:dyDescent="0.25">
      <c r="A198" t="s">
        <v>223</v>
      </c>
      <c r="B198" s="1">
        <v>45493</v>
      </c>
      <c r="C198">
        <v>4</v>
      </c>
      <c r="D198" t="s">
        <v>13</v>
      </c>
      <c r="E198">
        <v>104</v>
      </c>
      <c r="F198" t="s">
        <v>14</v>
      </c>
      <c r="G198">
        <v>8</v>
      </c>
      <c r="H198">
        <v>254.32</v>
      </c>
      <c r="I198">
        <v>0.41</v>
      </c>
      <c r="J198" t="s">
        <v>28</v>
      </c>
      <c r="K198" t="s">
        <v>16</v>
      </c>
      <c r="L198">
        <v>1200.3900000000001</v>
      </c>
    </row>
    <row r="199" spans="1:12" x14ac:dyDescent="0.25">
      <c r="A199" t="s">
        <v>224</v>
      </c>
      <c r="B199" s="1">
        <v>45494</v>
      </c>
      <c r="C199">
        <v>11</v>
      </c>
      <c r="D199" t="s">
        <v>18</v>
      </c>
      <c r="E199">
        <v>141</v>
      </c>
      <c r="F199" t="s">
        <v>24</v>
      </c>
      <c r="G199">
        <v>3</v>
      </c>
      <c r="H199">
        <v>270.11</v>
      </c>
      <c r="I199">
        <v>0.44</v>
      </c>
      <c r="J199" t="s">
        <v>28</v>
      </c>
      <c r="K199" t="s">
        <v>26</v>
      </c>
      <c r="L199">
        <v>453.78</v>
      </c>
    </row>
    <row r="200" spans="1:12" x14ac:dyDescent="0.25">
      <c r="A200" t="s">
        <v>225</v>
      </c>
      <c r="B200" s="1">
        <v>45495</v>
      </c>
      <c r="C200">
        <v>20</v>
      </c>
      <c r="D200" t="s">
        <v>18</v>
      </c>
      <c r="E200">
        <v>141</v>
      </c>
      <c r="F200" t="s">
        <v>43</v>
      </c>
      <c r="G200">
        <v>1</v>
      </c>
      <c r="H200">
        <v>229.9</v>
      </c>
      <c r="I200">
        <v>0.25</v>
      </c>
      <c r="J200" t="s">
        <v>15</v>
      </c>
      <c r="K200" t="s">
        <v>16</v>
      </c>
      <c r="L200">
        <v>172.43</v>
      </c>
    </row>
    <row r="201" spans="1:12" x14ac:dyDescent="0.25">
      <c r="A201" t="s">
        <v>226</v>
      </c>
      <c r="B201" s="1">
        <v>45496</v>
      </c>
      <c r="C201">
        <v>1</v>
      </c>
      <c r="D201" t="s">
        <v>13</v>
      </c>
      <c r="E201">
        <v>150</v>
      </c>
      <c r="F201" t="s">
        <v>22</v>
      </c>
      <c r="G201">
        <v>5</v>
      </c>
      <c r="H201">
        <v>100.77</v>
      </c>
      <c r="I201">
        <v>0.19</v>
      </c>
      <c r="J201" t="s">
        <v>25</v>
      </c>
      <c r="K201" t="s">
        <v>39</v>
      </c>
      <c r="L201">
        <v>1023.105</v>
      </c>
    </row>
    <row r="202" spans="1:12" x14ac:dyDescent="0.25">
      <c r="A202" t="s">
        <v>227</v>
      </c>
      <c r="B202" s="1">
        <v>45497</v>
      </c>
      <c r="C202">
        <v>11</v>
      </c>
      <c r="D202" t="s">
        <v>13</v>
      </c>
      <c r="E202">
        <v>143</v>
      </c>
      <c r="F202" t="s">
        <v>24</v>
      </c>
      <c r="G202">
        <v>10</v>
      </c>
      <c r="H202">
        <v>390.82</v>
      </c>
      <c r="I202">
        <v>0.28000000000000003</v>
      </c>
      <c r="J202" t="s">
        <v>15</v>
      </c>
      <c r="K202" t="s">
        <v>16</v>
      </c>
      <c r="L202">
        <v>2813.9</v>
      </c>
    </row>
    <row r="203" spans="1:12" x14ac:dyDescent="0.25">
      <c r="A203" t="s">
        <v>228</v>
      </c>
      <c r="B203" s="1">
        <v>45499</v>
      </c>
      <c r="C203">
        <v>16</v>
      </c>
      <c r="D203" t="s">
        <v>18</v>
      </c>
      <c r="E203">
        <v>112</v>
      </c>
      <c r="F203" t="s">
        <v>14</v>
      </c>
      <c r="G203">
        <v>6</v>
      </c>
      <c r="H203">
        <v>47.1</v>
      </c>
      <c r="I203">
        <v>0.31</v>
      </c>
      <c r="J203" t="s">
        <v>15</v>
      </c>
      <c r="K203" t="s">
        <v>26</v>
      </c>
      <c r="L203">
        <v>194.99</v>
      </c>
    </row>
    <row r="204" spans="1:12" x14ac:dyDescent="0.25">
      <c r="A204" t="s">
        <v>229</v>
      </c>
      <c r="B204" s="1">
        <v>45500</v>
      </c>
      <c r="C204">
        <v>10</v>
      </c>
      <c r="D204" t="s">
        <v>18</v>
      </c>
      <c r="E204">
        <v>125</v>
      </c>
      <c r="F204" t="s">
        <v>14</v>
      </c>
      <c r="G204">
        <v>6</v>
      </c>
      <c r="H204">
        <v>470.43</v>
      </c>
      <c r="I204">
        <v>0.28999999999999998</v>
      </c>
      <c r="J204" t="s">
        <v>25</v>
      </c>
      <c r="K204" t="s">
        <v>26</v>
      </c>
      <c r="L204">
        <v>2004.03</v>
      </c>
    </row>
    <row r="205" spans="1:12" x14ac:dyDescent="0.25">
      <c r="A205" t="s">
        <v>230</v>
      </c>
      <c r="B205" s="1">
        <v>45501</v>
      </c>
      <c r="C205">
        <v>14</v>
      </c>
      <c r="D205" t="s">
        <v>13</v>
      </c>
      <c r="E205">
        <v>126</v>
      </c>
      <c r="F205" t="s">
        <v>24</v>
      </c>
      <c r="G205">
        <v>6</v>
      </c>
      <c r="H205">
        <v>217.85</v>
      </c>
      <c r="I205">
        <v>0.04</v>
      </c>
      <c r="J205" t="s">
        <v>15</v>
      </c>
      <c r="K205" t="s">
        <v>30</v>
      </c>
      <c r="L205">
        <v>1254.82</v>
      </c>
    </row>
    <row r="206" spans="1:12" x14ac:dyDescent="0.25">
      <c r="A206" t="s">
        <v>231</v>
      </c>
      <c r="B206" s="1">
        <v>45502</v>
      </c>
      <c r="C206">
        <v>19</v>
      </c>
      <c r="D206" t="s">
        <v>13</v>
      </c>
      <c r="E206">
        <v>112</v>
      </c>
      <c r="F206" t="s">
        <v>14</v>
      </c>
      <c r="G206">
        <v>4</v>
      </c>
      <c r="H206">
        <v>29.33</v>
      </c>
      <c r="I206">
        <v>0.42</v>
      </c>
      <c r="J206" t="s">
        <v>25</v>
      </c>
      <c r="K206" t="s">
        <v>16</v>
      </c>
      <c r="L206">
        <v>68.05</v>
      </c>
    </row>
    <row r="207" spans="1:12" x14ac:dyDescent="0.25">
      <c r="A207" t="s">
        <v>232</v>
      </c>
      <c r="B207" s="1">
        <v>45503</v>
      </c>
      <c r="C207">
        <v>13</v>
      </c>
      <c r="D207" t="s">
        <v>18</v>
      </c>
      <c r="E207">
        <v>135</v>
      </c>
      <c r="F207" t="s">
        <v>43</v>
      </c>
      <c r="G207">
        <v>9</v>
      </c>
      <c r="H207">
        <v>263.91000000000003</v>
      </c>
      <c r="I207">
        <v>0.06</v>
      </c>
      <c r="J207" t="s">
        <v>15</v>
      </c>
      <c r="K207" t="s">
        <v>39</v>
      </c>
      <c r="L207">
        <v>2232.6799999999998</v>
      </c>
    </row>
    <row r="208" spans="1:12" x14ac:dyDescent="0.25">
      <c r="A208" t="s">
        <v>233</v>
      </c>
      <c r="B208" s="1">
        <v>45504</v>
      </c>
      <c r="C208">
        <v>20</v>
      </c>
      <c r="D208" t="s">
        <v>18</v>
      </c>
      <c r="E208">
        <v>107</v>
      </c>
      <c r="F208" t="s">
        <v>19</v>
      </c>
      <c r="G208">
        <v>2</v>
      </c>
      <c r="H208">
        <v>208.72</v>
      </c>
      <c r="I208">
        <v>0.3</v>
      </c>
      <c r="J208" t="s">
        <v>28</v>
      </c>
      <c r="K208" t="s">
        <v>26</v>
      </c>
      <c r="L208">
        <v>292.20999999999998</v>
      </c>
    </row>
    <row r="209" spans="1:12" x14ac:dyDescent="0.25">
      <c r="A209" t="s">
        <v>234</v>
      </c>
      <c r="B209" s="1">
        <v>45505</v>
      </c>
      <c r="C209">
        <v>10</v>
      </c>
      <c r="D209" t="s">
        <v>18</v>
      </c>
      <c r="E209">
        <v>117</v>
      </c>
      <c r="F209" t="s">
        <v>43</v>
      </c>
      <c r="G209">
        <v>1</v>
      </c>
      <c r="H209">
        <v>223.24</v>
      </c>
      <c r="I209">
        <v>0.11</v>
      </c>
      <c r="J209" t="s">
        <v>25</v>
      </c>
      <c r="K209" t="s">
        <v>30</v>
      </c>
      <c r="L209">
        <v>198.68</v>
      </c>
    </row>
    <row r="210" spans="1:12" x14ac:dyDescent="0.25">
      <c r="A210" t="s">
        <v>235</v>
      </c>
      <c r="B210" s="1">
        <v>45506</v>
      </c>
      <c r="C210">
        <v>3</v>
      </c>
      <c r="D210" t="s">
        <v>18</v>
      </c>
      <c r="E210">
        <v>124</v>
      </c>
      <c r="F210" t="s">
        <v>19</v>
      </c>
      <c r="G210">
        <v>3</v>
      </c>
      <c r="H210">
        <v>227.42</v>
      </c>
      <c r="I210">
        <v>0.27</v>
      </c>
      <c r="J210" t="s">
        <v>15</v>
      </c>
      <c r="K210" t="s">
        <v>26</v>
      </c>
      <c r="L210">
        <v>498.05</v>
      </c>
    </row>
    <row r="211" spans="1:12" x14ac:dyDescent="0.25">
      <c r="A211" t="s">
        <v>236</v>
      </c>
      <c r="B211" s="1">
        <v>45507</v>
      </c>
      <c r="C211">
        <v>4</v>
      </c>
      <c r="D211" t="s">
        <v>18</v>
      </c>
      <c r="E211">
        <v>150</v>
      </c>
      <c r="F211" t="s">
        <v>14</v>
      </c>
      <c r="G211">
        <v>9</v>
      </c>
      <c r="H211">
        <v>24.45</v>
      </c>
      <c r="I211">
        <v>0.38</v>
      </c>
      <c r="J211" t="s">
        <v>28</v>
      </c>
      <c r="K211" t="s">
        <v>39</v>
      </c>
      <c r="L211">
        <v>136.43</v>
      </c>
    </row>
    <row r="212" spans="1:12" x14ac:dyDescent="0.25">
      <c r="A212" t="s">
        <v>237</v>
      </c>
      <c r="B212" s="1">
        <v>45508</v>
      </c>
      <c r="C212">
        <v>10</v>
      </c>
      <c r="D212" t="s">
        <v>18</v>
      </c>
      <c r="E212">
        <v>104</v>
      </c>
      <c r="F212" t="s">
        <v>22</v>
      </c>
      <c r="G212">
        <v>3</v>
      </c>
      <c r="H212">
        <v>499.58</v>
      </c>
      <c r="I212">
        <v>0.23</v>
      </c>
      <c r="J212" t="s">
        <v>28</v>
      </c>
      <c r="K212" t="s">
        <v>20</v>
      </c>
      <c r="L212">
        <v>1154.03</v>
      </c>
    </row>
    <row r="213" spans="1:12" x14ac:dyDescent="0.25">
      <c r="A213" t="s">
        <v>238</v>
      </c>
      <c r="B213" s="1">
        <v>45509</v>
      </c>
      <c r="C213">
        <v>11</v>
      </c>
      <c r="D213" t="s">
        <v>13</v>
      </c>
      <c r="E213">
        <v>116</v>
      </c>
      <c r="F213" t="s">
        <v>14</v>
      </c>
      <c r="G213">
        <v>1</v>
      </c>
      <c r="H213">
        <v>31.85</v>
      </c>
      <c r="I213">
        <v>0.28999999999999998</v>
      </c>
      <c r="J213" t="s">
        <v>25</v>
      </c>
      <c r="K213" t="s">
        <v>39</v>
      </c>
      <c r="L213">
        <v>22.61</v>
      </c>
    </row>
    <row r="214" spans="1:12" x14ac:dyDescent="0.25">
      <c r="A214" t="s">
        <v>239</v>
      </c>
      <c r="B214" s="1">
        <v>45510</v>
      </c>
      <c r="C214">
        <v>20</v>
      </c>
      <c r="D214" t="s">
        <v>13</v>
      </c>
      <c r="E214">
        <v>127</v>
      </c>
      <c r="F214" t="s">
        <v>14</v>
      </c>
      <c r="G214">
        <v>7</v>
      </c>
      <c r="H214">
        <v>101.98</v>
      </c>
      <c r="I214">
        <v>0.23</v>
      </c>
      <c r="J214" t="s">
        <v>15</v>
      </c>
      <c r="K214" t="s">
        <v>39</v>
      </c>
      <c r="L214">
        <v>549.66999999999996</v>
      </c>
    </row>
    <row r="215" spans="1:12" x14ac:dyDescent="0.25">
      <c r="A215" t="s">
        <v>240</v>
      </c>
      <c r="B215" s="1">
        <v>45511</v>
      </c>
      <c r="C215">
        <v>10</v>
      </c>
      <c r="D215" t="s">
        <v>13</v>
      </c>
      <c r="E215">
        <v>148</v>
      </c>
      <c r="F215" t="s">
        <v>43</v>
      </c>
      <c r="G215">
        <v>1</v>
      </c>
      <c r="H215">
        <v>431.16</v>
      </c>
      <c r="I215">
        <v>0.09</v>
      </c>
      <c r="J215" t="s">
        <v>15</v>
      </c>
      <c r="K215" t="s">
        <v>20</v>
      </c>
      <c r="L215">
        <v>392.36</v>
      </c>
    </row>
    <row r="216" spans="1:12" x14ac:dyDescent="0.25">
      <c r="A216" t="s">
        <v>241</v>
      </c>
      <c r="B216" s="1">
        <v>45512</v>
      </c>
      <c r="C216">
        <v>5</v>
      </c>
      <c r="D216" t="s">
        <v>18</v>
      </c>
      <c r="E216">
        <v>104</v>
      </c>
      <c r="F216" t="s">
        <v>43</v>
      </c>
      <c r="G216">
        <v>6</v>
      </c>
      <c r="H216">
        <v>147.04</v>
      </c>
      <c r="I216">
        <v>0.21</v>
      </c>
      <c r="J216" t="s">
        <v>15</v>
      </c>
      <c r="K216" t="s">
        <v>20</v>
      </c>
      <c r="L216">
        <v>696.97</v>
      </c>
    </row>
    <row r="217" spans="1:12" x14ac:dyDescent="0.25">
      <c r="A217" t="s">
        <v>242</v>
      </c>
      <c r="B217" s="1">
        <v>45513</v>
      </c>
      <c r="C217">
        <v>5</v>
      </c>
      <c r="D217" t="s">
        <v>13</v>
      </c>
      <c r="E217">
        <v>133</v>
      </c>
      <c r="F217" t="s">
        <v>22</v>
      </c>
      <c r="G217">
        <v>10</v>
      </c>
      <c r="H217">
        <v>310.12</v>
      </c>
      <c r="I217">
        <v>0.11</v>
      </c>
      <c r="J217" t="s">
        <v>25</v>
      </c>
      <c r="K217" t="s">
        <v>16</v>
      </c>
      <c r="L217">
        <v>2760.07</v>
      </c>
    </row>
    <row r="218" spans="1:12" x14ac:dyDescent="0.25">
      <c r="A218" t="s">
        <v>243</v>
      </c>
      <c r="B218" s="1">
        <v>45514</v>
      </c>
      <c r="C218">
        <v>13</v>
      </c>
      <c r="D218" t="s">
        <v>13</v>
      </c>
      <c r="E218">
        <v>118</v>
      </c>
      <c r="F218" t="s">
        <v>22</v>
      </c>
      <c r="G218">
        <v>3</v>
      </c>
      <c r="H218">
        <v>397.24</v>
      </c>
      <c r="I218">
        <v>0.28999999999999998</v>
      </c>
      <c r="J218" t="s">
        <v>15</v>
      </c>
      <c r="K218" t="s">
        <v>39</v>
      </c>
      <c r="L218">
        <v>846.12</v>
      </c>
    </row>
    <row r="219" spans="1:12" x14ac:dyDescent="0.25">
      <c r="A219" t="s">
        <v>244</v>
      </c>
      <c r="B219" s="1">
        <v>45515</v>
      </c>
      <c r="C219">
        <v>4</v>
      </c>
      <c r="D219" t="s">
        <v>18</v>
      </c>
      <c r="E219">
        <v>148</v>
      </c>
      <c r="F219" t="s">
        <v>22</v>
      </c>
      <c r="G219">
        <v>4</v>
      </c>
      <c r="H219">
        <v>297.18</v>
      </c>
      <c r="I219">
        <v>0.19</v>
      </c>
      <c r="J219" t="s">
        <v>25</v>
      </c>
      <c r="K219" t="s">
        <v>16</v>
      </c>
      <c r="L219">
        <v>962.86</v>
      </c>
    </row>
    <row r="220" spans="1:12" x14ac:dyDescent="0.25">
      <c r="A220" t="s">
        <v>245</v>
      </c>
      <c r="B220" s="1">
        <v>45516</v>
      </c>
      <c r="C220">
        <v>6</v>
      </c>
      <c r="D220" t="s">
        <v>13</v>
      </c>
      <c r="E220">
        <v>139</v>
      </c>
      <c r="F220" t="s">
        <v>14</v>
      </c>
      <c r="G220">
        <v>6</v>
      </c>
      <c r="H220">
        <v>146.11000000000001</v>
      </c>
      <c r="I220">
        <v>0.34</v>
      </c>
      <c r="J220" t="s">
        <v>15</v>
      </c>
      <c r="K220" t="s">
        <v>26</v>
      </c>
      <c r="L220">
        <v>578.6</v>
      </c>
    </row>
    <row r="221" spans="1:12" x14ac:dyDescent="0.25">
      <c r="A221" t="s">
        <v>246</v>
      </c>
      <c r="B221" s="1">
        <v>45517</v>
      </c>
      <c r="C221">
        <v>5</v>
      </c>
      <c r="D221" t="s">
        <v>18</v>
      </c>
      <c r="E221">
        <v>136</v>
      </c>
      <c r="F221" t="s">
        <v>43</v>
      </c>
      <c r="G221">
        <v>2</v>
      </c>
      <c r="H221">
        <v>257.42</v>
      </c>
      <c r="I221">
        <v>0.36</v>
      </c>
      <c r="J221" t="s">
        <v>28</v>
      </c>
      <c r="K221" t="s">
        <v>20</v>
      </c>
      <c r="L221">
        <v>329.5</v>
      </c>
    </row>
    <row r="222" spans="1:12" x14ac:dyDescent="0.25">
      <c r="A222" t="s">
        <v>247</v>
      </c>
      <c r="B222" s="1">
        <v>45519</v>
      </c>
      <c r="C222">
        <v>11</v>
      </c>
      <c r="D222" t="s">
        <v>13</v>
      </c>
      <c r="E222">
        <v>134</v>
      </c>
      <c r="F222" t="s">
        <v>24</v>
      </c>
      <c r="G222">
        <v>6</v>
      </c>
      <c r="H222">
        <v>442.63</v>
      </c>
      <c r="I222">
        <v>0.02</v>
      </c>
      <c r="J222" t="s">
        <v>15</v>
      </c>
      <c r="K222" t="s">
        <v>16</v>
      </c>
      <c r="L222">
        <v>2602.66</v>
      </c>
    </row>
    <row r="223" spans="1:12" x14ac:dyDescent="0.25">
      <c r="A223" t="s">
        <v>248</v>
      </c>
      <c r="B223" s="1">
        <v>45520</v>
      </c>
      <c r="C223">
        <v>5</v>
      </c>
      <c r="D223" t="s">
        <v>13</v>
      </c>
      <c r="E223">
        <v>129</v>
      </c>
      <c r="F223" t="s">
        <v>19</v>
      </c>
      <c r="G223">
        <v>3</v>
      </c>
      <c r="H223">
        <v>265.7</v>
      </c>
      <c r="I223">
        <v>0.05</v>
      </c>
      <c r="J223" t="s">
        <v>15</v>
      </c>
      <c r="K223" t="s">
        <v>26</v>
      </c>
      <c r="L223">
        <v>757.24</v>
      </c>
    </row>
    <row r="224" spans="1:12" x14ac:dyDescent="0.25">
      <c r="A224" t="s">
        <v>249</v>
      </c>
      <c r="B224" s="1">
        <v>45521</v>
      </c>
      <c r="C224">
        <v>13</v>
      </c>
      <c r="D224" t="s">
        <v>13</v>
      </c>
      <c r="E224">
        <v>115</v>
      </c>
      <c r="F224" t="s">
        <v>19</v>
      </c>
      <c r="G224">
        <v>3</v>
      </c>
      <c r="H224">
        <v>162.47999999999999</v>
      </c>
      <c r="I224">
        <v>0.28000000000000003</v>
      </c>
      <c r="J224" t="s">
        <v>25</v>
      </c>
      <c r="K224" t="s">
        <v>39</v>
      </c>
      <c r="L224">
        <v>350.96</v>
      </c>
    </row>
    <row r="225" spans="1:12" x14ac:dyDescent="0.25">
      <c r="A225" t="s">
        <v>250</v>
      </c>
      <c r="B225" s="1">
        <v>45522</v>
      </c>
      <c r="C225">
        <v>11</v>
      </c>
      <c r="D225" t="s">
        <v>18</v>
      </c>
      <c r="E225">
        <v>147</v>
      </c>
      <c r="F225" t="s">
        <v>22</v>
      </c>
      <c r="G225">
        <v>3</v>
      </c>
      <c r="H225">
        <v>185.11</v>
      </c>
      <c r="I225">
        <v>0.43</v>
      </c>
      <c r="J225" t="s">
        <v>15</v>
      </c>
      <c r="K225" t="s">
        <v>16</v>
      </c>
      <c r="L225">
        <v>316.54000000000002</v>
      </c>
    </row>
    <row r="226" spans="1:12" x14ac:dyDescent="0.25">
      <c r="A226" t="s">
        <v>251</v>
      </c>
      <c r="B226" s="1">
        <v>45523</v>
      </c>
      <c r="C226">
        <v>10</v>
      </c>
      <c r="D226" t="s">
        <v>18</v>
      </c>
      <c r="E226">
        <v>120</v>
      </c>
      <c r="F226" t="s">
        <v>22</v>
      </c>
      <c r="G226">
        <v>7</v>
      </c>
      <c r="H226">
        <v>332.39</v>
      </c>
      <c r="I226">
        <v>0.12</v>
      </c>
      <c r="J226" t="s">
        <v>25</v>
      </c>
      <c r="K226" t="s">
        <v>26</v>
      </c>
      <c r="L226">
        <v>2047.52</v>
      </c>
    </row>
    <row r="227" spans="1:12" x14ac:dyDescent="0.25">
      <c r="A227" t="s">
        <v>252</v>
      </c>
      <c r="B227" s="1">
        <v>45524</v>
      </c>
      <c r="C227">
        <v>4</v>
      </c>
      <c r="D227" t="s">
        <v>13</v>
      </c>
      <c r="E227">
        <v>107</v>
      </c>
      <c r="F227" t="s">
        <v>24</v>
      </c>
      <c r="G227">
        <v>6</v>
      </c>
      <c r="H227">
        <v>469.66</v>
      </c>
      <c r="I227">
        <v>0.18</v>
      </c>
      <c r="J227" t="s">
        <v>15</v>
      </c>
      <c r="K227" t="s">
        <v>30</v>
      </c>
      <c r="L227">
        <v>2310.73</v>
      </c>
    </row>
    <row r="228" spans="1:12" x14ac:dyDescent="0.25">
      <c r="A228" t="s">
        <v>253</v>
      </c>
      <c r="B228" s="1">
        <v>45525</v>
      </c>
      <c r="C228">
        <v>20</v>
      </c>
      <c r="D228" t="s">
        <v>18</v>
      </c>
      <c r="E228">
        <v>147</v>
      </c>
      <c r="F228" t="s">
        <v>19</v>
      </c>
      <c r="G228">
        <v>10</v>
      </c>
      <c r="H228">
        <v>292.20999999999998</v>
      </c>
      <c r="I228">
        <v>0.08</v>
      </c>
      <c r="J228" t="s">
        <v>28</v>
      </c>
      <c r="K228" t="s">
        <v>20</v>
      </c>
      <c r="L228">
        <v>2688.33</v>
      </c>
    </row>
    <row r="229" spans="1:12" x14ac:dyDescent="0.25">
      <c r="A229" t="s">
        <v>254</v>
      </c>
      <c r="B229" s="1">
        <v>45526</v>
      </c>
      <c r="C229">
        <v>3</v>
      </c>
      <c r="D229" t="s">
        <v>18</v>
      </c>
      <c r="E229">
        <v>102</v>
      </c>
      <c r="F229" t="s">
        <v>43</v>
      </c>
      <c r="G229">
        <v>2</v>
      </c>
      <c r="H229">
        <v>42.5</v>
      </c>
      <c r="I229">
        <v>0.1</v>
      </c>
      <c r="J229" t="s">
        <v>15</v>
      </c>
      <c r="K229" t="s">
        <v>39</v>
      </c>
      <c r="L229">
        <v>76.5</v>
      </c>
    </row>
    <row r="230" spans="1:12" x14ac:dyDescent="0.25">
      <c r="A230" t="s">
        <v>255</v>
      </c>
      <c r="B230" s="1">
        <v>45527</v>
      </c>
      <c r="C230">
        <v>15</v>
      </c>
      <c r="D230" t="s">
        <v>18</v>
      </c>
      <c r="E230">
        <v>137</v>
      </c>
      <c r="F230" t="s">
        <v>14</v>
      </c>
      <c r="G230">
        <v>1</v>
      </c>
      <c r="H230">
        <v>31.5</v>
      </c>
      <c r="I230">
        <v>0.23</v>
      </c>
      <c r="J230" t="s">
        <v>25</v>
      </c>
      <c r="K230" t="s">
        <v>39</v>
      </c>
      <c r="L230">
        <v>24.25</v>
      </c>
    </row>
    <row r="231" spans="1:12" x14ac:dyDescent="0.25">
      <c r="A231" t="s">
        <v>256</v>
      </c>
      <c r="B231" s="1">
        <v>45528</v>
      </c>
      <c r="C231">
        <v>14</v>
      </c>
      <c r="D231" t="s">
        <v>18</v>
      </c>
      <c r="E231">
        <v>113</v>
      </c>
      <c r="F231" t="s">
        <v>24</v>
      </c>
      <c r="G231">
        <v>9</v>
      </c>
      <c r="H231">
        <v>61.49</v>
      </c>
      <c r="I231">
        <v>0.21</v>
      </c>
      <c r="J231" t="s">
        <v>28</v>
      </c>
      <c r="K231" t="s">
        <v>16</v>
      </c>
      <c r="L231">
        <v>437.19</v>
      </c>
    </row>
    <row r="232" spans="1:12" x14ac:dyDescent="0.25">
      <c r="A232" t="s">
        <v>257</v>
      </c>
      <c r="B232" s="1">
        <v>45529</v>
      </c>
      <c r="C232">
        <v>7</v>
      </c>
      <c r="D232" t="s">
        <v>18</v>
      </c>
      <c r="E232">
        <v>130</v>
      </c>
      <c r="F232" t="s">
        <v>24</v>
      </c>
      <c r="G232">
        <v>9</v>
      </c>
      <c r="H232">
        <v>499.87</v>
      </c>
      <c r="I232">
        <v>0.38</v>
      </c>
      <c r="J232" t="s">
        <v>25</v>
      </c>
      <c r="K232" t="s">
        <v>30</v>
      </c>
      <c r="L232">
        <v>2789.27</v>
      </c>
    </row>
    <row r="233" spans="1:12" x14ac:dyDescent="0.25">
      <c r="A233" t="s">
        <v>258</v>
      </c>
      <c r="B233" s="1">
        <v>45530</v>
      </c>
      <c r="C233">
        <v>2</v>
      </c>
      <c r="D233" t="s">
        <v>18</v>
      </c>
      <c r="E233">
        <v>123</v>
      </c>
      <c r="F233" t="s">
        <v>24</v>
      </c>
      <c r="G233">
        <v>6</v>
      </c>
      <c r="H233">
        <v>15.99</v>
      </c>
      <c r="I233">
        <v>0.44</v>
      </c>
      <c r="J233" t="s">
        <v>15</v>
      </c>
      <c r="K233" t="s">
        <v>16</v>
      </c>
      <c r="L233">
        <v>53.73</v>
      </c>
    </row>
    <row r="234" spans="1:12" x14ac:dyDescent="0.25">
      <c r="A234" t="s">
        <v>259</v>
      </c>
      <c r="B234" s="1">
        <v>45531</v>
      </c>
      <c r="C234">
        <v>4</v>
      </c>
      <c r="D234" t="s">
        <v>18</v>
      </c>
      <c r="E234">
        <v>122</v>
      </c>
      <c r="F234" t="s">
        <v>24</v>
      </c>
      <c r="G234">
        <v>3</v>
      </c>
      <c r="H234">
        <v>406.8</v>
      </c>
      <c r="I234">
        <v>0.13</v>
      </c>
      <c r="J234" t="s">
        <v>15</v>
      </c>
      <c r="K234" t="s">
        <v>16</v>
      </c>
      <c r="L234">
        <v>1061.75</v>
      </c>
    </row>
    <row r="235" spans="1:12" x14ac:dyDescent="0.25">
      <c r="A235" t="s">
        <v>260</v>
      </c>
      <c r="B235" s="1">
        <v>45532</v>
      </c>
      <c r="C235">
        <v>1</v>
      </c>
      <c r="D235" t="s">
        <v>18</v>
      </c>
      <c r="E235">
        <v>132</v>
      </c>
      <c r="F235" t="s">
        <v>22</v>
      </c>
      <c r="G235">
        <v>4</v>
      </c>
      <c r="H235">
        <v>493.55</v>
      </c>
      <c r="I235">
        <v>0.48</v>
      </c>
      <c r="J235" t="s">
        <v>25</v>
      </c>
      <c r="K235" t="s">
        <v>16</v>
      </c>
      <c r="L235">
        <v>1026.58</v>
      </c>
    </row>
    <row r="236" spans="1:12" x14ac:dyDescent="0.25">
      <c r="A236" t="s">
        <v>261</v>
      </c>
      <c r="B236" s="1">
        <v>45533</v>
      </c>
      <c r="C236">
        <v>13</v>
      </c>
      <c r="D236" t="s">
        <v>13</v>
      </c>
      <c r="E236">
        <v>110</v>
      </c>
      <c r="F236" t="s">
        <v>14</v>
      </c>
      <c r="G236">
        <v>4</v>
      </c>
      <c r="H236">
        <v>239.18</v>
      </c>
      <c r="I236">
        <v>0.28000000000000003</v>
      </c>
      <c r="J236" t="s">
        <v>28</v>
      </c>
      <c r="K236" t="s">
        <v>39</v>
      </c>
      <c r="L236">
        <v>688.84</v>
      </c>
    </row>
    <row r="237" spans="1:12" x14ac:dyDescent="0.25">
      <c r="A237" t="s">
        <v>262</v>
      </c>
      <c r="B237" s="1">
        <v>45534</v>
      </c>
      <c r="C237">
        <v>16</v>
      </c>
      <c r="D237" t="s">
        <v>13</v>
      </c>
      <c r="E237">
        <v>112</v>
      </c>
      <c r="F237" t="s">
        <v>22</v>
      </c>
      <c r="G237">
        <v>9</v>
      </c>
      <c r="H237">
        <v>193.21</v>
      </c>
      <c r="I237">
        <v>0.39</v>
      </c>
      <c r="J237" t="s">
        <v>15</v>
      </c>
      <c r="K237" t="s">
        <v>30</v>
      </c>
      <c r="L237">
        <v>1060.72</v>
      </c>
    </row>
    <row r="238" spans="1:12" x14ac:dyDescent="0.25">
      <c r="A238" t="s">
        <v>263</v>
      </c>
      <c r="B238" s="1">
        <v>45535</v>
      </c>
      <c r="C238">
        <v>3</v>
      </c>
      <c r="D238" t="s">
        <v>18</v>
      </c>
      <c r="E238">
        <v>123</v>
      </c>
      <c r="F238" t="s">
        <v>19</v>
      </c>
      <c r="G238">
        <v>5</v>
      </c>
      <c r="H238">
        <v>429.57</v>
      </c>
      <c r="I238">
        <v>0.37</v>
      </c>
      <c r="J238" t="s">
        <v>15</v>
      </c>
      <c r="K238" t="s">
        <v>16</v>
      </c>
      <c r="L238">
        <v>1353.15</v>
      </c>
    </row>
    <row r="239" spans="1:12" x14ac:dyDescent="0.25">
      <c r="A239" t="s">
        <v>264</v>
      </c>
      <c r="B239" s="1">
        <v>45536</v>
      </c>
      <c r="C239">
        <v>17</v>
      </c>
      <c r="D239" t="s">
        <v>18</v>
      </c>
      <c r="E239">
        <v>146</v>
      </c>
      <c r="F239" t="s">
        <v>14</v>
      </c>
      <c r="G239">
        <v>8</v>
      </c>
      <c r="H239">
        <v>459.66</v>
      </c>
      <c r="I239">
        <v>0.45</v>
      </c>
      <c r="J239" t="s">
        <v>28</v>
      </c>
      <c r="K239" t="s">
        <v>26</v>
      </c>
      <c r="L239">
        <v>2022.5</v>
      </c>
    </row>
    <row r="240" spans="1:12" x14ac:dyDescent="0.25">
      <c r="A240" t="s">
        <v>265</v>
      </c>
      <c r="B240" s="1">
        <v>45537</v>
      </c>
      <c r="C240">
        <v>14</v>
      </c>
      <c r="D240" t="s">
        <v>13</v>
      </c>
      <c r="E240">
        <v>122</v>
      </c>
      <c r="F240" t="s">
        <v>22</v>
      </c>
      <c r="G240">
        <v>3</v>
      </c>
      <c r="H240">
        <v>140.84</v>
      </c>
      <c r="I240">
        <v>0.01</v>
      </c>
      <c r="J240" t="s">
        <v>15</v>
      </c>
      <c r="K240" t="s">
        <v>16</v>
      </c>
      <c r="L240">
        <v>418.29</v>
      </c>
    </row>
    <row r="241" spans="1:12" x14ac:dyDescent="0.25">
      <c r="A241" t="s">
        <v>266</v>
      </c>
      <c r="B241" s="1">
        <v>45538</v>
      </c>
      <c r="C241">
        <v>15</v>
      </c>
      <c r="D241" t="s">
        <v>18</v>
      </c>
      <c r="E241">
        <v>118</v>
      </c>
      <c r="F241" t="s">
        <v>22</v>
      </c>
      <c r="G241">
        <v>6</v>
      </c>
      <c r="H241">
        <v>156.41</v>
      </c>
      <c r="I241">
        <v>0.34</v>
      </c>
      <c r="J241" t="s">
        <v>15</v>
      </c>
      <c r="K241" t="s">
        <v>20</v>
      </c>
      <c r="L241">
        <v>619.38</v>
      </c>
    </row>
    <row r="242" spans="1:12" x14ac:dyDescent="0.25">
      <c r="A242" t="s">
        <v>267</v>
      </c>
      <c r="B242" s="1">
        <v>45539</v>
      </c>
      <c r="C242">
        <v>3</v>
      </c>
      <c r="D242" t="s">
        <v>18</v>
      </c>
      <c r="E242">
        <v>147</v>
      </c>
      <c r="F242" t="s">
        <v>22</v>
      </c>
      <c r="G242">
        <v>10</v>
      </c>
      <c r="H242">
        <v>239.6</v>
      </c>
      <c r="I242">
        <v>0.19</v>
      </c>
      <c r="J242" t="s">
        <v>28</v>
      </c>
      <c r="K242" t="s">
        <v>30</v>
      </c>
      <c r="L242">
        <v>1940.76</v>
      </c>
    </row>
    <row r="243" spans="1:12" x14ac:dyDescent="0.25">
      <c r="A243" t="s">
        <v>268</v>
      </c>
      <c r="B243" s="1">
        <v>45540</v>
      </c>
      <c r="C243">
        <v>3</v>
      </c>
      <c r="D243" t="s">
        <v>13</v>
      </c>
      <c r="E243">
        <v>105</v>
      </c>
      <c r="F243" t="s">
        <v>24</v>
      </c>
      <c r="G243">
        <v>7</v>
      </c>
      <c r="H243">
        <v>112.19</v>
      </c>
      <c r="I243">
        <v>0.34</v>
      </c>
      <c r="J243" t="s">
        <v>28</v>
      </c>
      <c r="K243" t="s">
        <v>39</v>
      </c>
      <c r="L243">
        <v>518.32000000000005</v>
      </c>
    </row>
    <row r="244" spans="1:12" x14ac:dyDescent="0.25">
      <c r="A244" t="s">
        <v>269</v>
      </c>
      <c r="B244" s="1">
        <v>45541</v>
      </c>
      <c r="C244">
        <v>11</v>
      </c>
      <c r="D244" t="s">
        <v>13</v>
      </c>
      <c r="E244">
        <v>132</v>
      </c>
      <c r="F244" t="s">
        <v>43</v>
      </c>
      <c r="G244">
        <v>4</v>
      </c>
      <c r="H244">
        <v>125.6</v>
      </c>
      <c r="I244">
        <v>0.42</v>
      </c>
      <c r="J244" t="s">
        <v>28</v>
      </c>
      <c r="K244" t="s">
        <v>26</v>
      </c>
      <c r="L244">
        <v>1023.105</v>
      </c>
    </row>
    <row r="245" spans="1:12" x14ac:dyDescent="0.25">
      <c r="A245" t="s">
        <v>270</v>
      </c>
      <c r="B245" s="1">
        <v>45542</v>
      </c>
      <c r="C245">
        <v>18</v>
      </c>
      <c r="D245" t="s">
        <v>13</v>
      </c>
      <c r="E245">
        <v>122</v>
      </c>
      <c r="F245" t="s">
        <v>14</v>
      </c>
      <c r="G245">
        <v>10</v>
      </c>
      <c r="H245">
        <v>34.99</v>
      </c>
      <c r="I245">
        <v>0.43</v>
      </c>
      <c r="J245" t="s">
        <v>15</v>
      </c>
      <c r="K245" t="s">
        <v>16</v>
      </c>
      <c r="L245">
        <v>199.44</v>
      </c>
    </row>
    <row r="246" spans="1:12" x14ac:dyDescent="0.25">
      <c r="A246" t="s">
        <v>271</v>
      </c>
      <c r="B246" s="1">
        <v>45543</v>
      </c>
      <c r="C246">
        <v>14</v>
      </c>
      <c r="D246" t="s">
        <v>18</v>
      </c>
      <c r="E246">
        <v>140</v>
      </c>
      <c r="F246" t="s">
        <v>22</v>
      </c>
      <c r="G246">
        <v>4</v>
      </c>
      <c r="H246">
        <v>270.49</v>
      </c>
      <c r="I246">
        <v>0.36</v>
      </c>
      <c r="J246" t="s">
        <v>28</v>
      </c>
      <c r="K246" t="s">
        <v>26</v>
      </c>
      <c r="L246">
        <v>692.45</v>
      </c>
    </row>
    <row r="247" spans="1:12" x14ac:dyDescent="0.25">
      <c r="A247" t="s">
        <v>272</v>
      </c>
      <c r="B247" s="1">
        <v>45544</v>
      </c>
      <c r="C247">
        <v>2</v>
      </c>
      <c r="D247" t="s">
        <v>13</v>
      </c>
      <c r="E247">
        <v>125</v>
      </c>
      <c r="F247" t="s">
        <v>14</v>
      </c>
      <c r="G247">
        <v>9</v>
      </c>
      <c r="H247">
        <v>206.5</v>
      </c>
      <c r="I247">
        <v>0.26</v>
      </c>
      <c r="J247" t="s">
        <v>15</v>
      </c>
      <c r="K247" t="s">
        <v>20</v>
      </c>
      <c r="L247">
        <v>1375.29</v>
      </c>
    </row>
    <row r="248" spans="1:12" x14ac:dyDescent="0.25">
      <c r="A248" t="s">
        <v>273</v>
      </c>
      <c r="B248" s="1">
        <v>45545</v>
      </c>
      <c r="C248">
        <v>19</v>
      </c>
      <c r="D248" t="s">
        <v>13</v>
      </c>
      <c r="E248">
        <v>115</v>
      </c>
      <c r="F248" t="s">
        <v>22</v>
      </c>
      <c r="G248">
        <v>6</v>
      </c>
      <c r="H248">
        <v>249.67</v>
      </c>
      <c r="I248">
        <v>0.45</v>
      </c>
      <c r="J248" t="s">
        <v>15</v>
      </c>
      <c r="K248" t="s">
        <v>20</v>
      </c>
      <c r="L248">
        <v>823.91</v>
      </c>
    </row>
    <row r="249" spans="1:12" x14ac:dyDescent="0.25">
      <c r="A249" t="s">
        <v>274</v>
      </c>
      <c r="B249" s="1">
        <v>45546</v>
      </c>
      <c r="C249">
        <v>20</v>
      </c>
      <c r="D249" t="s">
        <v>18</v>
      </c>
      <c r="E249">
        <v>147</v>
      </c>
      <c r="F249" t="s">
        <v>43</v>
      </c>
      <c r="G249">
        <v>1</v>
      </c>
      <c r="H249">
        <v>239.13</v>
      </c>
      <c r="I249">
        <v>0.28000000000000003</v>
      </c>
      <c r="J249" t="s">
        <v>15</v>
      </c>
      <c r="K249" t="s">
        <v>26</v>
      </c>
      <c r="L249">
        <v>172.17</v>
      </c>
    </row>
    <row r="250" spans="1:12" x14ac:dyDescent="0.25">
      <c r="A250" t="s">
        <v>275</v>
      </c>
      <c r="B250" s="1">
        <v>45547</v>
      </c>
      <c r="C250">
        <v>18</v>
      </c>
      <c r="D250" t="s">
        <v>18</v>
      </c>
      <c r="E250">
        <v>126</v>
      </c>
      <c r="F250" t="s">
        <v>22</v>
      </c>
      <c r="G250">
        <v>2</v>
      </c>
      <c r="H250">
        <v>275.27</v>
      </c>
      <c r="I250">
        <v>0.17</v>
      </c>
      <c r="J250" t="s">
        <v>28</v>
      </c>
      <c r="K250" t="s">
        <v>16</v>
      </c>
      <c r="L250">
        <v>456.95</v>
      </c>
    </row>
    <row r="251" spans="1:12" x14ac:dyDescent="0.25">
      <c r="A251" t="s">
        <v>276</v>
      </c>
      <c r="B251" s="1">
        <v>45548</v>
      </c>
      <c r="C251">
        <v>2</v>
      </c>
      <c r="D251" t="s">
        <v>18</v>
      </c>
      <c r="E251">
        <v>139</v>
      </c>
      <c r="F251" t="s">
        <v>22</v>
      </c>
      <c r="G251">
        <v>3</v>
      </c>
      <c r="H251">
        <v>60.36</v>
      </c>
      <c r="I251">
        <v>0.01</v>
      </c>
      <c r="J251" t="s">
        <v>28</v>
      </c>
      <c r="K251" t="s">
        <v>26</v>
      </c>
      <c r="L251">
        <v>179.27</v>
      </c>
    </row>
    <row r="252" spans="1:12" x14ac:dyDescent="0.25">
      <c r="A252" t="s">
        <v>277</v>
      </c>
      <c r="B252" s="1">
        <v>45549</v>
      </c>
      <c r="C252">
        <v>7</v>
      </c>
      <c r="D252" t="s">
        <v>18</v>
      </c>
      <c r="E252">
        <v>109</v>
      </c>
      <c r="F252" t="s">
        <v>43</v>
      </c>
      <c r="G252">
        <v>3</v>
      </c>
      <c r="H252">
        <v>305.83</v>
      </c>
      <c r="I252">
        <v>0.25</v>
      </c>
      <c r="J252" t="s">
        <v>25</v>
      </c>
      <c r="K252" t="s">
        <v>39</v>
      </c>
      <c r="L252">
        <v>688.12</v>
      </c>
    </row>
    <row r="253" spans="1:12" x14ac:dyDescent="0.25">
      <c r="A253" t="s">
        <v>278</v>
      </c>
      <c r="B253" s="1">
        <v>45550</v>
      </c>
      <c r="C253">
        <v>19</v>
      </c>
      <c r="D253" t="s">
        <v>13</v>
      </c>
      <c r="E253">
        <v>101</v>
      </c>
      <c r="F253" t="s">
        <v>24</v>
      </c>
      <c r="G253">
        <v>7</v>
      </c>
      <c r="H253">
        <v>338.63</v>
      </c>
      <c r="I253">
        <v>0.28000000000000003</v>
      </c>
      <c r="J253" t="s">
        <v>28</v>
      </c>
      <c r="K253" t="s">
        <v>30</v>
      </c>
      <c r="L253">
        <v>1706.7</v>
      </c>
    </row>
    <row r="254" spans="1:12" x14ac:dyDescent="0.25">
      <c r="A254" t="s">
        <v>279</v>
      </c>
      <c r="B254" s="1">
        <v>45551</v>
      </c>
      <c r="C254">
        <v>10</v>
      </c>
      <c r="D254" t="s">
        <v>18</v>
      </c>
      <c r="E254">
        <v>106</v>
      </c>
      <c r="F254" t="s">
        <v>14</v>
      </c>
      <c r="G254">
        <v>10</v>
      </c>
      <c r="H254">
        <v>375.14</v>
      </c>
      <c r="I254">
        <v>0.02</v>
      </c>
      <c r="J254" t="s">
        <v>25</v>
      </c>
      <c r="K254" t="s">
        <v>16</v>
      </c>
      <c r="L254">
        <v>3676.37</v>
      </c>
    </row>
    <row r="255" spans="1:12" x14ac:dyDescent="0.25">
      <c r="A255" t="s">
        <v>280</v>
      </c>
      <c r="B255" s="1">
        <v>45552</v>
      </c>
      <c r="C255">
        <v>5</v>
      </c>
      <c r="D255" t="s">
        <v>18</v>
      </c>
      <c r="E255">
        <v>150</v>
      </c>
      <c r="F255" t="s">
        <v>14</v>
      </c>
      <c r="G255">
        <v>3</v>
      </c>
      <c r="H255">
        <v>259.31</v>
      </c>
      <c r="I255">
        <v>0.26</v>
      </c>
      <c r="J255" t="s">
        <v>15</v>
      </c>
      <c r="K255" t="s">
        <v>16</v>
      </c>
      <c r="L255">
        <v>575.66999999999996</v>
      </c>
    </row>
    <row r="256" spans="1:12" x14ac:dyDescent="0.25">
      <c r="A256" t="s">
        <v>281</v>
      </c>
      <c r="B256" s="1">
        <v>45553</v>
      </c>
      <c r="C256">
        <v>11</v>
      </c>
      <c r="D256" t="s">
        <v>13</v>
      </c>
      <c r="E256">
        <v>141</v>
      </c>
      <c r="F256" t="s">
        <v>14</v>
      </c>
      <c r="G256">
        <v>10</v>
      </c>
      <c r="H256">
        <v>418.07</v>
      </c>
      <c r="I256">
        <v>0.33</v>
      </c>
      <c r="J256" t="s">
        <v>28</v>
      </c>
      <c r="K256" t="s">
        <v>39</v>
      </c>
      <c r="L256">
        <v>2801.07</v>
      </c>
    </row>
    <row r="257" spans="1:12" x14ac:dyDescent="0.25">
      <c r="A257" t="s">
        <v>282</v>
      </c>
      <c r="B257" s="1">
        <v>45554</v>
      </c>
      <c r="C257">
        <v>13</v>
      </c>
      <c r="D257" t="s">
        <v>13</v>
      </c>
      <c r="E257">
        <v>123</v>
      </c>
      <c r="F257" t="s">
        <v>14</v>
      </c>
      <c r="G257">
        <v>5</v>
      </c>
      <c r="H257">
        <v>140.02000000000001</v>
      </c>
      <c r="I257">
        <v>0.48</v>
      </c>
      <c r="J257" t="s">
        <v>25</v>
      </c>
      <c r="K257" t="s">
        <v>16</v>
      </c>
      <c r="L257">
        <v>364.05</v>
      </c>
    </row>
    <row r="258" spans="1:12" x14ac:dyDescent="0.25">
      <c r="A258" t="s">
        <v>283</v>
      </c>
      <c r="B258" s="1">
        <v>45555</v>
      </c>
      <c r="C258">
        <v>17</v>
      </c>
      <c r="D258" t="s">
        <v>13</v>
      </c>
      <c r="E258">
        <v>140</v>
      </c>
      <c r="F258" t="s">
        <v>22</v>
      </c>
      <c r="G258">
        <v>9</v>
      </c>
      <c r="H258">
        <v>34.979999999999997</v>
      </c>
      <c r="I258">
        <v>0.21</v>
      </c>
      <c r="J258" t="s">
        <v>25</v>
      </c>
      <c r="K258" t="s">
        <v>26</v>
      </c>
      <c r="L258">
        <v>248.71</v>
      </c>
    </row>
    <row r="259" spans="1:12" x14ac:dyDescent="0.25">
      <c r="A259" t="s">
        <v>284</v>
      </c>
      <c r="B259" s="1">
        <v>45556</v>
      </c>
      <c r="C259">
        <v>4</v>
      </c>
      <c r="D259" t="s">
        <v>18</v>
      </c>
      <c r="E259">
        <v>119</v>
      </c>
      <c r="F259" t="s">
        <v>22</v>
      </c>
      <c r="G259">
        <v>4</v>
      </c>
      <c r="H259">
        <v>25.54</v>
      </c>
      <c r="I259">
        <v>0.36</v>
      </c>
      <c r="J259" t="s">
        <v>28</v>
      </c>
      <c r="K259" t="s">
        <v>20</v>
      </c>
      <c r="L259">
        <v>65.38</v>
      </c>
    </row>
    <row r="260" spans="1:12" x14ac:dyDescent="0.25">
      <c r="A260" t="s">
        <v>285</v>
      </c>
      <c r="B260" s="1">
        <v>45557</v>
      </c>
      <c r="C260">
        <v>17</v>
      </c>
      <c r="D260" t="s">
        <v>18</v>
      </c>
      <c r="E260">
        <v>128</v>
      </c>
      <c r="F260" t="s">
        <v>43</v>
      </c>
      <c r="G260">
        <v>7</v>
      </c>
      <c r="H260">
        <v>63.12</v>
      </c>
      <c r="I260">
        <v>0.5</v>
      </c>
      <c r="J260" t="s">
        <v>15</v>
      </c>
      <c r="K260" t="s">
        <v>30</v>
      </c>
      <c r="L260">
        <v>220.92</v>
      </c>
    </row>
    <row r="261" spans="1:12" x14ac:dyDescent="0.25">
      <c r="A261" t="s">
        <v>286</v>
      </c>
      <c r="B261" s="1">
        <v>45558</v>
      </c>
      <c r="C261">
        <v>17</v>
      </c>
      <c r="D261" t="s">
        <v>18</v>
      </c>
      <c r="E261">
        <v>101</v>
      </c>
      <c r="F261" t="s">
        <v>14</v>
      </c>
      <c r="G261">
        <v>1</v>
      </c>
      <c r="H261">
        <v>103.44</v>
      </c>
      <c r="I261">
        <v>0.27</v>
      </c>
      <c r="J261" t="s">
        <v>15</v>
      </c>
      <c r="K261" t="s">
        <v>16</v>
      </c>
      <c r="L261">
        <v>75.510000000000005</v>
      </c>
    </row>
    <row r="262" spans="1:12" x14ac:dyDescent="0.25">
      <c r="A262" t="s">
        <v>287</v>
      </c>
      <c r="B262" s="1">
        <v>45559</v>
      </c>
      <c r="C262">
        <v>13</v>
      </c>
      <c r="D262" t="s">
        <v>13</v>
      </c>
      <c r="E262">
        <v>124</v>
      </c>
      <c r="F262" t="s">
        <v>43</v>
      </c>
      <c r="G262">
        <v>2</v>
      </c>
      <c r="H262">
        <v>173.82</v>
      </c>
      <c r="I262">
        <v>0.33</v>
      </c>
      <c r="J262" t="s">
        <v>25</v>
      </c>
      <c r="K262" t="s">
        <v>39</v>
      </c>
      <c r="L262">
        <v>232.92</v>
      </c>
    </row>
    <row r="263" spans="1:12" x14ac:dyDescent="0.25">
      <c r="A263" t="s">
        <v>288</v>
      </c>
      <c r="B263" s="1">
        <v>45560</v>
      </c>
      <c r="C263">
        <v>4</v>
      </c>
      <c r="D263" t="s">
        <v>13</v>
      </c>
      <c r="E263">
        <v>147</v>
      </c>
      <c r="F263" t="s">
        <v>43</v>
      </c>
      <c r="G263">
        <v>6</v>
      </c>
      <c r="H263">
        <v>290.5</v>
      </c>
      <c r="I263">
        <v>0.22</v>
      </c>
      <c r="J263" t="s">
        <v>28</v>
      </c>
      <c r="K263" t="s">
        <v>39</v>
      </c>
      <c r="L263">
        <v>1359.54</v>
      </c>
    </row>
    <row r="264" spans="1:12" x14ac:dyDescent="0.25">
      <c r="A264" t="s">
        <v>289</v>
      </c>
      <c r="B264" s="1">
        <v>45561</v>
      </c>
      <c r="C264">
        <v>16</v>
      </c>
      <c r="D264" t="s">
        <v>13</v>
      </c>
      <c r="E264">
        <v>111</v>
      </c>
      <c r="F264" t="s">
        <v>19</v>
      </c>
      <c r="G264">
        <v>10</v>
      </c>
      <c r="H264">
        <v>366.9</v>
      </c>
      <c r="I264">
        <v>0.22</v>
      </c>
      <c r="J264" t="s">
        <v>25</v>
      </c>
      <c r="K264" t="s">
        <v>30</v>
      </c>
      <c r="L264">
        <v>2861.82</v>
      </c>
    </row>
    <row r="265" spans="1:12" x14ac:dyDescent="0.25">
      <c r="A265" t="s">
        <v>290</v>
      </c>
      <c r="B265" s="1">
        <v>45562</v>
      </c>
      <c r="C265">
        <v>17</v>
      </c>
      <c r="D265" t="s">
        <v>18</v>
      </c>
      <c r="E265">
        <v>107</v>
      </c>
      <c r="F265" t="s">
        <v>22</v>
      </c>
      <c r="G265">
        <v>1</v>
      </c>
      <c r="H265">
        <v>432.91</v>
      </c>
      <c r="I265">
        <v>0.18</v>
      </c>
      <c r="J265" t="s">
        <v>15</v>
      </c>
      <c r="K265" t="s">
        <v>26</v>
      </c>
      <c r="L265">
        <v>354.99</v>
      </c>
    </row>
    <row r="266" spans="1:12" x14ac:dyDescent="0.25">
      <c r="A266" t="s">
        <v>291</v>
      </c>
      <c r="B266" s="1">
        <v>45563</v>
      </c>
      <c r="C266">
        <v>18</v>
      </c>
      <c r="D266" t="s">
        <v>13</v>
      </c>
      <c r="E266">
        <v>144</v>
      </c>
      <c r="F266" t="s">
        <v>22</v>
      </c>
      <c r="G266">
        <v>4</v>
      </c>
      <c r="H266">
        <v>425.45</v>
      </c>
      <c r="I266">
        <v>0.32</v>
      </c>
      <c r="J266" t="s">
        <v>15</v>
      </c>
      <c r="K266" t="s">
        <v>26</v>
      </c>
      <c r="L266">
        <v>1157.22</v>
      </c>
    </row>
    <row r="267" spans="1:12" x14ac:dyDescent="0.25">
      <c r="A267" t="s">
        <v>292</v>
      </c>
      <c r="B267" s="1">
        <v>45564</v>
      </c>
      <c r="C267">
        <v>10</v>
      </c>
      <c r="D267" t="s">
        <v>13</v>
      </c>
      <c r="E267">
        <v>142</v>
      </c>
      <c r="F267" t="s">
        <v>14</v>
      </c>
      <c r="G267">
        <f>4</f>
        <v>4</v>
      </c>
      <c r="H267">
        <v>59.91</v>
      </c>
      <c r="I267">
        <v>0.27</v>
      </c>
      <c r="J267" t="s">
        <v>15</v>
      </c>
      <c r="K267" t="s">
        <v>30</v>
      </c>
      <c r="L267">
        <v>306.14</v>
      </c>
    </row>
    <row r="268" spans="1:12" x14ac:dyDescent="0.25">
      <c r="A268" t="s">
        <v>293</v>
      </c>
      <c r="B268" s="1">
        <v>45565</v>
      </c>
      <c r="C268">
        <v>11</v>
      </c>
      <c r="D268" t="s">
        <v>13</v>
      </c>
      <c r="E268">
        <v>108</v>
      </c>
      <c r="F268" t="s">
        <v>22</v>
      </c>
      <c r="G268">
        <v>7</v>
      </c>
      <c r="H268">
        <v>183.32</v>
      </c>
      <c r="I268">
        <v>7.0000000000000007E-2</v>
      </c>
      <c r="J268" t="s">
        <v>28</v>
      </c>
      <c r="K268" t="s">
        <v>30</v>
      </c>
      <c r="L268">
        <v>1193.4100000000001</v>
      </c>
    </row>
    <row r="269" spans="1:12" x14ac:dyDescent="0.25">
      <c r="A269" t="s">
        <v>294</v>
      </c>
      <c r="B269" s="1">
        <v>45566</v>
      </c>
      <c r="C269">
        <v>20</v>
      </c>
      <c r="D269" t="s">
        <v>18</v>
      </c>
      <c r="E269">
        <v>118</v>
      </c>
      <c r="F269" t="s">
        <v>43</v>
      </c>
      <c r="G269">
        <f>4</f>
        <v>4</v>
      </c>
      <c r="H269">
        <v>126.65</v>
      </c>
      <c r="I269">
        <v>0.47</v>
      </c>
      <c r="J269" t="s">
        <v>28</v>
      </c>
      <c r="K269" t="s">
        <v>26</v>
      </c>
      <c r="L269">
        <v>201.37</v>
      </c>
    </row>
    <row r="270" spans="1:12" x14ac:dyDescent="0.25">
      <c r="A270" t="s">
        <v>295</v>
      </c>
      <c r="B270" s="1">
        <v>45567</v>
      </c>
      <c r="C270">
        <v>19</v>
      </c>
      <c r="D270" t="s">
        <v>18</v>
      </c>
      <c r="E270">
        <v>102</v>
      </c>
      <c r="F270" t="s">
        <v>22</v>
      </c>
      <c r="G270">
        <v>9</v>
      </c>
      <c r="H270">
        <v>390.33</v>
      </c>
      <c r="I270">
        <v>0.46</v>
      </c>
      <c r="J270" t="s">
        <v>15</v>
      </c>
      <c r="K270" t="s">
        <v>30</v>
      </c>
      <c r="L270">
        <v>1897</v>
      </c>
    </row>
    <row r="271" spans="1:12" x14ac:dyDescent="0.25">
      <c r="A271" t="s">
        <v>296</v>
      </c>
      <c r="B271" s="1">
        <v>45568</v>
      </c>
      <c r="C271">
        <v>3</v>
      </c>
      <c r="D271" t="s">
        <v>13</v>
      </c>
      <c r="E271">
        <v>128</v>
      </c>
      <c r="F271" t="s">
        <v>19</v>
      </c>
      <c r="G271">
        <v>2</v>
      </c>
      <c r="H271">
        <v>16.059999999999999</v>
      </c>
      <c r="I271">
        <v>0.32</v>
      </c>
      <c r="J271" t="s">
        <v>25</v>
      </c>
      <c r="K271" t="s">
        <v>20</v>
      </c>
      <c r="L271">
        <v>21.84</v>
      </c>
    </row>
    <row r="272" spans="1:12" x14ac:dyDescent="0.25">
      <c r="A272" t="s">
        <v>297</v>
      </c>
      <c r="B272" s="1">
        <v>45569</v>
      </c>
      <c r="C272">
        <v>12</v>
      </c>
      <c r="D272" t="s">
        <v>13</v>
      </c>
      <c r="E272">
        <v>133</v>
      </c>
      <c r="F272" t="s">
        <v>43</v>
      </c>
      <c r="G272">
        <v>10</v>
      </c>
      <c r="H272">
        <v>398.33</v>
      </c>
      <c r="I272">
        <v>0.44</v>
      </c>
      <c r="J272" t="s">
        <v>25</v>
      </c>
      <c r="K272" t="s">
        <v>30</v>
      </c>
      <c r="L272">
        <v>2230.65</v>
      </c>
    </row>
    <row r="273" spans="1:12" x14ac:dyDescent="0.25">
      <c r="A273" t="s">
        <v>298</v>
      </c>
      <c r="B273" s="1">
        <v>45570</v>
      </c>
      <c r="C273">
        <v>2</v>
      </c>
      <c r="D273" t="s">
        <v>18</v>
      </c>
      <c r="E273">
        <v>108</v>
      </c>
      <c r="F273" t="s">
        <v>14</v>
      </c>
      <c r="G273">
        <v>3</v>
      </c>
      <c r="H273">
        <v>294.05</v>
      </c>
      <c r="I273">
        <v>0.39</v>
      </c>
      <c r="J273" t="s">
        <v>28</v>
      </c>
      <c r="K273" t="s">
        <v>30</v>
      </c>
      <c r="L273">
        <v>538.11</v>
      </c>
    </row>
    <row r="274" spans="1:12" x14ac:dyDescent="0.25">
      <c r="A274" t="s">
        <v>299</v>
      </c>
      <c r="B274" s="1">
        <v>45571</v>
      </c>
      <c r="C274">
        <v>17</v>
      </c>
      <c r="D274" t="s">
        <v>18</v>
      </c>
      <c r="E274">
        <v>112</v>
      </c>
      <c r="F274" t="s">
        <v>14</v>
      </c>
      <c r="G274">
        <v>7</v>
      </c>
      <c r="H274">
        <v>419.04</v>
      </c>
      <c r="I274">
        <v>0.26</v>
      </c>
      <c r="J274" t="s">
        <v>28</v>
      </c>
      <c r="K274" t="s">
        <v>30</v>
      </c>
      <c r="L274">
        <v>2170.63</v>
      </c>
    </row>
    <row r="275" spans="1:12" x14ac:dyDescent="0.25">
      <c r="A275" t="s">
        <v>300</v>
      </c>
      <c r="B275" s="1">
        <v>45572</v>
      </c>
      <c r="C275">
        <v>3</v>
      </c>
      <c r="D275" t="s">
        <v>18</v>
      </c>
      <c r="E275">
        <v>118</v>
      </c>
      <c r="F275" t="s">
        <v>19</v>
      </c>
      <c r="G275">
        <v>4</v>
      </c>
      <c r="H275">
        <v>274.83</v>
      </c>
      <c r="I275">
        <v>0.15</v>
      </c>
      <c r="J275" t="s">
        <v>25</v>
      </c>
      <c r="K275" t="s">
        <v>20</v>
      </c>
      <c r="L275">
        <v>934.42</v>
      </c>
    </row>
    <row r="276" spans="1:12" x14ac:dyDescent="0.25">
      <c r="A276" t="s">
        <v>301</v>
      </c>
      <c r="B276" s="1">
        <v>45574</v>
      </c>
      <c r="C276">
        <v>14</v>
      </c>
      <c r="D276" t="s">
        <v>18</v>
      </c>
      <c r="E276">
        <v>125</v>
      </c>
      <c r="F276" t="s">
        <v>19</v>
      </c>
      <c r="G276">
        <v>7</v>
      </c>
      <c r="H276">
        <v>373.26</v>
      </c>
      <c r="I276">
        <v>0.09</v>
      </c>
      <c r="J276" t="s">
        <v>15</v>
      </c>
      <c r="K276" t="s">
        <v>30</v>
      </c>
      <c r="L276">
        <v>2377.67</v>
      </c>
    </row>
    <row r="277" spans="1:12" x14ac:dyDescent="0.25">
      <c r="A277" t="s">
        <v>302</v>
      </c>
      <c r="B277" s="1">
        <v>45575</v>
      </c>
      <c r="C277">
        <v>19</v>
      </c>
      <c r="D277" t="s">
        <v>13</v>
      </c>
      <c r="E277">
        <v>140</v>
      </c>
      <c r="F277" t="s">
        <v>19</v>
      </c>
      <c r="G277">
        <v>3</v>
      </c>
      <c r="H277">
        <v>6.93</v>
      </c>
      <c r="I277">
        <v>0.02</v>
      </c>
      <c r="J277" t="s">
        <v>28</v>
      </c>
      <c r="K277" t="s">
        <v>16</v>
      </c>
      <c r="L277">
        <v>20.37</v>
      </c>
    </row>
    <row r="278" spans="1:12" x14ac:dyDescent="0.25">
      <c r="A278" t="s">
        <v>303</v>
      </c>
      <c r="B278" s="1">
        <v>45576</v>
      </c>
      <c r="C278">
        <v>6</v>
      </c>
      <c r="D278" t="s">
        <v>18</v>
      </c>
      <c r="E278">
        <v>117</v>
      </c>
      <c r="F278" t="s">
        <v>22</v>
      </c>
      <c r="G278">
        <v>4</v>
      </c>
      <c r="H278">
        <v>174.55</v>
      </c>
      <c r="I278">
        <v>0.44</v>
      </c>
      <c r="J278" t="s">
        <v>25</v>
      </c>
      <c r="K278" t="s">
        <v>20</v>
      </c>
      <c r="L278">
        <v>390.99</v>
      </c>
    </row>
    <row r="279" spans="1:12" x14ac:dyDescent="0.25">
      <c r="A279" t="s">
        <v>304</v>
      </c>
      <c r="B279" s="1">
        <v>45578</v>
      </c>
      <c r="C279">
        <v>16</v>
      </c>
      <c r="D279" t="s">
        <v>18</v>
      </c>
      <c r="E279">
        <v>142</v>
      </c>
      <c r="F279" t="s">
        <v>22</v>
      </c>
      <c r="G279">
        <v>3</v>
      </c>
      <c r="H279">
        <v>259.77999999999997</v>
      </c>
      <c r="I279">
        <v>0.49</v>
      </c>
      <c r="J279" t="s">
        <v>25</v>
      </c>
      <c r="K279" t="s">
        <v>30</v>
      </c>
      <c r="L279">
        <v>397.46</v>
      </c>
    </row>
    <row r="280" spans="1:12" x14ac:dyDescent="0.25">
      <c r="A280" t="s">
        <v>305</v>
      </c>
      <c r="B280" s="1">
        <v>45579</v>
      </c>
      <c r="C280">
        <v>18</v>
      </c>
      <c r="D280" t="s">
        <v>13</v>
      </c>
      <c r="E280">
        <v>101</v>
      </c>
      <c r="F280" t="s">
        <v>43</v>
      </c>
      <c r="G280">
        <v>4</v>
      </c>
      <c r="H280">
        <v>182.44</v>
      </c>
      <c r="I280">
        <v>0.28999999999999998</v>
      </c>
      <c r="J280" t="s">
        <v>15</v>
      </c>
      <c r="K280" t="s">
        <v>16</v>
      </c>
      <c r="L280">
        <v>518.13</v>
      </c>
    </row>
    <row r="281" spans="1:12" x14ac:dyDescent="0.25">
      <c r="A281" t="s">
        <v>306</v>
      </c>
      <c r="B281" s="1">
        <v>45580</v>
      </c>
      <c r="C281">
        <v>10</v>
      </c>
      <c r="D281" t="s">
        <v>13</v>
      </c>
      <c r="E281">
        <v>137</v>
      </c>
      <c r="F281" t="s">
        <v>22</v>
      </c>
      <c r="G281">
        <v>1</v>
      </c>
      <c r="H281">
        <v>355.08</v>
      </c>
      <c r="I281">
        <v>0.27</v>
      </c>
      <c r="J281" t="s">
        <v>25</v>
      </c>
      <c r="K281" t="s">
        <v>16</v>
      </c>
      <c r="L281">
        <v>259.20999999999998</v>
      </c>
    </row>
    <row r="282" spans="1:12" x14ac:dyDescent="0.25">
      <c r="A282" t="s">
        <v>307</v>
      </c>
      <c r="B282" s="1">
        <v>45582</v>
      </c>
      <c r="C282">
        <v>11</v>
      </c>
      <c r="D282" t="s">
        <v>18</v>
      </c>
      <c r="E282">
        <v>111</v>
      </c>
      <c r="F282" t="s">
        <v>19</v>
      </c>
      <c r="G282">
        <v>8</v>
      </c>
      <c r="H282">
        <v>256.89999999999998</v>
      </c>
      <c r="I282">
        <v>0.49</v>
      </c>
      <c r="J282" t="s">
        <v>25</v>
      </c>
      <c r="K282" t="s">
        <v>16</v>
      </c>
      <c r="L282">
        <v>1048.1500000000001</v>
      </c>
    </row>
    <row r="283" spans="1:12" x14ac:dyDescent="0.25">
      <c r="A283" t="s">
        <v>308</v>
      </c>
      <c r="B283" s="1">
        <v>45583</v>
      </c>
      <c r="C283">
        <v>1</v>
      </c>
      <c r="D283" t="s">
        <v>13</v>
      </c>
      <c r="E283">
        <v>121</v>
      </c>
      <c r="F283" t="s">
        <v>19</v>
      </c>
      <c r="G283">
        <v>1</v>
      </c>
      <c r="H283">
        <v>492.73</v>
      </c>
      <c r="I283">
        <v>0.46</v>
      </c>
      <c r="J283" t="s">
        <v>15</v>
      </c>
      <c r="K283" t="s">
        <v>20</v>
      </c>
      <c r="L283">
        <v>266.07</v>
      </c>
    </row>
    <row r="284" spans="1:12" x14ac:dyDescent="0.25">
      <c r="A284" t="s">
        <v>309</v>
      </c>
      <c r="B284" s="1">
        <v>45584</v>
      </c>
      <c r="C284">
        <v>6</v>
      </c>
      <c r="D284" t="s">
        <v>13</v>
      </c>
      <c r="E284">
        <v>110</v>
      </c>
      <c r="F284" t="s">
        <v>22</v>
      </c>
      <c r="G284">
        <v>6</v>
      </c>
      <c r="H284">
        <v>304.67</v>
      </c>
      <c r="I284">
        <v>0.14000000000000001</v>
      </c>
      <c r="J284" t="s">
        <v>15</v>
      </c>
      <c r="K284" t="s">
        <v>30</v>
      </c>
      <c r="L284">
        <v>1572.1</v>
      </c>
    </row>
    <row r="285" spans="1:12" x14ac:dyDescent="0.25">
      <c r="A285" t="s">
        <v>310</v>
      </c>
      <c r="B285" s="1">
        <v>45585</v>
      </c>
      <c r="C285">
        <v>4</v>
      </c>
      <c r="D285" t="s">
        <v>18</v>
      </c>
      <c r="E285">
        <v>119</v>
      </c>
      <c r="F285" t="s">
        <v>19</v>
      </c>
      <c r="G285">
        <v>10</v>
      </c>
      <c r="H285">
        <v>473.69</v>
      </c>
      <c r="I285">
        <v>0.47</v>
      </c>
      <c r="J285" t="s">
        <v>15</v>
      </c>
      <c r="K285" t="s">
        <v>20</v>
      </c>
      <c r="L285">
        <v>1023.105</v>
      </c>
    </row>
    <row r="286" spans="1:12" x14ac:dyDescent="0.25">
      <c r="A286" t="s">
        <v>311</v>
      </c>
      <c r="B286" s="1">
        <v>45586</v>
      </c>
      <c r="C286">
        <v>7</v>
      </c>
      <c r="D286" t="s">
        <v>18</v>
      </c>
      <c r="E286">
        <v>139</v>
      </c>
      <c r="F286" t="s">
        <v>43</v>
      </c>
      <c r="G286">
        <v>1</v>
      </c>
      <c r="H286">
        <v>489.52</v>
      </c>
      <c r="I286">
        <v>0.03</v>
      </c>
      <c r="J286" t="s">
        <v>25</v>
      </c>
      <c r="K286" t="s">
        <v>26</v>
      </c>
      <c r="L286">
        <v>474.83</v>
      </c>
    </row>
    <row r="287" spans="1:12" x14ac:dyDescent="0.25">
      <c r="A287" t="s">
        <v>312</v>
      </c>
      <c r="B287" s="1">
        <v>45587</v>
      </c>
      <c r="C287">
        <v>6</v>
      </c>
      <c r="D287" t="s">
        <v>18</v>
      </c>
      <c r="E287">
        <v>124</v>
      </c>
      <c r="F287" t="s">
        <v>24</v>
      </c>
      <c r="G287">
        <v>1</v>
      </c>
      <c r="H287">
        <v>241.22</v>
      </c>
      <c r="I287">
        <v>0.2</v>
      </c>
      <c r="J287" t="s">
        <v>15</v>
      </c>
      <c r="K287" t="s">
        <v>30</v>
      </c>
      <c r="L287">
        <v>192.98</v>
      </c>
    </row>
    <row r="288" spans="1:12" x14ac:dyDescent="0.25">
      <c r="A288" t="s">
        <v>313</v>
      </c>
      <c r="B288" s="1">
        <v>45588</v>
      </c>
      <c r="C288">
        <v>12</v>
      </c>
      <c r="D288" t="s">
        <v>13</v>
      </c>
      <c r="E288">
        <v>133</v>
      </c>
      <c r="F288" t="s">
        <v>43</v>
      </c>
      <c r="G288">
        <v>3</v>
      </c>
      <c r="H288">
        <v>153.91999999999999</v>
      </c>
      <c r="I288">
        <v>0.21</v>
      </c>
      <c r="J288" t="s">
        <v>25</v>
      </c>
      <c r="K288" t="s">
        <v>20</v>
      </c>
      <c r="L288">
        <v>364.79</v>
      </c>
    </row>
    <row r="289" spans="1:12" x14ac:dyDescent="0.25">
      <c r="A289" t="s">
        <v>314</v>
      </c>
      <c r="B289" s="1">
        <v>45589</v>
      </c>
      <c r="C289">
        <v>4</v>
      </c>
      <c r="D289" t="s">
        <v>18</v>
      </c>
      <c r="E289">
        <v>108</v>
      </c>
      <c r="F289" t="s">
        <v>24</v>
      </c>
      <c r="G289">
        <v>8</v>
      </c>
      <c r="H289">
        <v>38.380000000000003</v>
      </c>
      <c r="I289">
        <v>0.39</v>
      </c>
      <c r="J289" t="s">
        <v>15</v>
      </c>
      <c r="K289" t="s">
        <v>20</v>
      </c>
      <c r="L289">
        <v>187.29</v>
      </c>
    </row>
    <row r="290" spans="1:12" x14ac:dyDescent="0.25">
      <c r="A290" t="s">
        <v>315</v>
      </c>
      <c r="B290" s="1">
        <v>45590</v>
      </c>
      <c r="C290">
        <v>15</v>
      </c>
      <c r="D290" t="s">
        <v>13</v>
      </c>
      <c r="E290">
        <v>137</v>
      </c>
      <c r="F290" t="s">
        <v>19</v>
      </c>
      <c r="G290">
        <v>5</v>
      </c>
      <c r="H290">
        <v>78.67</v>
      </c>
      <c r="I290">
        <v>0.45</v>
      </c>
      <c r="J290" t="s">
        <v>28</v>
      </c>
      <c r="K290" t="s">
        <v>16</v>
      </c>
      <c r="L290">
        <v>216.34</v>
      </c>
    </row>
    <row r="291" spans="1:12" x14ac:dyDescent="0.25">
      <c r="A291" t="s">
        <v>316</v>
      </c>
      <c r="B291" s="1">
        <v>45591</v>
      </c>
      <c r="C291">
        <v>20</v>
      </c>
      <c r="D291" t="s">
        <v>13</v>
      </c>
      <c r="E291">
        <v>109</v>
      </c>
      <c r="F291" t="s">
        <v>14</v>
      </c>
      <c r="G291">
        <v>4</v>
      </c>
      <c r="H291">
        <v>357.08</v>
      </c>
      <c r="I291">
        <v>0.28000000000000003</v>
      </c>
      <c r="J291" t="s">
        <v>15</v>
      </c>
      <c r="K291" t="s">
        <v>39</v>
      </c>
      <c r="L291">
        <v>1028.3900000000001</v>
      </c>
    </row>
    <row r="292" spans="1:12" x14ac:dyDescent="0.25">
      <c r="A292" t="s">
        <v>317</v>
      </c>
      <c r="B292" s="1">
        <v>45592</v>
      </c>
      <c r="C292">
        <v>20</v>
      </c>
      <c r="D292" t="s">
        <v>18</v>
      </c>
      <c r="E292">
        <v>103</v>
      </c>
      <c r="F292" t="s">
        <v>19</v>
      </c>
      <c r="G292">
        <v>3</v>
      </c>
      <c r="H292">
        <v>381.74</v>
      </c>
      <c r="I292">
        <v>0.1</v>
      </c>
      <c r="J292" t="s">
        <v>28</v>
      </c>
      <c r="K292" t="s">
        <v>20</v>
      </c>
      <c r="L292">
        <v>1030.7</v>
      </c>
    </row>
    <row r="293" spans="1:12" x14ac:dyDescent="0.25">
      <c r="A293" t="s">
        <v>318</v>
      </c>
      <c r="B293" s="1">
        <v>45593</v>
      </c>
      <c r="C293">
        <v>4</v>
      </c>
      <c r="D293" t="s">
        <v>18</v>
      </c>
      <c r="E293">
        <v>149</v>
      </c>
      <c r="F293" t="s">
        <v>22</v>
      </c>
      <c r="G293">
        <v>6</v>
      </c>
      <c r="H293">
        <v>163.34</v>
      </c>
      <c r="I293">
        <v>0.2</v>
      </c>
      <c r="J293" t="s">
        <v>28</v>
      </c>
      <c r="K293" t="s">
        <v>20</v>
      </c>
      <c r="L293">
        <v>784.03</v>
      </c>
    </row>
    <row r="294" spans="1:12" x14ac:dyDescent="0.25">
      <c r="A294" t="s">
        <v>319</v>
      </c>
      <c r="B294" s="1">
        <v>45594</v>
      </c>
      <c r="C294">
        <v>12</v>
      </c>
      <c r="D294" t="s">
        <v>18</v>
      </c>
      <c r="E294">
        <v>148</v>
      </c>
      <c r="F294" t="s">
        <v>14</v>
      </c>
      <c r="G294">
        <v>2</v>
      </c>
      <c r="H294">
        <v>225.83</v>
      </c>
      <c r="I294">
        <v>0.11</v>
      </c>
      <c r="J294" t="s">
        <v>28</v>
      </c>
      <c r="K294" t="s">
        <v>16</v>
      </c>
      <c r="L294">
        <v>1023.105</v>
      </c>
    </row>
    <row r="295" spans="1:12" x14ac:dyDescent="0.25">
      <c r="A295" t="s">
        <v>320</v>
      </c>
      <c r="B295" s="1">
        <v>45595</v>
      </c>
      <c r="C295">
        <v>11</v>
      </c>
      <c r="D295" t="s">
        <v>13</v>
      </c>
      <c r="E295">
        <v>124</v>
      </c>
      <c r="F295" t="s">
        <v>43</v>
      </c>
      <c r="G295">
        <v>8</v>
      </c>
      <c r="H295">
        <v>344.98</v>
      </c>
      <c r="I295">
        <v>0.03</v>
      </c>
      <c r="J295" t="s">
        <v>25</v>
      </c>
      <c r="K295" t="s">
        <v>39</v>
      </c>
      <c r="L295">
        <v>2677.04</v>
      </c>
    </row>
    <row r="296" spans="1:12" x14ac:dyDescent="0.25">
      <c r="A296" t="s">
        <v>321</v>
      </c>
      <c r="B296" s="1">
        <v>45596</v>
      </c>
      <c r="C296">
        <v>8</v>
      </c>
      <c r="D296" t="s">
        <v>13</v>
      </c>
      <c r="E296">
        <v>145</v>
      </c>
      <c r="F296" t="s">
        <v>14</v>
      </c>
      <c r="G296">
        <v>6</v>
      </c>
      <c r="H296">
        <v>74.849999999999994</v>
      </c>
      <c r="I296">
        <v>0.01</v>
      </c>
      <c r="J296" t="s">
        <v>25</v>
      </c>
      <c r="K296" t="s">
        <v>39</v>
      </c>
      <c r="L296">
        <v>444.61</v>
      </c>
    </row>
    <row r="297" spans="1:12" x14ac:dyDescent="0.25">
      <c r="A297" t="s">
        <v>322</v>
      </c>
      <c r="B297" s="1">
        <v>45597</v>
      </c>
      <c r="C297">
        <v>9</v>
      </c>
      <c r="D297" t="s">
        <v>13</v>
      </c>
      <c r="E297">
        <v>124</v>
      </c>
      <c r="F297" t="s">
        <v>22</v>
      </c>
      <c r="G297">
        <v>4</v>
      </c>
      <c r="H297">
        <v>81.290000000000006</v>
      </c>
      <c r="I297">
        <v>0.39</v>
      </c>
      <c r="J297" t="s">
        <v>28</v>
      </c>
      <c r="K297" t="s">
        <v>26</v>
      </c>
      <c r="L297">
        <v>198.35</v>
      </c>
    </row>
    <row r="298" spans="1:12" x14ac:dyDescent="0.25">
      <c r="A298" t="s">
        <v>323</v>
      </c>
      <c r="B298" s="1">
        <v>45598</v>
      </c>
      <c r="C298">
        <v>9</v>
      </c>
      <c r="D298" t="s">
        <v>13</v>
      </c>
      <c r="E298">
        <v>109</v>
      </c>
      <c r="F298" t="s">
        <v>24</v>
      </c>
      <c r="G298">
        <v>1</v>
      </c>
      <c r="H298">
        <v>90.57</v>
      </c>
      <c r="I298">
        <v>0.17</v>
      </c>
      <c r="J298" t="s">
        <v>15</v>
      </c>
      <c r="K298" t="s">
        <v>20</v>
      </c>
      <c r="L298">
        <v>75.17</v>
      </c>
    </row>
    <row r="299" spans="1:12" x14ac:dyDescent="0.25">
      <c r="A299" t="s">
        <v>324</v>
      </c>
      <c r="B299" s="1">
        <v>45599</v>
      </c>
      <c r="C299">
        <v>16</v>
      </c>
      <c r="D299" t="s">
        <v>18</v>
      </c>
      <c r="E299">
        <v>145</v>
      </c>
      <c r="F299" t="s">
        <v>19</v>
      </c>
      <c r="G299">
        <v>2</v>
      </c>
      <c r="H299">
        <v>432.78</v>
      </c>
      <c r="I299">
        <v>0.38</v>
      </c>
      <c r="J299" t="s">
        <v>28</v>
      </c>
      <c r="K299" t="s">
        <v>20</v>
      </c>
      <c r="L299">
        <v>536.65</v>
      </c>
    </row>
    <row r="300" spans="1:12" x14ac:dyDescent="0.25">
      <c r="A300" t="s">
        <v>325</v>
      </c>
      <c r="B300" s="1">
        <v>45600</v>
      </c>
      <c r="C300">
        <v>13</v>
      </c>
      <c r="D300" t="s">
        <v>13</v>
      </c>
      <c r="E300">
        <v>108</v>
      </c>
      <c r="F300" t="s">
        <v>19</v>
      </c>
      <c r="G300">
        <v>10</v>
      </c>
      <c r="H300">
        <v>247.45</v>
      </c>
      <c r="I300">
        <v>0.18</v>
      </c>
      <c r="J300" t="s">
        <v>25</v>
      </c>
      <c r="K300" t="s">
        <v>26</v>
      </c>
      <c r="L300">
        <v>2029.09</v>
      </c>
    </row>
    <row r="301" spans="1:12" x14ac:dyDescent="0.25">
      <c r="A301" t="s">
        <v>326</v>
      </c>
      <c r="B301" s="1">
        <v>45601</v>
      </c>
      <c r="C301">
        <v>11</v>
      </c>
      <c r="D301" t="s">
        <v>18</v>
      </c>
      <c r="E301">
        <v>113</v>
      </c>
      <c r="F301" t="s">
        <v>19</v>
      </c>
      <c r="G301">
        <v>9</v>
      </c>
      <c r="H301">
        <v>335.15</v>
      </c>
      <c r="I301">
        <v>0.3</v>
      </c>
      <c r="J301" t="s">
        <v>15</v>
      </c>
      <c r="K301" t="s">
        <v>30</v>
      </c>
      <c r="L301">
        <v>2111.44</v>
      </c>
    </row>
    <row r="302" spans="1:12" x14ac:dyDescent="0.25">
      <c r="A302" t="s">
        <v>327</v>
      </c>
      <c r="B302" s="1">
        <v>45602</v>
      </c>
      <c r="C302">
        <v>15</v>
      </c>
      <c r="D302" t="s">
        <v>13</v>
      </c>
      <c r="E302">
        <v>121</v>
      </c>
      <c r="F302" t="s">
        <v>43</v>
      </c>
      <c r="G302">
        <v>5</v>
      </c>
      <c r="H302">
        <v>239.39</v>
      </c>
      <c r="I302">
        <v>0.18</v>
      </c>
      <c r="J302" t="s">
        <v>25</v>
      </c>
      <c r="K302" t="s">
        <v>20</v>
      </c>
      <c r="L302">
        <v>981.5</v>
      </c>
    </row>
    <row r="303" spans="1:12" x14ac:dyDescent="0.25">
      <c r="A303" t="s">
        <v>328</v>
      </c>
      <c r="B303" s="1">
        <v>45603</v>
      </c>
      <c r="C303">
        <v>4</v>
      </c>
      <c r="D303" t="s">
        <v>13</v>
      </c>
      <c r="E303">
        <v>112</v>
      </c>
      <c r="F303" t="s">
        <v>14</v>
      </c>
      <c r="G303">
        <v>5</v>
      </c>
      <c r="H303">
        <v>382.56</v>
      </c>
      <c r="I303">
        <v>0.49</v>
      </c>
      <c r="J303" t="s">
        <v>15</v>
      </c>
      <c r="K303" t="s">
        <v>26</v>
      </c>
      <c r="L303">
        <v>975.53</v>
      </c>
    </row>
    <row r="304" spans="1:12" x14ac:dyDescent="0.25">
      <c r="A304" t="s">
        <v>329</v>
      </c>
      <c r="B304" s="1">
        <v>45604</v>
      </c>
      <c r="C304">
        <v>12</v>
      </c>
      <c r="D304" t="s">
        <v>13</v>
      </c>
      <c r="E304">
        <v>147</v>
      </c>
      <c r="F304" t="s">
        <v>43</v>
      </c>
      <c r="G304">
        <v>3</v>
      </c>
      <c r="H304">
        <v>210.35</v>
      </c>
      <c r="I304">
        <v>0.26</v>
      </c>
      <c r="J304" t="s">
        <v>15</v>
      </c>
      <c r="K304" t="s">
        <v>30</v>
      </c>
      <c r="L304">
        <v>466.98</v>
      </c>
    </row>
    <row r="305" spans="1:12" x14ac:dyDescent="0.25">
      <c r="A305" t="s">
        <v>330</v>
      </c>
      <c r="B305" s="1">
        <v>45605</v>
      </c>
      <c r="C305">
        <v>18</v>
      </c>
      <c r="D305" t="s">
        <v>13</v>
      </c>
      <c r="E305">
        <v>116</v>
      </c>
      <c r="F305" t="s">
        <v>19</v>
      </c>
      <c r="G305">
        <v>2</v>
      </c>
      <c r="H305">
        <v>343.07</v>
      </c>
      <c r="I305">
        <v>0.3</v>
      </c>
      <c r="J305" t="s">
        <v>25</v>
      </c>
      <c r="K305" t="s">
        <v>26</v>
      </c>
      <c r="L305">
        <v>480.3</v>
      </c>
    </row>
    <row r="306" spans="1:12" x14ac:dyDescent="0.25">
      <c r="A306" t="s">
        <v>331</v>
      </c>
      <c r="B306" s="1">
        <v>45606</v>
      </c>
      <c r="C306">
        <v>12</v>
      </c>
      <c r="D306" t="s">
        <v>13</v>
      </c>
      <c r="E306">
        <v>129</v>
      </c>
      <c r="F306" t="s">
        <v>22</v>
      </c>
      <c r="G306">
        <v>2</v>
      </c>
      <c r="H306">
        <v>65.7</v>
      </c>
      <c r="I306">
        <v>0.32</v>
      </c>
      <c r="J306" t="s">
        <v>25</v>
      </c>
      <c r="K306" t="s">
        <v>30</v>
      </c>
      <c r="L306">
        <v>89.35</v>
      </c>
    </row>
    <row r="307" spans="1:12" x14ac:dyDescent="0.25">
      <c r="A307" t="s">
        <v>332</v>
      </c>
      <c r="B307" s="1">
        <v>45607</v>
      </c>
      <c r="C307">
        <v>17</v>
      </c>
      <c r="D307" t="s">
        <v>18</v>
      </c>
      <c r="E307">
        <v>106</v>
      </c>
      <c r="F307" t="s">
        <v>19</v>
      </c>
      <c r="G307">
        <v>3</v>
      </c>
      <c r="H307">
        <v>146.6</v>
      </c>
      <c r="I307">
        <v>0.39</v>
      </c>
      <c r="J307" t="s">
        <v>28</v>
      </c>
      <c r="K307" t="s">
        <v>20</v>
      </c>
      <c r="L307">
        <v>268.27999999999997</v>
      </c>
    </row>
    <row r="308" spans="1:12" x14ac:dyDescent="0.25">
      <c r="A308" t="s">
        <v>333</v>
      </c>
      <c r="B308" s="1">
        <v>45608</v>
      </c>
      <c r="C308">
        <v>14</v>
      </c>
      <c r="D308" t="s">
        <v>18</v>
      </c>
      <c r="E308">
        <v>147</v>
      </c>
      <c r="F308" t="s">
        <v>24</v>
      </c>
      <c r="G308">
        <v>2</v>
      </c>
      <c r="H308">
        <v>284</v>
      </c>
      <c r="I308">
        <v>0.16</v>
      </c>
      <c r="J308" t="s">
        <v>15</v>
      </c>
      <c r="K308" t="s">
        <v>39</v>
      </c>
      <c r="L308">
        <v>477.12</v>
      </c>
    </row>
    <row r="309" spans="1:12" x14ac:dyDescent="0.25">
      <c r="A309" t="s">
        <v>334</v>
      </c>
      <c r="B309" s="1">
        <v>45609</v>
      </c>
      <c r="C309">
        <v>20</v>
      </c>
      <c r="D309" t="s">
        <v>13</v>
      </c>
      <c r="E309">
        <v>126</v>
      </c>
      <c r="F309" t="s">
        <v>43</v>
      </c>
      <c r="G309">
        <v>8</v>
      </c>
      <c r="H309">
        <v>98.64</v>
      </c>
      <c r="I309">
        <v>0.42</v>
      </c>
      <c r="J309" t="s">
        <v>28</v>
      </c>
      <c r="K309" t="s">
        <v>16</v>
      </c>
      <c r="L309">
        <v>457.69</v>
      </c>
    </row>
    <row r="310" spans="1:12" x14ac:dyDescent="0.25">
      <c r="A310" t="s">
        <v>335</v>
      </c>
      <c r="B310" s="1">
        <v>45610</v>
      </c>
      <c r="C310">
        <v>12</v>
      </c>
      <c r="D310" t="s">
        <v>13</v>
      </c>
      <c r="E310">
        <v>103</v>
      </c>
      <c r="F310" t="s">
        <v>19</v>
      </c>
      <c r="G310">
        <v>6</v>
      </c>
      <c r="H310">
        <v>347.6</v>
      </c>
      <c r="I310">
        <v>0.23</v>
      </c>
      <c r="J310" t="s">
        <v>25</v>
      </c>
      <c r="K310" t="s">
        <v>16</v>
      </c>
      <c r="L310">
        <v>1605.91</v>
      </c>
    </row>
    <row r="311" spans="1:12" x14ac:dyDescent="0.25">
      <c r="A311" t="s">
        <v>336</v>
      </c>
      <c r="B311" s="1">
        <v>45611</v>
      </c>
      <c r="C311">
        <v>11</v>
      </c>
      <c r="D311" t="s">
        <v>18</v>
      </c>
      <c r="E311">
        <v>127</v>
      </c>
      <c r="F311" t="s">
        <v>22</v>
      </c>
      <c r="G311">
        <v>10</v>
      </c>
      <c r="H311">
        <v>198.52</v>
      </c>
      <c r="I311">
        <v>0.38</v>
      </c>
      <c r="J311" t="s">
        <v>25</v>
      </c>
      <c r="K311" t="s">
        <v>16</v>
      </c>
      <c r="L311">
        <v>1230.82</v>
      </c>
    </row>
    <row r="312" spans="1:12" x14ac:dyDescent="0.25">
      <c r="A312" t="s">
        <v>337</v>
      </c>
      <c r="B312" s="1">
        <v>45612</v>
      </c>
      <c r="C312">
        <v>2</v>
      </c>
      <c r="D312" t="s">
        <v>18</v>
      </c>
      <c r="E312">
        <v>137</v>
      </c>
      <c r="F312" t="s">
        <v>24</v>
      </c>
      <c r="G312">
        <v>7</v>
      </c>
      <c r="H312">
        <v>86.14</v>
      </c>
      <c r="I312">
        <v>0.09</v>
      </c>
      <c r="J312" t="s">
        <v>28</v>
      </c>
      <c r="K312" t="s">
        <v>26</v>
      </c>
      <c r="L312">
        <v>548.71</v>
      </c>
    </row>
    <row r="313" spans="1:12" x14ac:dyDescent="0.25">
      <c r="A313" t="s">
        <v>338</v>
      </c>
      <c r="B313" s="1">
        <v>45613</v>
      </c>
      <c r="C313">
        <v>17</v>
      </c>
      <c r="D313" t="s">
        <v>18</v>
      </c>
      <c r="E313">
        <v>148</v>
      </c>
      <c r="F313" t="s">
        <v>22</v>
      </c>
      <c r="G313">
        <v>3</v>
      </c>
      <c r="H313">
        <v>460.3</v>
      </c>
      <c r="I313">
        <v>0.04</v>
      </c>
      <c r="J313" t="s">
        <v>15</v>
      </c>
      <c r="K313" t="s">
        <v>16</v>
      </c>
      <c r="L313">
        <v>1325.66</v>
      </c>
    </row>
    <row r="314" spans="1:12" x14ac:dyDescent="0.25">
      <c r="A314" t="s">
        <v>339</v>
      </c>
      <c r="B314" s="1">
        <v>45614</v>
      </c>
      <c r="C314">
        <v>13</v>
      </c>
      <c r="D314" t="s">
        <v>13</v>
      </c>
      <c r="E314">
        <v>131</v>
      </c>
      <c r="F314" t="s">
        <v>22</v>
      </c>
      <c r="G314">
        <f>4</f>
        <v>4</v>
      </c>
      <c r="H314">
        <v>291.95999999999998</v>
      </c>
      <c r="I314">
        <v>0.03</v>
      </c>
      <c r="J314" t="s">
        <v>15</v>
      </c>
      <c r="K314" t="s">
        <v>16</v>
      </c>
      <c r="L314">
        <v>566.4</v>
      </c>
    </row>
    <row r="315" spans="1:12" x14ac:dyDescent="0.25">
      <c r="A315" t="s">
        <v>340</v>
      </c>
      <c r="B315" s="1">
        <v>45615</v>
      </c>
      <c r="C315">
        <v>10</v>
      </c>
      <c r="D315" t="s">
        <v>18</v>
      </c>
      <c r="E315">
        <v>120</v>
      </c>
      <c r="F315" t="s">
        <v>24</v>
      </c>
      <c r="G315">
        <v>10</v>
      </c>
      <c r="H315">
        <v>484.66</v>
      </c>
      <c r="I315">
        <v>0.25</v>
      </c>
      <c r="J315" t="s">
        <v>28</v>
      </c>
      <c r="K315" t="s">
        <v>16</v>
      </c>
      <c r="L315">
        <v>3634.95</v>
      </c>
    </row>
    <row r="316" spans="1:12" x14ac:dyDescent="0.25">
      <c r="A316" t="s">
        <v>341</v>
      </c>
      <c r="B316" s="1">
        <v>45617</v>
      </c>
      <c r="C316">
        <v>14</v>
      </c>
      <c r="D316" t="s">
        <v>18</v>
      </c>
      <c r="E316">
        <v>125</v>
      </c>
      <c r="F316" t="s">
        <v>14</v>
      </c>
      <c r="G316">
        <v>7</v>
      </c>
      <c r="H316">
        <v>366.94</v>
      </c>
      <c r="I316">
        <v>0.4</v>
      </c>
      <c r="J316" t="s">
        <v>15</v>
      </c>
      <c r="K316" t="s">
        <v>39</v>
      </c>
      <c r="L316">
        <v>1541.15</v>
      </c>
    </row>
    <row r="317" spans="1:12" x14ac:dyDescent="0.25">
      <c r="A317" t="s">
        <v>342</v>
      </c>
      <c r="B317" s="1">
        <v>45618</v>
      </c>
      <c r="C317">
        <v>1</v>
      </c>
      <c r="D317" t="s">
        <v>13</v>
      </c>
      <c r="E317">
        <v>136</v>
      </c>
      <c r="F317" t="s">
        <v>19</v>
      </c>
      <c r="G317">
        <v>7</v>
      </c>
      <c r="H317">
        <v>455.13</v>
      </c>
      <c r="I317">
        <v>0.42</v>
      </c>
      <c r="J317" t="s">
        <v>15</v>
      </c>
      <c r="K317" t="s">
        <v>16</v>
      </c>
      <c r="L317">
        <v>1847.83</v>
      </c>
    </row>
    <row r="318" spans="1:12" x14ac:dyDescent="0.25">
      <c r="A318" t="s">
        <v>343</v>
      </c>
      <c r="B318" s="1">
        <v>45619</v>
      </c>
      <c r="C318">
        <v>17</v>
      </c>
      <c r="D318" t="s">
        <v>18</v>
      </c>
      <c r="E318">
        <v>105</v>
      </c>
      <c r="F318" t="s">
        <v>22</v>
      </c>
      <c r="G318">
        <v>4</v>
      </c>
      <c r="H318">
        <v>264.89</v>
      </c>
      <c r="I318">
        <v>0.18</v>
      </c>
      <c r="J318" t="s">
        <v>15</v>
      </c>
      <c r="K318" t="s">
        <v>26</v>
      </c>
      <c r="L318">
        <v>868.84</v>
      </c>
    </row>
    <row r="319" spans="1:12" x14ac:dyDescent="0.25">
      <c r="A319" t="s">
        <v>344</v>
      </c>
      <c r="B319" s="1">
        <v>45621</v>
      </c>
      <c r="C319">
        <v>18</v>
      </c>
      <c r="D319" t="s">
        <v>13</v>
      </c>
      <c r="E319">
        <v>147</v>
      </c>
      <c r="F319" t="s">
        <v>19</v>
      </c>
      <c r="G319">
        <v>8</v>
      </c>
      <c r="H319">
        <v>319.5</v>
      </c>
      <c r="I319">
        <v>0.45</v>
      </c>
      <c r="J319" t="s">
        <v>28</v>
      </c>
      <c r="K319" t="s">
        <v>26</v>
      </c>
      <c r="L319">
        <v>1405.8</v>
      </c>
    </row>
    <row r="320" spans="1:12" x14ac:dyDescent="0.25">
      <c r="A320" t="s">
        <v>345</v>
      </c>
      <c r="B320" s="1">
        <v>45622</v>
      </c>
      <c r="C320">
        <v>12</v>
      </c>
      <c r="D320" t="s">
        <v>18</v>
      </c>
      <c r="E320">
        <v>143</v>
      </c>
      <c r="F320" t="s">
        <v>14</v>
      </c>
      <c r="G320">
        <v>6</v>
      </c>
      <c r="H320">
        <v>68.09</v>
      </c>
      <c r="I320">
        <v>0.4</v>
      </c>
      <c r="J320" t="s">
        <v>28</v>
      </c>
      <c r="K320" t="s">
        <v>26</v>
      </c>
      <c r="L320">
        <v>245.12</v>
      </c>
    </row>
    <row r="321" spans="1:12" x14ac:dyDescent="0.25">
      <c r="A321" t="s">
        <v>346</v>
      </c>
      <c r="B321" s="1">
        <v>45623</v>
      </c>
      <c r="C321">
        <v>4</v>
      </c>
      <c r="D321" t="s">
        <v>13</v>
      </c>
      <c r="E321">
        <v>140</v>
      </c>
      <c r="F321" t="s">
        <v>19</v>
      </c>
      <c r="G321">
        <v>5</v>
      </c>
      <c r="H321">
        <v>452.25</v>
      </c>
      <c r="I321">
        <v>0.39</v>
      </c>
      <c r="J321" t="s">
        <v>25</v>
      </c>
      <c r="K321" t="s">
        <v>39</v>
      </c>
      <c r="L321">
        <v>1379.36</v>
      </c>
    </row>
    <row r="322" spans="1:12" x14ac:dyDescent="0.25">
      <c r="A322" t="s">
        <v>347</v>
      </c>
      <c r="B322" s="1">
        <v>45624</v>
      </c>
      <c r="C322">
        <v>7</v>
      </c>
      <c r="D322" t="s">
        <v>18</v>
      </c>
      <c r="E322">
        <v>101</v>
      </c>
      <c r="F322" t="s">
        <v>24</v>
      </c>
      <c r="G322">
        <v>2</v>
      </c>
      <c r="H322">
        <v>354.37</v>
      </c>
      <c r="I322">
        <v>0.42</v>
      </c>
      <c r="J322" t="s">
        <v>28</v>
      </c>
      <c r="K322" t="s">
        <v>20</v>
      </c>
      <c r="L322">
        <v>411.07</v>
      </c>
    </row>
    <row r="323" spans="1:12" x14ac:dyDescent="0.25">
      <c r="A323" t="s">
        <v>348</v>
      </c>
      <c r="B323" s="1">
        <v>45625</v>
      </c>
      <c r="C323">
        <v>16</v>
      </c>
      <c r="D323" t="s">
        <v>18</v>
      </c>
      <c r="E323">
        <v>139</v>
      </c>
      <c r="F323" t="s">
        <v>24</v>
      </c>
      <c r="G323">
        <v>6</v>
      </c>
      <c r="H323">
        <v>102.16</v>
      </c>
      <c r="I323">
        <v>0.33</v>
      </c>
      <c r="J323" t="s">
        <v>28</v>
      </c>
      <c r="K323" t="s">
        <v>20</v>
      </c>
      <c r="L323">
        <v>410.68</v>
      </c>
    </row>
    <row r="324" spans="1:12" x14ac:dyDescent="0.25">
      <c r="A324" t="s">
        <v>349</v>
      </c>
      <c r="B324" s="1">
        <v>45626</v>
      </c>
      <c r="C324">
        <v>17</v>
      </c>
      <c r="D324" t="s">
        <v>18</v>
      </c>
      <c r="E324">
        <v>132</v>
      </c>
      <c r="F324" t="s">
        <v>22</v>
      </c>
      <c r="G324">
        <v>9</v>
      </c>
      <c r="H324">
        <v>434.23</v>
      </c>
      <c r="I324">
        <v>0.22</v>
      </c>
      <c r="J324" t="s">
        <v>25</v>
      </c>
      <c r="K324" t="s">
        <v>39</v>
      </c>
      <c r="L324">
        <v>3048.29</v>
      </c>
    </row>
    <row r="325" spans="1:12" x14ac:dyDescent="0.25">
      <c r="A325" t="s">
        <v>350</v>
      </c>
      <c r="B325" s="1">
        <v>45627</v>
      </c>
      <c r="C325">
        <v>15</v>
      </c>
      <c r="D325" t="s">
        <v>13</v>
      </c>
      <c r="E325">
        <v>146</v>
      </c>
      <c r="F325" t="s">
        <v>22</v>
      </c>
      <c r="G325">
        <v>2</v>
      </c>
      <c r="H325">
        <v>281.57</v>
      </c>
      <c r="I325">
        <v>0.21</v>
      </c>
      <c r="J325" t="s">
        <v>25</v>
      </c>
      <c r="K325" t="s">
        <v>30</v>
      </c>
      <c r="L325">
        <v>444.88</v>
      </c>
    </row>
    <row r="326" spans="1:12" x14ac:dyDescent="0.25">
      <c r="A326" t="s">
        <v>351</v>
      </c>
      <c r="B326" s="1">
        <v>45628</v>
      </c>
      <c r="C326">
        <v>10</v>
      </c>
      <c r="D326" t="s">
        <v>13</v>
      </c>
      <c r="E326">
        <v>136</v>
      </c>
      <c r="F326" t="s">
        <v>19</v>
      </c>
      <c r="G326">
        <v>10</v>
      </c>
      <c r="H326">
        <v>458.23</v>
      </c>
      <c r="I326">
        <v>0.06</v>
      </c>
      <c r="J326" t="s">
        <v>15</v>
      </c>
      <c r="K326" t="s">
        <v>30</v>
      </c>
      <c r="L326">
        <v>4307.3599999999997</v>
      </c>
    </row>
    <row r="327" spans="1:12" x14ac:dyDescent="0.25">
      <c r="A327" t="s">
        <v>352</v>
      </c>
      <c r="B327" s="1">
        <v>45629</v>
      </c>
      <c r="C327">
        <v>18</v>
      </c>
      <c r="D327" t="s">
        <v>18</v>
      </c>
      <c r="E327">
        <v>109</v>
      </c>
      <c r="F327" t="s">
        <v>43</v>
      </c>
      <c r="G327">
        <v>2</v>
      </c>
      <c r="H327">
        <v>5.1100000000000003</v>
      </c>
      <c r="I327">
        <v>0.3</v>
      </c>
      <c r="J327" t="s">
        <v>28</v>
      </c>
      <c r="K327" t="s">
        <v>16</v>
      </c>
      <c r="L327">
        <v>7.15</v>
      </c>
    </row>
    <row r="328" spans="1:12" x14ac:dyDescent="0.25">
      <c r="A328" t="s">
        <v>353</v>
      </c>
      <c r="B328" s="1">
        <v>45630</v>
      </c>
      <c r="C328">
        <v>19</v>
      </c>
      <c r="D328" t="s">
        <v>18</v>
      </c>
      <c r="E328">
        <v>136</v>
      </c>
      <c r="F328" t="s">
        <v>14</v>
      </c>
      <c r="G328">
        <v>5</v>
      </c>
      <c r="H328">
        <v>30.61</v>
      </c>
      <c r="I328">
        <v>0.05</v>
      </c>
      <c r="J328" t="s">
        <v>25</v>
      </c>
      <c r="K328" t="s">
        <v>26</v>
      </c>
      <c r="L328">
        <v>145.4</v>
      </c>
    </row>
    <row r="329" spans="1:12" x14ac:dyDescent="0.25">
      <c r="A329" t="s">
        <v>354</v>
      </c>
      <c r="B329" s="1">
        <v>45631</v>
      </c>
      <c r="C329">
        <v>11</v>
      </c>
      <c r="D329" t="s">
        <v>13</v>
      </c>
      <c r="E329">
        <v>125</v>
      </c>
      <c r="F329" t="s">
        <v>24</v>
      </c>
      <c r="G329">
        <v>2</v>
      </c>
      <c r="H329">
        <v>179.38</v>
      </c>
      <c r="I329">
        <v>0.15</v>
      </c>
      <c r="J329" t="s">
        <v>15</v>
      </c>
      <c r="K329" t="s">
        <v>26</v>
      </c>
      <c r="L329">
        <v>304.95</v>
      </c>
    </row>
    <row r="330" spans="1:12" x14ac:dyDescent="0.25">
      <c r="A330" t="s">
        <v>355</v>
      </c>
      <c r="B330" s="1">
        <v>45632</v>
      </c>
      <c r="C330">
        <v>11</v>
      </c>
      <c r="D330" t="s">
        <v>18</v>
      </c>
      <c r="E330">
        <v>139</v>
      </c>
      <c r="F330" t="s">
        <v>14</v>
      </c>
      <c r="G330">
        <v>5</v>
      </c>
      <c r="H330">
        <v>447.81</v>
      </c>
      <c r="I330">
        <v>0.41</v>
      </c>
      <c r="J330" t="s">
        <v>25</v>
      </c>
      <c r="K330" t="s">
        <v>26</v>
      </c>
      <c r="L330">
        <v>1321.04</v>
      </c>
    </row>
    <row r="331" spans="1:12" x14ac:dyDescent="0.25">
      <c r="A331" t="s">
        <v>356</v>
      </c>
      <c r="B331" s="1">
        <v>45633</v>
      </c>
      <c r="C331">
        <v>12</v>
      </c>
      <c r="D331" t="s">
        <v>18</v>
      </c>
      <c r="E331">
        <v>119</v>
      </c>
      <c r="F331" t="s">
        <v>19</v>
      </c>
      <c r="G331">
        <v>10</v>
      </c>
      <c r="H331">
        <v>49.32</v>
      </c>
      <c r="I331">
        <v>0.03</v>
      </c>
      <c r="J331" t="s">
        <v>28</v>
      </c>
      <c r="K331" t="s">
        <v>20</v>
      </c>
      <c r="L331">
        <v>1023.105</v>
      </c>
    </row>
    <row r="332" spans="1:12" x14ac:dyDescent="0.25">
      <c r="A332" t="s">
        <v>357</v>
      </c>
      <c r="B332" s="1">
        <v>45634</v>
      </c>
      <c r="C332">
        <v>13</v>
      </c>
      <c r="D332" t="s">
        <v>13</v>
      </c>
      <c r="E332">
        <v>146</v>
      </c>
      <c r="F332" t="s">
        <v>14</v>
      </c>
      <c r="G332">
        <v>9</v>
      </c>
      <c r="H332">
        <v>237.66</v>
      </c>
      <c r="I332">
        <v>0.14000000000000001</v>
      </c>
      <c r="J332" t="s">
        <v>28</v>
      </c>
      <c r="K332" t="s">
        <v>30</v>
      </c>
      <c r="L332">
        <v>1839.49</v>
      </c>
    </row>
    <row r="333" spans="1:12" x14ac:dyDescent="0.25">
      <c r="A333" t="s">
        <v>358</v>
      </c>
      <c r="B333" s="1">
        <v>45635</v>
      </c>
      <c r="C333">
        <v>7</v>
      </c>
      <c r="D333" t="s">
        <v>13</v>
      </c>
      <c r="E333">
        <v>127</v>
      </c>
      <c r="F333" t="s">
        <v>22</v>
      </c>
      <c r="G333">
        <v>8</v>
      </c>
      <c r="H333">
        <v>41.08</v>
      </c>
      <c r="I333">
        <v>0.28000000000000003</v>
      </c>
      <c r="J333" t="s">
        <v>15</v>
      </c>
      <c r="K333" t="s">
        <v>20</v>
      </c>
      <c r="L333">
        <v>236.62</v>
      </c>
    </row>
    <row r="334" spans="1:12" x14ac:dyDescent="0.25">
      <c r="A334" t="s">
        <v>359</v>
      </c>
      <c r="B334" s="1">
        <v>45636</v>
      </c>
      <c r="C334">
        <v>2</v>
      </c>
      <c r="D334" t="s">
        <v>18</v>
      </c>
      <c r="E334">
        <v>147</v>
      </c>
      <c r="F334" t="s">
        <v>19</v>
      </c>
      <c r="G334">
        <v>9</v>
      </c>
      <c r="H334">
        <v>94.52</v>
      </c>
      <c r="I334">
        <v>0.48</v>
      </c>
      <c r="J334" t="s">
        <v>25</v>
      </c>
      <c r="K334" t="s">
        <v>30</v>
      </c>
      <c r="L334">
        <v>442.35</v>
      </c>
    </row>
    <row r="335" spans="1:12" x14ac:dyDescent="0.25">
      <c r="A335" t="s">
        <v>360</v>
      </c>
      <c r="B335" s="1">
        <v>45637</v>
      </c>
      <c r="C335">
        <v>20</v>
      </c>
      <c r="D335" t="s">
        <v>13</v>
      </c>
      <c r="E335">
        <v>103</v>
      </c>
      <c r="F335" t="s">
        <v>14</v>
      </c>
      <c r="G335">
        <v>1</v>
      </c>
      <c r="H335">
        <v>388.43</v>
      </c>
      <c r="I335">
        <v>0.41</v>
      </c>
      <c r="J335" t="s">
        <v>15</v>
      </c>
      <c r="K335" t="s">
        <v>20</v>
      </c>
      <c r="L335">
        <v>229.17</v>
      </c>
    </row>
    <row r="336" spans="1:12" x14ac:dyDescent="0.25">
      <c r="A336" t="s">
        <v>361</v>
      </c>
      <c r="B336" s="1">
        <v>45638</v>
      </c>
      <c r="C336">
        <v>9</v>
      </c>
      <c r="D336" t="s">
        <v>13</v>
      </c>
      <c r="E336">
        <v>115</v>
      </c>
      <c r="F336" t="s">
        <v>43</v>
      </c>
      <c r="G336">
        <v>4</v>
      </c>
      <c r="H336">
        <v>417.6</v>
      </c>
      <c r="I336">
        <v>0.23</v>
      </c>
      <c r="J336" t="s">
        <v>15</v>
      </c>
      <c r="K336" t="s">
        <v>26</v>
      </c>
      <c r="L336">
        <v>1286.21</v>
      </c>
    </row>
    <row r="337" spans="1:12" x14ac:dyDescent="0.25">
      <c r="A337" t="s">
        <v>362</v>
      </c>
      <c r="B337" s="1">
        <v>45639</v>
      </c>
      <c r="C337">
        <v>2</v>
      </c>
      <c r="D337" t="s">
        <v>18</v>
      </c>
      <c r="E337">
        <v>111</v>
      </c>
      <c r="F337" t="s">
        <v>24</v>
      </c>
      <c r="G337">
        <v>6</v>
      </c>
      <c r="H337">
        <v>389.44</v>
      </c>
      <c r="I337">
        <v>0.24</v>
      </c>
      <c r="J337" t="s">
        <v>28</v>
      </c>
      <c r="K337" t="s">
        <v>26</v>
      </c>
      <c r="L337">
        <v>1775.85</v>
      </c>
    </row>
    <row r="338" spans="1:12" x14ac:dyDescent="0.25">
      <c r="A338" t="s">
        <v>363</v>
      </c>
      <c r="B338" s="1">
        <v>45640</v>
      </c>
      <c r="C338">
        <v>6</v>
      </c>
      <c r="D338" t="s">
        <v>18</v>
      </c>
      <c r="E338">
        <v>147</v>
      </c>
      <c r="F338" t="s">
        <v>24</v>
      </c>
      <c r="G338">
        <v>6</v>
      </c>
      <c r="H338">
        <v>422.74</v>
      </c>
      <c r="I338">
        <v>0.01</v>
      </c>
      <c r="J338" t="s">
        <v>28</v>
      </c>
      <c r="K338" t="s">
        <v>30</v>
      </c>
      <c r="L338">
        <v>2511.08</v>
      </c>
    </row>
    <row r="339" spans="1:12" x14ac:dyDescent="0.25">
      <c r="A339" t="s">
        <v>364</v>
      </c>
      <c r="B339" s="1">
        <v>45641</v>
      </c>
      <c r="C339">
        <v>10</v>
      </c>
      <c r="D339" t="s">
        <v>18</v>
      </c>
      <c r="E339">
        <v>129</v>
      </c>
      <c r="F339" t="s">
        <v>22</v>
      </c>
      <c r="G339">
        <v>9</v>
      </c>
      <c r="H339">
        <v>446.54</v>
      </c>
      <c r="I339">
        <v>0.33</v>
      </c>
      <c r="J339" t="s">
        <v>25</v>
      </c>
      <c r="K339" t="s">
        <v>39</v>
      </c>
      <c r="L339">
        <v>2692.64</v>
      </c>
    </row>
    <row r="340" spans="1:12" x14ac:dyDescent="0.25">
      <c r="A340" t="s">
        <v>365</v>
      </c>
      <c r="B340" s="1">
        <v>45642</v>
      </c>
      <c r="C340">
        <v>11</v>
      </c>
      <c r="D340" t="s">
        <v>13</v>
      </c>
      <c r="E340">
        <v>138</v>
      </c>
      <c r="F340" t="s">
        <v>43</v>
      </c>
      <c r="G340">
        <v>4</v>
      </c>
      <c r="H340">
        <v>301.77999999999997</v>
      </c>
      <c r="I340">
        <v>0.03</v>
      </c>
      <c r="J340" t="s">
        <v>25</v>
      </c>
      <c r="K340" t="s">
        <v>16</v>
      </c>
      <c r="L340">
        <v>1170.9100000000001</v>
      </c>
    </row>
    <row r="341" spans="1:12" x14ac:dyDescent="0.25">
      <c r="A341" t="s">
        <v>366</v>
      </c>
      <c r="B341" s="1">
        <v>45643</v>
      </c>
      <c r="C341">
        <v>19</v>
      </c>
      <c r="D341" t="s">
        <v>13</v>
      </c>
      <c r="E341">
        <v>142</v>
      </c>
      <c r="F341" t="s">
        <v>43</v>
      </c>
      <c r="G341">
        <v>1</v>
      </c>
      <c r="H341">
        <v>161.54</v>
      </c>
      <c r="I341">
        <v>0.27</v>
      </c>
      <c r="J341" t="s">
        <v>25</v>
      </c>
      <c r="K341" t="s">
        <v>30</v>
      </c>
      <c r="L341">
        <v>117.92</v>
      </c>
    </row>
    <row r="342" spans="1:12" x14ac:dyDescent="0.25">
      <c r="A342" t="s">
        <v>367</v>
      </c>
      <c r="B342" s="1">
        <v>45644</v>
      </c>
      <c r="C342">
        <v>9</v>
      </c>
      <c r="D342" t="s">
        <v>13</v>
      </c>
      <c r="E342">
        <v>139</v>
      </c>
      <c r="F342" t="s">
        <v>14</v>
      </c>
      <c r="G342">
        <v>3</v>
      </c>
      <c r="H342">
        <v>25.8</v>
      </c>
      <c r="I342">
        <v>0.1</v>
      </c>
      <c r="J342" t="s">
        <v>25</v>
      </c>
      <c r="K342" t="s">
        <v>30</v>
      </c>
      <c r="L342">
        <v>69.66</v>
      </c>
    </row>
    <row r="343" spans="1:12" x14ac:dyDescent="0.25">
      <c r="A343" t="s">
        <v>368</v>
      </c>
      <c r="B343" s="1">
        <v>45645</v>
      </c>
      <c r="C343">
        <v>9</v>
      </c>
      <c r="D343" t="s">
        <v>18</v>
      </c>
      <c r="E343">
        <v>105</v>
      </c>
      <c r="F343" t="s">
        <v>43</v>
      </c>
      <c r="G343">
        <v>9</v>
      </c>
      <c r="H343">
        <v>312.76</v>
      </c>
      <c r="I343">
        <v>0.17</v>
      </c>
      <c r="J343" t="s">
        <v>15</v>
      </c>
      <c r="K343" t="s">
        <v>30</v>
      </c>
      <c r="L343">
        <v>2336.3200000000002</v>
      </c>
    </row>
    <row r="344" spans="1:12" x14ac:dyDescent="0.25">
      <c r="A344" t="s">
        <v>369</v>
      </c>
      <c r="B344" s="1">
        <v>45646</v>
      </c>
      <c r="C344">
        <v>13</v>
      </c>
      <c r="D344" t="s">
        <v>18</v>
      </c>
      <c r="E344">
        <v>145</v>
      </c>
      <c r="F344" t="s">
        <v>24</v>
      </c>
      <c r="G344">
        <v>7</v>
      </c>
      <c r="H344">
        <v>362.83</v>
      </c>
      <c r="I344">
        <v>0.28000000000000003</v>
      </c>
      <c r="J344" t="s">
        <v>28</v>
      </c>
      <c r="K344" t="s">
        <v>16</v>
      </c>
      <c r="L344">
        <v>1828.66</v>
      </c>
    </row>
    <row r="345" spans="1:12" x14ac:dyDescent="0.25">
      <c r="A345" t="s">
        <v>370</v>
      </c>
      <c r="B345" s="1">
        <v>45647</v>
      </c>
      <c r="C345">
        <v>13</v>
      </c>
      <c r="D345" t="s">
        <v>13</v>
      </c>
      <c r="E345">
        <v>107</v>
      </c>
      <c r="F345" t="s">
        <v>43</v>
      </c>
      <c r="G345">
        <v>9</v>
      </c>
      <c r="H345">
        <v>483.25</v>
      </c>
      <c r="I345">
        <v>0.21</v>
      </c>
      <c r="J345" t="s">
        <v>28</v>
      </c>
      <c r="K345" t="s">
        <v>20</v>
      </c>
      <c r="L345">
        <v>3435.91</v>
      </c>
    </row>
    <row r="346" spans="1:12" x14ac:dyDescent="0.25">
      <c r="A346" t="s">
        <v>371</v>
      </c>
      <c r="B346" s="1">
        <v>45648</v>
      </c>
      <c r="C346">
        <v>13</v>
      </c>
      <c r="D346" t="s">
        <v>18</v>
      </c>
      <c r="E346">
        <v>110</v>
      </c>
      <c r="F346" t="s">
        <v>22</v>
      </c>
      <c r="G346">
        <v>10</v>
      </c>
      <c r="H346">
        <v>209.43</v>
      </c>
      <c r="I346">
        <v>0.3</v>
      </c>
      <c r="J346" t="s">
        <v>15</v>
      </c>
      <c r="K346" t="s">
        <v>26</v>
      </c>
      <c r="L346">
        <v>1466.01</v>
      </c>
    </row>
    <row r="347" spans="1:12" x14ac:dyDescent="0.25">
      <c r="A347" t="s">
        <v>372</v>
      </c>
      <c r="B347" s="1">
        <v>45649</v>
      </c>
      <c r="C347">
        <v>10</v>
      </c>
      <c r="D347" t="s">
        <v>13</v>
      </c>
      <c r="E347">
        <v>103</v>
      </c>
      <c r="F347" t="s">
        <v>19</v>
      </c>
      <c r="G347">
        <v>6</v>
      </c>
      <c r="H347">
        <v>187.5</v>
      </c>
      <c r="I347">
        <v>0.42</v>
      </c>
      <c r="J347" t="s">
        <v>28</v>
      </c>
      <c r="K347" t="s">
        <v>16</v>
      </c>
      <c r="L347">
        <v>652.5</v>
      </c>
    </row>
    <row r="348" spans="1:12" x14ac:dyDescent="0.25">
      <c r="A348" t="s">
        <v>373</v>
      </c>
      <c r="B348" s="1">
        <v>45650</v>
      </c>
      <c r="C348">
        <v>3</v>
      </c>
      <c r="D348" t="s">
        <v>13</v>
      </c>
      <c r="E348">
        <v>117</v>
      </c>
      <c r="F348" t="s">
        <v>43</v>
      </c>
      <c r="G348">
        <v>5</v>
      </c>
      <c r="H348">
        <v>143.82</v>
      </c>
      <c r="I348">
        <v>0.28000000000000003</v>
      </c>
      <c r="J348" t="s">
        <v>28</v>
      </c>
      <c r="K348" t="s">
        <v>16</v>
      </c>
      <c r="L348">
        <v>517.75</v>
      </c>
    </row>
    <row r="349" spans="1:12" x14ac:dyDescent="0.25">
      <c r="A349" t="s">
        <v>374</v>
      </c>
      <c r="B349" s="1">
        <v>45651</v>
      </c>
      <c r="C349">
        <v>20</v>
      </c>
      <c r="D349" t="s">
        <v>18</v>
      </c>
      <c r="E349">
        <v>113</v>
      </c>
      <c r="F349" t="s">
        <v>14</v>
      </c>
      <c r="G349">
        <v>3</v>
      </c>
      <c r="H349">
        <v>36.659999999999997</v>
      </c>
      <c r="I349">
        <v>0.23</v>
      </c>
      <c r="J349" t="s">
        <v>28</v>
      </c>
      <c r="K349" t="s">
        <v>20</v>
      </c>
      <c r="L349">
        <v>84.68</v>
      </c>
    </row>
    <row r="350" spans="1:12" x14ac:dyDescent="0.25">
      <c r="A350" t="s">
        <v>375</v>
      </c>
      <c r="B350" s="1">
        <v>45652</v>
      </c>
      <c r="C350">
        <v>14</v>
      </c>
      <c r="D350" t="s">
        <v>13</v>
      </c>
      <c r="E350">
        <v>139</v>
      </c>
      <c r="F350" t="s">
        <v>43</v>
      </c>
      <c r="G350">
        <v>4</v>
      </c>
      <c r="H350">
        <v>26.88</v>
      </c>
      <c r="I350">
        <v>0.08</v>
      </c>
      <c r="J350" t="s">
        <v>15</v>
      </c>
      <c r="K350" t="s">
        <v>20</v>
      </c>
      <c r="L350">
        <v>98.92</v>
      </c>
    </row>
    <row r="351" spans="1:12" x14ac:dyDescent="0.25">
      <c r="A351" t="s">
        <v>376</v>
      </c>
      <c r="B351" s="1">
        <v>45653</v>
      </c>
      <c r="C351">
        <v>5</v>
      </c>
      <c r="D351" t="s">
        <v>13</v>
      </c>
      <c r="E351">
        <v>103</v>
      </c>
      <c r="F351" t="s">
        <v>43</v>
      </c>
      <c r="G351">
        <v>8</v>
      </c>
      <c r="H351">
        <v>134.80000000000001</v>
      </c>
      <c r="I351">
        <v>0.14000000000000001</v>
      </c>
      <c r="J351" t="s">
        <v>15</v>
      </c>
      <c r="K351" t="s">
        <v>30</v>
      </c>
      <c r="L351">
        <v>927.42</v>
      </c>
    </row>
    <row r="352" spans="1:12" x14ac:dyDescent="0.25">
      <c r="A352" t="s">
        <v>377</v>
      </c>
      <c r="B352" s="1">
        <v>45654</v>
      </c>
      <c r="C352">
        <v>17</v>
      </c>
      <c r="D352" t="s">
        <v>13</v>
      </c>
      <c r="E352">
        <v>117</v>
      </c>
      <c r="F352" t="s">
        <v>43</v>
      </c>
      <c r="G352">
        <v>8</v>
      </c>
      <c r="H352">
        <v>243.06</v>
      </c>
      <c r="I352">
        <v>0.25</v>
      </c>
      <c r="J352" t="s">
        <v>15</v>
      </c>
      <c r="K352" t="s">
        <v>20</v>
      </c>
      <c r="L352">
        <v>1458.36</v>
      </c>
    </row>
    <row r="353" spans="1:12" x14ac:dyDescent="0.25">
      <c r="A353" t="s">
        <v>378</v>
      </c>
      <c r="B353" s="1">
        <v>45655</v>
      </c>
      <c r="C353">
        <v>4</v>
      </c>
      <c r="D353" t="s">
        <v>18</v>
      </c>
      <c r="E353">
        <v>118</v>
      </c>
      <c r="F353" t="s">
        <v>24</v>
      </c>
      <c r="G353">
        <v>7</v>
      </c>
      <c r="H353">
        <v>386.95</v>
      </c>
      <c r="I353">
        <v>0.12</v>
      </c>
      <c r="J353" t="s">
        <v>28</v>
      </c>
      <c r="K353" t="s">
        <v>26</v>
      </c>
      <c r="L353">
        <v>2383.61</v>
      </c>
    </row>
    <row r="354" spans="1:12" x14ac:dyDescent="0.25">
      <c r="A354" t="s">
        <v>379</v>
      </c>
      <c r="B354" s="1">
        <v>45656</v>
      </c>
      <c r="C354">
        <v>4</v>
      </c>
      <c r="D354" t="s">
        <v>13</v>
      </c>
      <c r="E354">
        <v>136</v>
      </c>
      <c r="F354" t="s">
        <v>19</v>
      </c>
      <c r="G354">
        <v>10</v>
      </c>
      <c r="H354">
        <v>390.98</v>
      </c>
      <c r="I354">
        <v>0.22</v>
      </c>
      <c r="J354" t="s">
        <v>25</v>
      </c>
      <c r="K354" t="s">
        <v>26</v>
      </c>
      <c r="L354">
        <v>3049.64</v>
      </c>
    </row>
    <row r="355" spans="1:12" x14ac:dyDescent="0.25">
      <c r="A355" t="s">
        <v>380</v>
      </c>
      <c r="B355" s="1">
        <v>45657</v>
      </c>
      <c r="C355">
        <v>10</v>
      </c>
      <c r="D355" t="s">
        <v>13</v>
      </c>
      <c r="E355">
        <v>147</v>
      </c>
      <c r="F355" t="s">
        <v>43</v>
      </c>
      <c r="G355">
        <v>7</v>
      </c>
      <c r="H355">
        <v>302.14999999999998</v>
      </c>
      <c r="I355">
        <v>0.25</v>
      </c>
      <c r="J355" t="s">
        <v>25</v>
      </c>
      <c r="K355" t="s">
        <v>20</v>
      </c>
      <c r="L355">
        <v>1586.29</v>
      </c>
    </row>
    <row r="356" spans="1:12" x14ac:dyDescent="0.25">
      <c r="A356" t="s">
        <v>381</v>
      </c>
      <c r="B356" s="1">
        <v>45658</v>
      </c>
      <c r="C356">
        <v>12</v>
      </c>
      <c r="D356" t="s">
        <v>18</v>
      </c>
      <c r="E356">
        <v>122</v>
      </c>
      <c r="F356" t="s">
        <v>43</v>
      </c>
      <c r="G356">
        <v>10</v>
      </c>
      <c r="H356">
        <v>418.2</v>
      </c>
      <c r="I356">
        <v>0.19</v>
      </c>
      <c r="J356" t="s">
        <v>25</v>
      </c>
      <c r="K356" t="s">
        <v>20</v>
      </c>
      <c r="L356">
        <v>3387.42</v>
      </c>
    </row>
    <row r="357" spans="1:12" x14ac:dyDescent="0.25">
      <c r="A357" t="s">
        <v>382</v>
      </c>
      <c r="B357" s="1">
        <v>45659</v>
      </c>
      <c r="C357">
        <v>1</v>
      </c>
      <c r="D357" t="s">
        <v>13</v>
      </c>
      <c r="E357">
        <v>109</v>
      </c>
      <c r="F357" t="s">
        <v>19</v>
      </c>
      <c r="G357">
        <v>3</v>
      </c>
      <c r="H357">
        <v>369.76</v>
      </c>
      <c r="I357">
        <v>0.47</v>
      </c>
      <c r="J357" t="s">
        <v>15</v>
      </c>
      <c r="K357" t="s">
        <v>39</v>
      </c>
      <c r="L357">
        <v>587.91999999999996</v>
      </c>
    </row>
    <row r="358" spans="1:12" x14ac:dyDescent="0.25">
      <c r="A358" t="s">
        <v>383</v>
      </c>
      <c r="B358" s="1">
        <v>45660</v>
      </c>
      <c r="C358">
        <v>12</v>
      </c>
      <c r="D358" t="s">
        <v>18</v>
      </c>
      <c r="E358">
        <v>116</v>
      </c>
      <c r="F358" t="s">
        <v>14</v>
      </c>
      <c r="G358">
        <v>5</v>
      </c>
      <c r="H358">
        <v>216.9</v>
      </c>
      <c r="I358">
        <v>0.37</v>
      </c>
      <c r="J358" t="s">
        <v>15</v>
      </c>
      <c r="K358" t="s">
        <v>30</v>
      </c>
      <c r="L358">
        <v>683.24</v>
      </c>
    </row>
    <row r="359" spans="1:12" x14ac:dyDescent="0.25">
      <c r="A359" t="s">
        <v>384</v>
      </c>
      <c r="B359" s="1">
        <v>45661</v>
      </c>
      <c r="C359">
        <v>2</v>
      </c>
      <c r="D359" t="s">
        <v>13</v>
      </c>
      <c r="E359">
        <v>106</v>
      </c>
      <c r="F359" t="s">
        <v>43</v>
      </c>
      <c r="G359">
        <v>8</v>
      </c>
      <c r="H359">
        <v>387.84</v>
      </c>
      <c r="I359">
        <v>0.38</v>
      </c>
      <c r="J359" t="s">
        <v>15</v>
      </c>
      <c r="K359" t="s">
        <v>26</v>
      </c>
      <c r="L359">
        <v>1923.69</v>
      </c>
    </row>
    <row r="360" spans="1:12" x14ac:dyDescent="0.25">
      <c r="A360" t="s">
        <v>385</v>
      </c>
      <c r="B360" s="1">
        <v>45662</v>
      </c>
      <c r="C360">
        <v>4</v>
      </c>
      <c r="D360" t="s">
        <v>18</v>
      </c>
      <c r="E360">
        <v>112</v>
      </c>
      <c r="F360" t="s">
        <v>14</v>
      </c>
      <c r="G360">
        <v>10</v>
      </c>
      <c r="H360">
        <v>413.38</v>
      </c>
      <c r="I360">
        <v>0.36</v>
      </c>
      <c r="J360" t="s">
        <v>25</v>
      </c>
      <c r="K360" t="s">
        <v>20</v>
      </c>
      <c r="L360">
        <v>2645.63</v>
      </c>
    </row>
    <row r="361" spans="1:12" x14ac:dyDescent="0.25">
      <c r="A361" t="s">
        <v>386</v>
      </c>
      <c r="B361" s="1">
        <v>45663</v>
      </c>
      <c r="C361">
        <v>19</v>
      </c>
      <c r="D361" t="s">
        <v>18</v>
      </c>
      <c r="E361">
        <v>113</v>
      </c>
      <c r="F361" t="s">
        <v>43</v>
      </c>
      <c r="G361">
        <v>3</v>
      </c>
      <c r="H361">
        <v>338.75</v>
      </c>
      <c r="I361">
        <v>0.22</v>
      </c>
      <c r="J361" t="s">
        <v>28</v>
      </c>
      <c r="K361" t="s">
        <v>16</v>
      </c>
      <c r="L361">
        <v>792.68</v>
      </c>
    </row>
    <row r="362" spans="1:12" x14ac:dyDescent="0.25">
      <c r="A362" t="s">
        <v>387</v>
      </c>
      <c r="B362" s="1">
        <v>45664</v>
      </c>
      <c r="C362">
        <v>1</v>
      </c>
      <c r="D362" t="s">
        <v>18</v>
      </c>
      <c r="E362">
        <v>108</v>
      </c>
      <c r="F362" t="s">
        <v>19</v>
      </c>
      <c r="G362">
        <f>4</f>
        <v>4</v>
      </c>
      <c r="H362">
        <v>206.39</v>
      </c>
      <c r="I362">
        <v>0.14000000000000001</v>
      </c>
      <c r="J362" t="s">
        <v>25</v>
      </c>
      <c r="K362" t="s">
        <v>39</v>
      </c>
      <c r="L362">
        <v>1242.47</v>
      </c>
    </row>
    <row r="363" spans="1:12" x14ac:dyDescent="0.25">
      <c r="A363" t="s">
        <v>388</v>
      </c>
      <c r="B363" s="1">
        <v>45665</v>
      </c>
      <c r="C363">
        <v>16</v>
      </c>
      <c r="D363" t="s">
        <v>18</v>
      </c>
      <c r="E363">
        <v>107</v>
      </c>
      <c r="F363" t="s">
        <v>19</v>
      </c>
      <c r="G363">
        <v>2</v>
      </c>
      <c r="H363">
        <v>287.76</v>
      </c>
      <c r="I363">
        <v>0.25</v>
      </c>
      <c r="J363" t="s">
        <v>28</v>
      </c>
      <c r="K363" t="s">
        <v>30</v>
      </c>
      <c r="L363">
        <v>431.64</v>
      </c>
    </row>
    <row r="364" spans="1:12" x14ac:dyDescent="0.25">
      <c r="A364" t="s">
        <v>389</v>
      </c>
      <c r="B364" s="1">
        <v>45666</v>
      </c>
      <c r="C364">
        <v>11</v>
      </c>
      <c r="D364" t="s">
        <v>13</v>
      </c>
      <c r="E364">
        <v>104</v>
      </c>
      <c r="F364" t="s">
        <v>43</v>
      </c>
      <c r="G364">
        <v>9</v>
      </c>
      <c r="H364">
        <v>284.98</v>
      </c>
      <c r="I364">
        <v>0.35</v>
      </c>
      <c r="J364" t="s">
        <v>28</v>
      </c>
      <c r="K364" t="s">
        <v>26</v>
      </c>
      <c r="L364">
        <v>1667.13</v>
      </c>
    </row>
    <row r="365" spans="1:12" x14ac:dyDescent="0.25">
      <c r="A365" t="s">
        <v>390</v>
      </c>
      <c r="B365" s="1">
        <v>45667</v>
      </c>
      <c r="C365">
        <v>6</v>
      </c>
      <c r="D365" t="s">
        <v>13</v>
      </c>
      <c r="E365">
        <v>141</v>
      </c>
      <c r="F365" t="s">
        <v>43</v>
      </c>
      <c r="G365">
        <v>7</v>
      </c>
      <c r="H365">
        <v>481.94</v>
      </c>
      <c r="I365">
        <v>0.13</v>
      </c>
      <c r="J365" t="s">
        <v>15</v>
      </c>
      <c r="K365" t="s">
        <v>20</v>
      </c>
      <c r="L365">
        <v>2935.01</v>
      </c>
    </row>
    <row r="366" spans="1:12" x14ac:dyDescent="0.25">
      <c r="A366" t="s">
        <v>391</v>
      </c>
      <c r="B366" s="1">
        <v>45668</v>
      </c>
      <c r="C366">
        <v>9</v>
      </c>
      <c r="D366" t="s">
        <v>13</v>
      </c>
      <c r="E366">
        <v>128</v>
      </c>
      <c r="F366" t="s">
        <v>22</v>
      </c>
      <c r="G366">
        <v>8</v>
      </c>
      <c r="H366">
        <v>376.08</v>
      </c>
      <c r="I366">
        <v>0.28999999999999998</v>
      </c>
      <c r="J366" t="s">
        <v>15</v>
      </c>
      <c r="K366" t="s">
        <v>16</v>
      </c>
      <c r="L366">
        <v>2136.13</v>
      </c>
    </row>
    <row r="367" spans="1:12" x14ac:dyDescent="0.25">
      <c r="A367" t="s">
        <v>392</v>
      </c>
      <c r="B367" s="1">
        <v>45669</v>
      </c>
      <c r="C367">
        <v>1</v>
      </c>
      <c r="D367" t="s">
        <v>18</v>
      </c>
      <c r="E367">
        <v>125</v>
      </c>
      <c r="F367" t="s">
        <v>22</v>
      </c>
      <c r="G367">
        <v>4</v>
      </c>
      <c r="H367">
        <v>469.65</v>
      </c>
      <c r="I367">
        <v>0.43</v>
      </c>
      <c r="J367" t="s">
        <v>15</v>
      </c>
      <c r="K367" t="s">
        <v>16</v>
      </c>
      <c r="L367">
        <v>1070.8</v>
      </c>
    </row>
    <row r="368" spans="1:12" x14ac:dyDescent="0.25">
      <c r="A368" t="s">
        <v>393</v>
      </c>
      <c r="B368" s="1">
        <v>45670</v>
      </c>
      <c r="C368">
        <v>13</v>
      </c>
      <c r="D368" t="s">
        <v>13</v>
      </c>
      <c r="E368">
        <v>109</v>
      </c>
      <c r="F368" t="s">
        <v>43</v>
      </c>
      <c r="G368">
        <v>5</v>
      </c>
      <c r="H368">
        <v>59.38</v>
      </c>
      <c r="I368">
        <v>0.03</v>
      </c>
      <c r="J368" t="s">
        <v>15</v>
      </c>
      <c r="K368" t="s">
        <v>39</v>
      </c>
      <c r="L368">
        <v>287.99</v>
      </c>
    </row>
    <row r="369" spans="1:12" x14ac:dyDescent="0.25">
      <c r="A369" t="s">
        <v>394</v>
      </c>
      <c r="B369" s="1">
        <v>45671</v>
      </c>
      <c r="C369">
        <v>10</v>
      </c>
      <c r="D369" t="s">
        <v>13</v>
      </c>
      <c r="E369">
        <v>147</v>
      </c>
      <c r="F369" t="s">
        <v>19</v>
      </c>
      <c r="G369">
        <v>8</v>
      </c>
      <c r="H369">
        <v>319.01</v>
      </c>
      <c r="I369">
        <v>0.27</v>
      </c>
      <c r="J369" t="s">
        <v>15</v>
      </c>
      <c r="K369" t="s">
        <v>20</v>
      </c>
      <c r="L369">
        <v>1863.02</v>
      </c>
    </row>
    <row r="370" spans="1:12" x14ac:dyDescent="0.25">
      <c r="A370" t="s">
        <v>395</v>
      </c>
      <c r="B370" s="1">
        <v>45672</v>
      </c>
      <c r="C370">
        <v>8</v>
      </c>
      <c r="D370" t="s">
        <v>13</v>
      </c>
      <c r="E370">
        <v>140</v>
      </c>
      <c r="F370" t="s">
        <v>14</v>
      </c>
      <c r="G370">
        <v>9</v>
      </c>
      <c r="H370">
        <v>171.45</v>
      </c>
      <c r="I370">
        <v>7.0000000000000007E-2</v>
      </c>
      <c r="J370" t="s">
        <v>15</v>
      </c>
      <c r="K370" t="s">
        <v>30</v>
      </c>
      <c r="L370">
        <v>1435.04</v>
      </c>
    </row>
    <row r="371" spans="1:12" x14ac:dyDescent="0.25">
      <c r="A371" t="s">
        <v>396</v>
      </c>
      <c r="B371" s="1">
        <v>45673</v>
      </c>
      <c r="C371">
        <v>14</v>
      </c>
      <c r="D371" t="s">
        <v>13</v>
      </c>
      <c r="E371">
        <v>118</v>
      </c>
      <c r="F371" t="s">
        <v>19</v>
      </c>
      <c r="G371">
        <v>2</v>
      </c>
      <c r="H371">
        <v>102.3</v>
      </c>
      <c r="I371">
        <v>0.25</v>
      </c>
      <c r="J371" t="s">
        <v>28</v>
      </c>
      <c r="K371" t="s">
        <v>16</v>
      </c>
      <c r="L371">
        <v>153.44999999999999</v>
      </c>
    </row>
    <row r="372" spans="1:12" x14ac:dyDescent="0.25">
      <c r="A372" t="s">
        <v>397</v>
      </c>
      <c r="B372" s="1">
        <v>45674</v>
      </c>
      <c r="C372">
        <v>2</v>
      </c>
      <c r="D372" t="s">
        <v>18</v>
      </c>
      <c r="E372">
        <v>123</v>
      </c>
      <c r="F372" t="s">
        <v>14</v>
      </c>
      <c r="G372">
        <v>7</v>
      </c>
      <c r="H372">
        <v>97.6</v>
      </c>
      <c r="I372">
        <v>0.35</v>
      </c>
      <c r="J372" t="s">
        <v>28</v>
      </c>
      <c r="K372" t="s">
        <v>39</v>
      </c>
      <c r="L372">
        <v>444.08</v>
      </c>
    </row>
    <row r="373" spans="1:12" x14ac:dyDescent="0.25">
      <c r="A373" t="s">
        <v>398</v>
      </c>
      <c r="B373" s="1">
        <v>45675</v>
      </c>
      <c r="C373">
        <v>7</v>
      </c>
      <c r="D373" t="s">
        <v>13</v>
      </c>
      <c r="E373">
        <v>118</v>
      </c>
      <c r="F373" t="s">
        <v>14</v>
      </c>
      <c r="G373">
        <v>8</v>
      </c>
      <c r="H373">
        <v>162.29</v>
      </c>
      <c r="I373">
        <v>0.27</v>
      </c>
      <c r="J373" t="s">
        <v>25</v>
      </c>
      <c r="K373" t="s">
        <v>16</v>
      </c>
      <c r="L373">
        <v>947.77</v>
      </c>
    </row>
    <row r="374" spans="1:12" x14ac:dyDescent="0.25">
      <c r="A374" t="s">
        <v>399</v>
      </c>
      <c r="B374" s="1">
        <v>45676</v>
      </c>
      <c r="C374">
        <v>2</v>
      </c>
      <c r="D374" t="s">
        <v>13</v>
      </c>
      <c r="E374">
        <v>148</v>
      </c>
      <c r="F374" t="s">
        <v>22</v>
      </c>
      <c r="G374">
        <v>5</v>
      </c>
      <c r="H374">
        <v>414.73</v>
      </c>
      <c r="I374">
        <v>0.05</v>
      </c>
      <c r="J374" t="s">
        <v>25</v>
      </c>
      <c r="K374" t="s">
        <v>26</v>
      </c>
      <c r="L374">
        <v>1969.97</v>
      </c>
    </row>
    <row r="375" spans="1:12" x14ac:dyDescent="0.25">
      <c r="A375" t="s">
        <v>400</v>
      </c>
      <c r="B375" s="1">
        <v>45677</v>
      </c>
      <c r="C375">
        <v>2</v>
      </c>
      <c r="D375" t="s">
        <v>18</v>
      </c>
      <c r="E375">
        <v>126</v>
      </c>
      <c r="F375" t="s">
        <v>14</v>
      </c>
      <c r="G375">
        <v>10</v>
      </c>
      <c r="H375">
        <v>319.16000000000003</v>
      </c>
      <c r="I375">
        <v>0.42</v>
      </c>
      <c r="J375" t="s">
        <v>15</v>
      </c>
      <c r="K375" t="s">
        <v>39</v>
      </c>
      <c r="L375">
        <v>1851.13</v>
      </c>
    </row>
    <row r="376" spans="1:12" x14ac:dyDescent="0.25">
      <c r="A376" t="s">
        <v>401</v>
      </c>
      <c r="B376" s="1">
        <v>45678</v>
      </c>
      <c r="C376">
        <v>11</v>
      </c>
      <c r="D376" t="s">
        <v>18</v>
      </c>
      <c r="E376">
        <v>127</v>
      </c>
      <c r="F376" t="s">
        <v>14</v>
      </c>
      <c r="G376">
        <v>4</v>
      </c>
      <c r="H376">
        <v>44.31</v>
      </c>
      <c r="I376">
        <v>0</v>
      </c>
      <c r="J376" t="s">
        <v>25</v>
      </c>
      <c r="K376" t="s">
        <v>20</v>
      </c>
      <c r="L376">
        <v>177.24</v>
      </c>
    </row>
    <row r="377" spans="1:12" x14ac:dyDescent="0.25">
      <c r="A377" t="s">
        <v>402</v>
      </c>
      <c r="B377" s="1">
        <v>45679</v>
      </c>
      <c r="C377">
        <v>17</v>
      </c>
      <c r="D377" t="s">
        <v>18</v>
      </c>
      <c r="E377">
        <v>149</v>
      </c>
      <c r="F377" t="s">
        <v>22</v>
      </c>
      <c r="G377">
        <v>7</v>
      </c>
      <c r="H377">
        <v>329.71</v>
      </c>
      <c r="I377">
        <v>0.31</v>
      </c>
      <c r="J377" t="s">
        <v>25</v>
      </c>
      <c r="K377" t="s">
        <v>20</v>
      </c>
      <c r="L377">
        <v>1592.5</v>
      </c>
    </row>
    <row r="378" spans="1:12" x14ac:dyDescent="0.25">
      <c r="A378" t="s">
        <v>403</v>
      </c>
      <c r="B378" s="1">
        <v>45680</v>
      </c>
      <c r="C378">
        <v>1</v>
      </c>
      <c r="D378" t="s">
        <v>18</v>
      </c>
      <c r="E378">
        <v>131</v>
      </c>
      <c r="F378" t="s">
        <v>24</v>
      </c>
      <c r="G378">
        <v>9</v>
      </c>
      <c r="H378">
        <v>267.20999999999998</v>
      </c>
      <c r="I378">
        <v>0.08</v>
      </c>
      <c r="J378" t="s">
        <v>25</v>
      </c>
      <c r="K378" t="s">
        <v>20</v>
      </c>
      <c r="L378">
        <v>2212.5</v>
      </c>
    </row>
    <row r="379" spans="1:12" x14ac:dyDescent="0.25">
      <c r="A379" t="s">
        <v>404</v>
      </c>
      <c r="B379" s="1">
        <v>45681</v>
      </c>
      <c r="C379">
        <v>20</v>
      </c>
      <c r="D379" t="s">
        <v>18</v>
      </c>
      <c r="E379">
        <v>111</v>
      </c>
      <c r="F379" t="s">
        <v>24</v>
      </c>
      <c r="G379">
        <v>5</v>
      </c>
      <c r="H379">
        <v>183.54</v>
      </c>
      <c r="I379">
        <v>0.36</v>
      </c>
      <c r="J379" t="s">
        <v>28</v>
      </c>
      <c r="K379" t="s">
        <v>26</v>
      </c>
      <c r="L379">
        <v>587.33000000000004</v>
      </c>
    </row>
    <row r="380" spans="1:12" x14ac:dyDescent="0.25">
      <c r="A380" t="s">
        <v>405</v>
      </c>
      <c r="B380" s="1">
        <v>45682</v>
      </c>
      <c r="C380">
        <v>14</v>
      </c>
      <c r="D380" t="s">
        <v>18</v>
      </c>
      <c r="E380">
        <v>109</v>
      </c>
      <c r="F380" t="s">
        <v>19</v>
      </c>
      <c r="G380">
        <v>2</v>
      </c>
      <c r="H380">
        <v>282.33</v>
      </c>
      <c r="I380">
        <v>0.43</v>
      </c>
      <c r="J380" t="s">
        <v>25</v>
      </c>
      <c r="K380" t="s">
        <v>26</v>
      </c>
      <c r="L380">
        <v>321.86</v>
      </c>
    </row>
    <row r="381" spans="1:12" x14ac:dyDescent="0.25">
      <c r="A381" t="s">
        <v>406</v>
      </c>
      <c r="B381" s="1">
        <v>45683</v>
      </c>
      <c r="C381">
        <v>13</v>
      </c>
      <c r="D381" t="s">
        <v>13</v>
      </c>
      <c r="E381">
        <v>129</v>
      </c>
      <c r="F381" t="s">
        <v>14</v>
      </c>
      <c r="G381">
        <v>2</v>
      </c>
      <c r="H381">
        <v>224.36</v>
      </c>
      <c r="I381">
        <v>0.31</v>
      </c>
      <c r="J381" t="s">
        <v>15</v>
      </c>
      <c r="K381" t="s">
        <v>39</v>
      </c>
      <c r="L381">
        <v>309.62</v>
      </c>
    </row>
    <row r="382" spans="1:12" x14ac:dyDescent="0.25">
      <c r="A382" t="s">
        <v>407</v>
      </c>
      <c r="B382" s="1">
        <v>45684</v>
      </c>
      <c r="C382">
        <v>13</v>
      </c>
      <c r="D382" t="s">
        <v>18</v>
      </c>
      <c r="E382">
        <v>133</v>
      </c>
      <c r="F382" t="s">
        <v>43</v>
      </c>
      <c r="G382">
        <v>2</v>
      </c>
      <c r="H382">
        <v>323.83999999999997</v>
      </c>
      <c r="I382">
        <v>0.2</v>
      </c>
      <c r="J382" t="s">
        <v>28</v>
      </c>
      <c r="K382" t="s">
        <v>30</v>
      </c>
      <c r="L382">
        <v>518.14</v>
      </c>
    </row>
    <row r="383" spans="1:12" x14ac:dyDescent="0.25">
      <c r="A383" t="s">
        <v>408</v>
      </c>
      <c r="B383" s="1">
        <v>45685</v>
      </c>
      <c r="C383">
        <v>11</v>
      </c>
      <c r="D383" t="s">
        <v>13</v>
      </c>
      <c r="E383">
        <v>114</v>
      </c>
      <c r="F383" t="s">
        <v>43</v>
      </c>
      <c r="G383">
        <v>7</v>
      </c>
      <c r="H383">
        <v>273.37</v>
      </c>
      <c r="I383">
        <v>0.23</v>
      </c>
      <c r="J383" t="s">
        <v>25</v>
      </c>
      <c r="K383" t="s">
        <v>39</v>
      </c>
      <c r="L383">
        <v>1473.46</v>
      </c>
    </row>
    <row r="384" spans="1:12" x14ac:dyDescent="0.25">
      <c r="A384" t="s">
        <v>409</v>
      </c>
      <c r="B384" s="1">
        <v>45686</v>
      </c>
      <c r="C384">
        <v>19</v>
      </c>
      <c r="D384" t="s">
        <v>13</v>
      </c>
      <c r="E384">
        <v>150</v>
      </c>
      <c r="F384" t="s">
        <v>22</v>
      </c>
      <c r="G384">
        <v>10</v>
      </c>
      <c r="H384">
        <v>185.01</v>
      </c>
      <c r="I384">
        <v>0.03</v>
      </c>
      <c r="J384" t="s">
        <v>28</v>
      </c>
      <c r="K384" t="s">
        <v>16</v>
      </c>
      <c r="L384">
        <v>1794.6</v>
      </c>
    </row>
    <row r="385" spans="1:12" x14ac:dyDescent="0.25">
      <c r="A385" t="s">
        <v>410</v>
      </c>
      <c r="B385" s="1">
        <v>45687</v>
      </c>
      <c r="C385">
        <v>5</v>
      </c>
      <c r="D385" t="s">
        <v>13</v>
      </c>
      <c r="E385">
        <v>139</v>
      </c>
      <c r="F385" t="s">
        <v>14</v>
      </c>
      <c r="G385">
        <v>3</v>
      </c>
      <c r="H385">
        <v>421.5</v>
      </c>
      <c r="I385">
        <v>0.23</v>
      </c>
      <c r="J385" t="s">
        <v>28</v>
      </c>
      <c r="K385" t="s">
        <v>16</v>
      </c>
      <c r="L385">
        <v>973.67</v>
      </c>
    </row>
    <row r="386" spans="1:12" x14ac:dyDescent="0.25">
      <c r="A386" t="s">
        <v>411</v>
      </c>
      <c r="B386" s="1">
        <v>45688</v>
      </c>
      <c r="C386">
        <v>15</v>
      </c>
      <c r="D386" t="s">
        <v>13</v>
      </c>
      <c r="E386">
        <v>109</v>
      </c>
      <c r="F386" t="s">
        <v>24</v>
      </c>
      <c r="G386">
        <v>1</v>
      </c>
      <c r="H386">
        <v>194.1</v>
      </c>
      <c r="I386">
        <v>0.42</v>
      </c>
      <c r="J386" t="s">
        <v>28</v>
      </c>
      <c r="K386" t="s">
        <v>16</v>
      </c>
      <c r="L386">
        <v>112.58</v>
      </c>
    </row>
    <row r="387" spans="1:12" x14ac:dyDescent="0.25">
      <c r="A387" t="s">
        <v>412</v>
      </c>
      <c r="B387" s="1">
        <v>45691</v>
      </c>
      <c r="C387">
        <v>14</v>
      </c>
      <c r="D387" t="s">
        <v>18</v>
      </c>
      <c r="E387">
        <v>138</v>
      </c>
      <c r="F387" t="s">
        <v>14</v>
      </c>
      <c r="G387">
        <v>5</v>
      </c>
      <c r="H387">
        <v>221.8</v>
      </c>
      <c r="I387">
        <v>0.19</v>
      </c>
      <c r="J387" t="s">
        <v>15</v>
      </c>
      <c r="K387" t="s">
        <v>26</v>
      </c>
      <c r="L387">
        <v>898.29</v>
      </c>
    </row>
    <row r="388" spans="1:12" x14ac:dyDescent="0.25">
      <c r="A388" t="s">
        <v>413</v>
      </c>
      <c r="B388" s="1">
        <v>45692</v>
      </c>
      <c r="C388">
        <v>8</v>
      </c>
      <c r="D388" t="s">
        <v>18</v>
      </c>
      <c r="E388">
        <v>129</v>
      </c>
      <c r="F388" t="s">
        <v>19</v>
      </c>
      <c r="G388">
        <v>2</v>
      </c>
      <c r="H388">
        <v>499.91</v>
      </c>
      <c r="I388">
        <v>0.33</v>
      </c>
      <c r="J388" t="s">
        <v>28</v>
      </c>
      <c r="K388" t="s">
        <v>39</v>
      </c>
      <c r="L388">
        <v>669.88</v>
      </c>
    </row>
    <row r="389" spans="1:12" x14ac:dyDescent="0.25">
      <c r="A389" t="s">
        <v>414</v>
      </c>
      <c r="B389" s="1">
        <v>45693</v>
      </c>
      <c r="C389">
        <v>16</v>
      </c>
      <c r="D389" t="s">
        <v>18</v>
      </c>
      <c r="E389">
        <v>116</v>
      </c>
      <c r="F389" t="s">
        <v>19</v>
      </c>
      <c r="G389">
        <v>3</v>
      </c>
      <c r="H389">
        <v>255.42</v>
      </c>
      <c r="I389">
        <v>0.49</v>
      </c>
      <c r="J389" t="s">
        <v>15</v>
      </c>
      <c r="K389" t="s">
        <v>26</v>
      </c>
      <c r="L389">
        <v>390.79</v>
      </c>
    </row>
    <row r="390" spans="1:12" x14ac:dyDescent="0.25">
      <c r="A390" t="s">
        <v>415</v>
      </c>
      <c r="B390" s="1">
        <v>45694</v>
      </c>
      <c r="C390">
        <v>9</v>
      </c>
      <c r="D390" t="s">
        <v>13</v>
      </c>
      <c r="E390">
        <v>104</v>
      </c>
      <c r="F390" t="s">
        <v>14</v>
      </c>
      <c r="G390">
        <v>5</v>
      </c>
      <c r="H390">
        <v>298.52999999999997</v>
      </c>
      <c r="I390">
        <v>0.05</v>
      </c>
      <c r="J390" t="s">
        <v>25</v>
      </c>
      <c r="K390" t="s">
        <v>16</v>
      </c>
      <c r="L390">
        <v>1418.02</v>
      </c>
    </row>
    <row r="391" spans="1:12" x14ac:dyDescent="0.25">
      <c r="A391" t="s">
        <v>416</v>
      </c>
      <c r="B391" s="1">
        <v>45695</v>
      </c>
      <c r="C391">
        <v>12</v>
      </c>
      <c r="D391" t="s">
        <v>13</v>
      </c>
      <c r="E391">
        <v>126</v>
      </c>
      <c r="F391" t="s">
        <v>22</v>
      </c>
      <c r="G391">
        <v>1</v>
      </c>
      <c r="H391">
        <v>122.24</v>
      </c>
      <c r="I391">
        <v>0.25</v>
      </c>
      <c r="J391" t="s">
        <v>15</v>
      </c>
      <c r="K391" t="s">
        <v>26</v>
      </c>
      <c r="L391">
        <v>91.68</v>
      </c>
    </row>
    <row r="392" spans="1:12" x14ac:dyDescent="0.25">
      <c r="A392" t="s">
        <v>417</v>
      </c>
      <c r="B392" s="1">
        <v>45696</v>
      </c>
      <c r="C392">
        <v>12</v>
      </c>
      <c r="D392" t="s">
        <v>18</v>
      </c>
      <c r="E392">
        <v>127</v>
      </c>
      <c r="F392" t="s">
        <v>22</v>
      </c>
      <c r="G392">
        <v>8</v>
      </c>
      <c r="H392">
        <v>316.89999999999998</v>
      </c>
      <c r="I392">
        <v>0.25</v>
      </c>
      <c r="J392" t="s">
        <v>15</v>
      </c>
      <c r="K392" t="s">
        <v>30</v>
      </c>
      <c r="L392">
        <v>1901.4</v>
      </c>
    </row>
    <row r="393" spans="1:12" x14ac:dyDescent="0.25">
      <c r="A393" t="s">
        <v>418</v>
      </c>
      <c r="B393" s="1">
        <v>45697</v>
      </c>
      <c r="C393">
        <v>10</v>
      </c>
      <c r="D393" t="s">
        <v>13</v>
      </c>
      <c r="E393">
        <v>121</v>
      </c>
      <c r="F393" t="s">
        <v>14</v>
      </c>
      <c r="G393">
        <v>7</v>
      </c>
      <c r="H393">
        <v>27.91</v>
      </c>
      <c r="I393">
        <v>0.15</v>
      </c>
      <c r="J393" t="s">
        <v>25</v>
      </c>
      <c r="K393" t="s">
        <v>20</v>
      </c>
      <c r="L393">
        <v>166.06</v>
      </c>
    </row>
    <row r="394" spans="1:12" x14ac:dyDescent="0.25">
      <c r="A394" t="s">
        <v>419</v>
      </c>
      <c r="B394" s="1">
        <v>45698</v>
      </c>
      <c r="C394">
        <v>14</v>
      </c>
      <c r="D394" t="s">
        <v>13</v>
      </c>
      <c r="E394">
        <v>138</v>
      </c>
      <c r="F394" t="s">
        <v>24</v>
      </c>
      <c r="G394">
        <v>4</v>
      </c>
      <c r="H394">
        <v>220.4</v>
      </c>
      <c r="I394">
        <v>0.3</v>
      </c>
      <c r="J394" t="s">
        <v>25</v>
      </c>
      <c r="K394" t="s">
        <v>16</v>
      </c>
      <c r="L394">
        <v>617.12</v>
      </c>
    </row>
    <row r="395" spans="1:12" x14ac:dyDescent="0.25">
      <c r="A395" t="s">
        <v>420</v>
      </c>
      <c r="B395" s="1">
        <v>45699</v>
      </c>
      <c r="C395">
        <v>15</v>
      </c>
      <c r="D395" t="s">
        <v>18</v>
      </c>
      <c r="E395">
        <v>132</v>
      </c>
      <c r="F395" t="s">
        <v>24</v>
      </c>
      <c r="G395">
        <v>6</v>
      </c>
      <c r="H395">
        <v>335.72</v>
      </c>
      <c r="I395">
        <v>0.39</v>
      </c>
      <c r="J395" t="s">
        <v>28</v>
      </c>
      <c r="K395" t="s">
        <v>30</v>
      </c>
      <c r="L395">
        <v>1228.74</v>
      </c>
    </row>
    <row r="396" spans="1:12" x14ac:dyDescent="0.25">
      <c r="A396" t="s">
        <v>421</v>
      </c>
      <c r="B396" s="1">
        <v>45701</v>
      </c>
      <c r="C396">
        <v>8</v>
      </c>
      <c r="D396" t="s">
        <v>18</v>
      </c>
      <c r="E396">
        <v>122</v>
      </c>
      <c r="F396" t="s">
        <v>19</v>
      </c>
      <c r="G396">
        <v>3</v>
      </c>
      <c r="H396">
        <v>112.5</v>
      </c>
      <c r="I396">
        <v>0.32</v>
      </c>
      <c r="J396" t="s">
        <v>15</v>
      </c>
      <c r="K396" t="s">
        <v>20</v>
      </c>
      <c r="L396">
        <v>229.5</v>
      </c>
    </row>
    <row r="397" spans="1:12" x14ac:dyDescent="0.25">
      <c r="A397" t="s">
        <v>422</v>
      </c>
      <c r="B397" s="1">
        <v>45702</v>
      </c>
      <c r="C397">
        <v>12</v>
      </c>
      <c r="D397" t="s">
        <v>18</v>
      </c>
      <c r="E397">
        <v>103</v>
      </c>
      <c r="F397" t="s">
        <v>43</v>
      </c>
      <c r="G397">
        <v>3</v>
      </c>
      <c r="H397">
        <v>130.96</v>
      </c>
      <c r="I397">
        <v>0.17</v>
      </c>
      <c r="J397" t="s">
        <v>28</v>
      </c>
      <c r="K397" t="s">
        <v>16</v>
      </c>
      <c r="L397">
        <v>326.08999999999997</v>
      </c>
    </row>
    <row r="398" spans="1:12" x14ac:dyDescent="0.25">
      <c r="A398" t="s">
        <v>423</v>
      </c>
      <c r="B398" s="1">
        <v>45703</v>
      </c>
      <c r="C398">
        <v>12</v>
      </c>
      <c r="D398" t="s">
        <v>13</v>
      </c>
      <c r="E398">
        <v>130</v>
      </c>
      <c r="F398" t="s">
        <v>22</v>
      </c>
      <c r="G398">
        <v>1</v>
      </c>
      <c r="H398">
        <v>148.49</v>
      </c>
      <c r="I398">
        <v>0.24</v>
      </c>
      <c r="J398" t="s">
        <v>15</v>
      </c>
      <c r="K398" t="s">
        <v>20</v>
      </c>
      <c r="L398">
        <v>112.85</v>
      </c>
    </row>
    <row r="399" spans="1:12" x14ac:dyDescent="0.25">
      <c r="A399" t="s">
        <v>424</v>
      </c>
      <c r="B399" s="1">
        <v>45704</v>
      </c>
      <c r="C399">
        <v>1</v>
      </c>
      <c r="D399" t="s">
        <v>18</v>
      </c>
      <c r="E399">
        <v>102</v>
      </c>
      <c r="F399" t="s">
        <v>22</v>
      </c>
      <c r="G399">
        <v>8</v>
      </c>
      <c r="H399">
        <v>131.46</v>
      </c>
      <c r="I399">
        <v>0.47</v>
      </c>
      <c r="J399" t="s">
        <v>28</v>
      </c>
      <c r="K399" t="s">
        <v>16</v>
      </c>
      <c r="L399">
        <v>557.39</v>
      </c>
    </row>
    <row r="400" spans="1:12" x14ac:dyDescent="0.25">
      <c r="A400" t="s">
        <v>425</v>
      </c>
      <c r="B400" s="1">
        <v>45705</v>
      </c>
      <c r="C400">
        <v>19</v>
      </c>
      <c r="D400" t="s">
        <v>13</v>
      </c>
      <c r="E400">
        <v>104</v>
      </c>
      <c r="F400" t="s">
        <v>19</v>
      </c>
      <c r="G400">
        <v>7</v>
      </c>
      <c r="H400">
        <v>117.81</v>
      </c>
      <c r="I400">
        <v>0.03</v>
      </c>
      <c r="J400" t="s">
        <v>25</v>
      </c>
      <c r="K400" t="s">
        <v>16</v>
      </c>
      <c r="L400">
        <v>799.93</v>
      </c>
    </row>
    <row r="401" spans="1:12" x14ac:dyDescent="0.25">
      <c r="A401" t="s">
        <v>426</v>
      </c>
      <c r="B401" s="1">
        <v>45706</v>
      </c>
      <c r="C401">
        <v>6</v>
      </c>
      <c r="D401" t="s">
        <v>18</v>
      </c>
      <c r="E401">
        <v>130</v>
      </c>
      <c r="F401" t="s">
        <v>22</v>
      </c>
      <c r="G401">
        <v>9</v>
      </c>
      <c r="H401">
        <v>336.22</v>
      </c>
      <c r="I401">
        <v>0.1</v>
      </c>
      <c r="J401" t="s">
        <v>15</v>
      </c>
      <c r="K401" t="s">
        <v>30</v>
      </c>
      <c r="L401">
        <v>2723.38</v>
      </c>
    </row>
    <row r="402" spans="1:12" x14ac:dyDescent="0.25">
      <c r="A402" t="s">
        <v>427</v>
      </c>
      <c r="B402" s="1">
        <v>45707</v>
      </c>
      <c r="C402">
        <v>7</v>
      </c>
      <c r="D402" t="s">
        <v>13</v>
      </c>
      <c r="E402">
        <v>134</v>
      </c>
      <c r="F402" t="s">
        <v>43</v>
      </c>
      <c r="G402">
        <v>8</v>
      </c>
      <c r="H402">
        <v>28.19</v>
      </c>
      <c r="I402">
        <v>0.42</v>
      </c>
      <c r="J402" t="s">
        <v>28</v>
      </c>
      <c r="K402" t="s">
        <v>16</v>
      </c>
      <c r="L402">
        <v>130.80000000000001</v>
      </c>
    </row>
    <row r="403" spans="1:12" x14ac:dyDescent="0.25">
      <c r="A403" t="s">
        <v>428</v>
      </c>
      <c r="B403" s="1">
        <v>45708</v>
      </c>
      <c r="C403">
        <v>16</v>
      </c>
      <c r="D403" t="s">
        <v>18</v>
      </c>
      <c r="E403">
        <v>116</v>
      </c>
      <c r="F403" t="s">
        <v>43</v>
      </c>
      <c r="G403">
        <v>6</v>
      </c>
      <c r="H403">
        <v>358.29</v>
      </c>
      <c r="I403">
        <v>0.2</v>
      </c>
      <c r="J403" t="s">
        <v>28</v>
      </c>
      <c r="K403" t="s">
        <v>16</v>
      </c>
      <c r="L403">
        <v>1719.79</v>
      </c>
    </row>
    <row r="404" spans="1:12" x14ac:dyDescent="0.25">
      <c r="A404" t="s">
        <v>429</v>
      </c>
      <c r="B404" s="1">
        <v>45709</v>
      </c>
      <c r="C404">
        <v>15</v>
      </c>
      <c r="D404" t="s">
        <v>13</v>
      </c>
      <c r="E404">
        <v>145</v>
      </c>
      <c r="F404" t="s">
        <v>24</v>
      </c>
      <c r="G404">
        <v>9</v>
      </c>
      <c r="H404">
        <v>14.09</v>
      </c>
      <c r="I404">
        <v>0.3</v>
      </c>
      <c r="J404" t="s">
        <v>15</v>
      </c>
      <c r="K404" t="s">
        <v>39</v>
      </c>
      <c r="L404">
        <v>88.77</v>
      </c>
    </row>
    <row r="405" spans="1:12" x14ac:dyDescent="0.25">
      <c r="A405" t="s">
        <v>430</v>
      </c>
      <c r="B405" s="1">
        <v>45710</v>
      </c>
      <c r="C405">
        <v>3</v>
      </c>
      <c r="D405" t="s">
        <v>18</v>
      </c>
      <c r="E405">
        <v>103</v>
      </c>
      <c r="F405" t="s">
        <v>43</v>
      </c>
      <c r="G405">
        <v>4</v>
      </c>
      <c r="H405">
        <v>436.52</v>
      </c>
      <c r="I405">
        <v>0.3</v>
      </c>
      <c r="J405" t="s">
        <v>25</v>
      </c>
      <c r="K405" t="s">
        <v>16</v>
      </c>
      <c r="L405">
        <v>1222.26</v>
      </c>
    </row>
    <row r="406" spans="1:12" x14ac:dyDescent="0.25">
      <c r="A406" t="s">
        <v>431</v>
      </c>
      <c r="B406" s="1">
        <v>45711</v>
      </c>
      <c r="C406">
        <v>13</v>
      </c>
      <c r="D406" t="s">
        <v>18</v>
      </c>
      <c r="E406">
        <v>124</v>
      </c>
      <c r="F406" t="s">
        <v>24</v>
      </c>
      <c r="G406">
        <v>8</v>
      </c>
      <c r="H406">
        <v>402.1</v>
      </c>
      <c r="I406">
        <v>0.2</v>
      </c>
      <c r="J406" t="s">
        <v>15</v>
      </c>
      <c r="K406" t="s">
        <v>30</v>
      </c>
      <c r="L406">
        <v>2573.44</v>
      </c>
    </row>
    <row r="407" spans="1:12" x14ac:dyDescent="0.25">
      <c r="A407" t="s">
        <v>432</v>
      </c>
      <c r="B407" s="1">
        <v>45712</v>
      </c>
      <c r="C407">
        <v>12</v>
      </c>
      <c r="D407" t="s">
        <v>13</v>
      </c>
      <c r="E407">
        <v>117</v>
      </c>
      <c r="F407" t="s">
        <v>24</v>
      </c>
      <c r="G407">
        <v>2</v>
      </c>
      <c r="H407">
        <v>236.8</v>
      </c>
      <c r="I407">
        <v>0.14000000000000001</v>
      </c>
      <c r="J407" t="s">
        <v>28</v>
      </c>
      <c r="K407" t="s">
        <v>20</v>
      </c>
      <c r="L407">
        <v>407.3</v>
      </c>
    </row>
    <row r="408" spans="1:12" x14ac:dyDescent="0.25">
      <c r="A408" t="s">
        <v>433</v>
      </c>
      <c r="B408" s="1">
        <v>45713</v>
      </c>
      <c r="C408">
        <v>19</v>
      </c>
      <c r="D408" t="s">
        <v>13</v>
      </c>
      <c r="E408">
        <v>128</v>
      </c>
      <c r="F408" t="s">
        <v>19</v>
      </c>
      <c r="G408">
        <v>10</v>
      </c>
      <c r="H408">
        <v>188.27</v>
      </c>
      <c r="I408">
        <v>0.05</v>
      </c>
      <c r="J408" t="s">
        <v>25</v>
      </c>
      <c r="K408" t="s">
        <v>26</v>
      </c>
      <c r="L408">
        <v>1788.57</v>
      </c>
    </row>
    <row r="409" spans="1:12" x14ac:dyDescent="0.25">
      <c r="A409" t="s">
        <v>434</v>
      </c>
      <c r="B409" s="1">
        <v>45714</v>
      </c>
      <c r="C409">
        <v>13</v>
      </c>
      <c r="D409" t="s">
        <v>18</v>
      </c>
      <c r="E409">
        <v>118</v>
      </c>
      <c r="F409" t="s">
        <v>22</v>
      </c>
      <c r="G409">
        <v>10</v>
      </c>
      <c r="H409">
        <v>165.18</v>
      </c>
      <c r="I409">
        <v>0.08</v>
      </c>
      <c r="J409" t="s">
        <v>25</v>
      </c>
      <c r="K409" t="s">
        <v>30</v>
      </c>
      <c r="L409">
        <v>1519.66</v>
      </c>
    </row>
    <row r="410" spans="1:12" x14ac:dyDescent="0.25">
      <c r="A410" t="s">
        <v>435</v>
      </c>
      <c r="B410" s="1">
        <v>45715</v>
      </c>
      <c r="C410">
        <v>18</v>
      </c>
      <c r="D410" t="s">
        <v>18</v>
      </c>
      <c r="E410">
        <v>129</v>
      </c>
      <c r="F410" t="s">
        <v>22</v>
      </c>
      <c r="G410">
        <v>2</v>
      </c>
      <c r="H410">
        <v>372.47</v>
      </c>
      <c r="I410">
        <v>0.23</v>
      </c>
      <c r="J410" t="s">
        <v>25</v>
      </c>
      <c r="K410" t="s">
        <v>26</v>
      </c>
      <c r="L410">
        <v>573.6</v>
      </c>
    </row>
    <row r="411" spans="1:12" x14ac:dyDescent="0.25">
      <c r="A411" t="s">
        <v>436</v>
      </c>
      <c r="B411" s="1">
        <v>45716</v>
      </c>
      <c r="C411">
        <v>19</v>
      </c>
      <c r="D411" t="s">
        <v>18</v>
      </c>
      <c r="E411">
        <v>131</v>
      </c>
      <c r="F411" t="s">
        <v>24</v>
      </c>
      <c r="G411">
        <v>2</v>
      </c>
      <c r="H411">
        <v>39.81</v>
      </c>
      <c r="I411">
        <v>0.15</v>
      </c>
      <c r="J411" t="s">
        <v>15</v>
      </c>
      <c r="K411" t="s">
        <v>30</v>
      </c>
      <c r="L411">
        <v>67.680000000000007</v>
      </c>
    </row>
    <row r="412" spans="1:12" x14ac:dyDescent="0.25">
      <c r="A412" t="s">
        <v>437</v>
      </c>
      <c r="B412" s="1">
        <v>45717</v>
      </c>
      <c r="C412">
        <v>14</v>
      </c>
      <c r="D412" t="s">
        <v>18</v>
      </c>
      <c r="E412">
        <v>138</v>
      </c>
      <c r="F412" t="s">
        <v>22</v>
      </c>
      <c r="G412">
        <v>7</v>
      </c>
      <c r="H412">
        <v>358.19</v>
      </c>
      <c r="I412">
        <v>0.15</v>
      </c>
      <c r="J412" t="s">
        <v>25</v>
      </c>
      <c r="K412" t="s">
        <v>26</v>
      </c>
      <c r="L412">
        <v>2131.23</v>
      </c>
    </row>
    <row r="413" spans="1:12" x14ac:dyDescent="0.25">
      <c r="A413" t="s">
        <v>438</v>
      </c>
      <c r="B413" s="1">
        <v>45718</v>
      </c>
      <c r="C413">
        <v>4</v>
      </c>
      <c r="D413" t="s">
        <v>13</v>
      </c>
      <c r="E413">
        <v>115</v>
      </c>
      <c r="F413" t="s">
        <v>14</v>
      </c>
      <c r="G413">
        <v>1</v>
      </c>
      <c r="H413">
        <v>104.93</v>
      </c>
      <c r="I413">
        <v>0.34</v>
      </c>
      <c r="J413" t="s">
        <v>15</v>
      </c>
      <c r="K413" t="s">
        <v>30</v>
      </c>
      <c r="L413">
        <v>69.25</v>
      </c>
    </row>
    <row r="414" spans="1:12" x14ac:dyDescent="0.25">
      <c r="A414" t="s">
        <v>439</v>
      </c>
      <c r="B414" s="1">
        <v>45719</v>
      </c>
      <c r="C414">
        <v>5</v>
      </c>
      <c r="D414" t="s">
        <v>18</v>
      </c>
      <c r="E414">
        <v>148</v>
      </c>
      <c r="F414" t="s">
        <v>22</v>
      </c>
      <c r="G414">
        <v>1</v>
      </c>
      <c r="H414">
        <v>196.83</v>
      </c>
      <c r="I414">
        <v>0.3</v>
      </c>
      <c r="J414" t="s">
        <v>25</v>
      </c>
      <c r="K414" t="s">
        <v>16</v>
      </c>
      <c r="L414">
        <v>137.78</v>
      </c>
    </row>
    <row r="415" spans="1:12" x14ac:dyDescent="0.25">
      <c r="A415" t="s">
        <v>440</v>
      </c>
      <c r="B415" s="1">
        <v>45720</v>
      </c>
      <c r="C415">
        <v>17</v>
      </c>
      <c r="D415" t="s">
        <v>18</v>
      </c>
      <c r="E415">
        <v>135</v>
      </c>
      <c r="F415" t="s">
        <v>14</v>
      </c>
      <c r="G415">
        <v>2</v>
      </c>
      <c r="H415">
        <v>121.61</v>
      </c>
      <c r="I415">
        <v>0.21</v>
      </c>
      <c r="J415" t="s">
        <v>28</v>
      </c>
      <c r="K415" t="s">
        <v>16</v>
      </c>
      <c r="L415">
        <v>192.14</v>
      </c>
    </row>
    <row r="416" spans="1:12" x14ac:dyDescent="0.25">
      <c r="A416" t="s">
        <v>441</v>
      </c>
      <c r="B416" s="1">
        <v>45721</v>
      </c>
      <c r="C416">
        <v>9</v>
      </c>
      <c r="D416" t="s">
        <v>13</v>
      </c>
      <c r="E416">
        <v>125</v>
      </c>
      <c r="F416" t="s">
        <v>19</v>
      </c>
      <c r="G416">
        <v>8</v>
      </c>
      <c r="H416">
        <v>459.31</v>
      </c>
      <c r="I416">
        <v>0.23</v>
      </c>
      <c r="J416" t="s">
        <v>15</v>
      </c>
      <c r="K416" t="s">
        <v>26</v>
      </c>
      <c r="L416">
        <v>2829.35</v>
      </c>
    </row>
    <row r="417" spans="1:12" x14ac:dyDescent="0.25">
      <c r="A417" t="s">
        <v>442</v>
      </c>
      <c r="B417" s="1">
        <v>45722</v>
      </c>
      <c r="C417">
        <v>1</v>
      </c>
      <c r="D417" t="s">
        <v>13</v>
      </c>
      <c r="E417">
        <v>133</v>
      </c>
      <c r="F417" t="s">
        <v>22</v>
      </c>
      <c r="G417">
        <v>4</v>
      </c>
      <c r="H417">
        <v>380.05</v>
      </c>
      <c r="I417">
        <v>0.22</v>
      </c>
      <c r="J417" t="s">
        <v>15</v>
      </c>
      <c r="K417" t="s">
        <v>30</v>
      </c>
      <c r="L417">
        <v>1185.76</v>
      </c>
    </row>
    <row r="418" spans="1:12" x14ac:dyDescent="0.25">
      <c r="A418" t="s">
        <v>443</v>
      </c>
      <c r="B418" s="1">
        <v>45723</v>
      </c>
      <c r="C418">
        <v>13</v>
      </c>
      <c r="D418" t="s">
        <v>18</v>
      </c>
      <c r="E418">
        <v>140</v>
      </c>
      <c r="F418" t="s">
        <v>19</v>
      </c>
      <c r="G418">
        <v>7</v>
      </c>
      <c r="H418">
        <v>96.49</v>
      </c>
      <c r="I418">
        <v>0.28999999999999998</v>
      </c>
      <c r="J418" t="s">
        <v>25</v>
      </c>
      <c r="K418" t="s">
        <v>16</v>
      </c>
      <c r="L418">
        <v>479.56</v>
      </c>
    </row>
    <row r="419" spans="1:12" x14ac:dyDescent="0.25">
      <c r="A419" t="s">
        <v>444</v>
      </c>
      <c r="B419" s="1">
        <v>45724</v>
      </c>
      <c r="C419">
        <v>3</v>
      </c>
      <c r="D419" t="s">
        <v>13</v>
      </c>
      <c r="E419">
        <v>122</v>
      </c>
      <c r="F419" t="s">
        <v>24</v>
      </c>
      <c r="G419">
        <v>3</v>
      </c>
      <c r="H419">
        <v>462.98</v>
      </c>
      <c r="I419">
        <v>0.33</v>
      </c>
      <c r="J419" t="s">
        <v>25</v>
      </c>
      <c r="K419" t="s">
        <v>26</v>
      </c>
      <c r="L419">
        <v>930.59</v>
      </c>
    </row>
    <row r="420" spans="1:12" x14ac:dyDescent="0.25">
      <c r="A420" t="s">
        <v>445</v>
      </c>
      <c r="B420" s="1">
        <v>45725</v>
      </c>
      <c r="C420">
        <v>6</v>
      </c>
      <c r="D420" t="s">
        <v>18</v>
      </c>
      <c r="E420">
        <v>116</v>
      </c>
      <c r="F420" t="s">
        <v>24</v>
      </c>
      <c r="G420">
        <v>6</v>
      </c>
      <c r="H420">
        <v>244.78</v>
      </c>
      <c r="I420">
        <v>0.23</v>
      </c>
      <c r="J420" t="s">
        <v>25</v>
      </c>
      <c r="K420" t="s">
        <v>26</v>
      </c>
      <c r="L420">
        <v>1130.8800000000001</v>
      </c>
    </row>
    <row r="421" spans="1:12" x14ac:dyDescent="0.25">
      <c r="A421" t="s">
        <v>446</v>
      </c>
      <c r="B421" s="1">
        <v>45726</v>
      </c>
      <c r="C421">
        <v>12</v>
      </c>
      <c r="D421" t="s">
        <v>18</v>
      </c>
      <c r="E421">
        <v>113</v>
      </c>
      <c r="F421" t="s">
        <v>24</v>
      </c>
      <c r="G421">
        <v>7</v>
      </c>
      <c r="H421">
        <v>421.71</v>
      </c>
      <c r="I421">
        <v>0.49</v>
      </c>
      <c r="J421" t="s">
        <v>25</v>
      </c>
      <c r="K421" t="s">
        <v>39</v>
      </c>
      <c r="L421">
        <v>1505.5</v>
      </c>
    </row>
    <row r="422" spans="1:12" x14ac:dyDescent="0.25">
      <c r="A422" t="s">
        <v>447</v>
      </c>
      <c r="B422" s="1">
        <v>45727</v>
      </c>
      <c r="C422">
        <v>8</v>
      </c>
      <c r="D422" t="s">
        <v>18</v>
      </c>
      <c r="E422">
        <v>139</v>
      </c>
      <c r="F422" t="s">
        <v>14</v>
      </c>
      <c r="G422">
        <v>5</v>
      </c>
      <c r="H422">
        <v>465.26</v>
      </c>
      <c r="I422">
        <v>0.17</v>
      </c>
      <c r="J422" t="s">
        <v>28</v>
      </c>
      <c r="K422" t="s">
        <v>26</v>
      </c>
      <c r="L422">
        <v>1930.83</v>
      </c>
    </row>
    <row r="423" spans="1:12" x14ac:dyDescent="0.25">
      <c r="A423" t="s">
        <v>448</v>
      </c>
      <c r="B423" s="1">
        <v>45728</v>
      </c>
      <c r="C423">
        <v>16</v>
      </c>
      <c r="D423" t="s">
        <v>18</v>
      </c>
      <c r="E423">
        <v>117</v>
      </c>
      <c r="F423" t="s">
        <v>24</v>
      </c>
      <c r="G423">
        <v>1</v>
      </c>
      <c r="H423">
        <v>397.28</v>
      </c>
      <c r="I423">
        <v>0.1</v>
      </c>
      <c r="J423" t="s">
        <v>25</v>
      </c>
      <c r="K423" t="s">
        <v>20</v>
      </c>
      <c r="L423">
        <v>357.55</v>
      </c>
    </row>
    <row r="424" spans="1:12" x14ac:dyDescent="0.25">
      <c r="A424" t="s">
        <v>449</v>
      </c>
      <c r="B424" s="1">
        <v>45729</v>
      </c>
      <c r="C424">
        <v>20</v>
      </c>
      <c r="D424" t="s">
        <v>18</v>
      </c>
      <c r="E424">
        <v>107</v>
      </c>
      <c r="F424" t="s">
        <v>14</v>
      </c>
      <c r="G424">
        <v>3</v>
      </c>
      <c r="H424">
        <v>191.9</v>
      </c>
      <c r="I424">
        <v>0.15</v>
      </c>
      <c r="J424" t="s">
        <v>15</v>
      </c>
      <c r="K424" t="s">
        <v>30</v>
      </c>
      <c r="L424">
        <v>489.35</v>
      </c>
    </row>
    <row r="425" spans="1:12" x14ac:dyDescent="0.25">
      <c r="A425" t="s">
        <v>450</v>
      </c>
      <c r="B425" s="1">
        <v>45730</v>
      </c>
      <c r="C425">
        <v>16</v>
      </c>
      <c r="D425" t="s">
        <v>18</v>
      </c>
      <c r="E425">
        <v>115</v>
      </c>
      <c r="F425" t="s">
        <v>24</v>
      </c>
      <c r="G425">
        <v>7</v>
      </c>
      <c r="H425">
        <v>348.95</v>
      </c>
      <c r="I425">
        <v>7.0000000000000007E-2</v>
      </c>
      <c r="J425" t="s">
        <v>28</v>
      </c>
      <c r="K425" t="s">
        <v>26</v>
      </c>
      <c r="L425">
        <v>2271.66</v>
      </c>
    </row>
    <row r="426" spans="1:12" x14ac:dyDescent="0.25">
      <c r="A426" t="s">
        <v>451</v>
      </c>
      <c r="B426" s="1">
        <v>45732</v>
      </c>
      <c r="C426">
        <v>20</v>
      </c>
      <c r="D426" t="s">
        <v>18</v>
      </c>
      <c r="E426">
        <v>126</v>
      </c>
      <c r="F426" t="s">
        <v>43</v>
      </c>
      <c r="G426">
        <v>4</v>
      </c>
      <c r="H426">
        <v>401.1</v>
      </c>
      <c r="I426">
        <v>0.16</v>
      </c>
      <c r="J426" t="s">
        <v>15</v>
      </c>
      <c r="K426" t="s">
        <v>39</v>
      </c>
      <c r="L426">
        <v>1347.7</v>
      </c>
    </row>
    <row r="427" spans="1:12" x14ac:dyDescent="0.25">
      <c r="A427" t="s">
        <v>452</v>
      </c>
      <c r="B427" s="1">
        <v>45733</v>
      </c>
      <c r="C427">
        <v>19</v>
      </c>
      <c r="D427" t="s">
        <v>13</v>
      </c>
      <c r="E427">
        <v>120</v>
      </c>
      <c r="F427" t="s">
        <v>19</v>
      </c>
      <c r="G427">
        <v>1</v>
      </c>
      <c r="H427">
        <v>56.8</v>
      </c>
      <c r="I427">
        <v>0.47</v>
      </c>
      <c r="J427" t="s">
        <v>25</v>
      </c>
      <c r="K427" t="s">
        <v>20</v>
      </c>
      <c r="L427">
        <v>30.1</v>
      </c>
    </row>
    <row r="428" spans="1:12" x14ac:dyDescent="0.25">
      <c r="A428" t="s">
        <v>453</v>
      </c>
      <c r="B428" s="1">
        <v>45734</v>
      </c>
      <c r="C428">
        <v>8</v>
      </c>
      <c r="D428" t="s">
        <v>18</v>
      </c>
      <c r="E428">
        <v>101</v>
      </c>
      <c r="F428" t="s">
        <v>14</v>
      </c>
      <c r="G428">
        <v>5</v>
      </c>
      <c r="H428">
        <v>493.99</v>
      </c>
      <c r="I428">
        <v>0.42</v>
      </c>
      <c r="J428" t="s">
        <v>28</v>
      </c>
      <c r="K428" t="s">
        <v>20</v>
      </c>
      <c r="L428">
        <v>1432.57</v>
      </c>
    </row>
    <row r="429" spans="1:12" x14ac:dyDescent="0.25">
      <c r="A429" t="s">
        <v>454</v>
      </c>
      <c r="B429" s="1">
        <v>45735</v>
      </c>
      <c r="C429">
        <v>16</v>
      </c>
      <c r="D429" t="s">
        <v>18</v>
      </c>
      <c r="E429">
        <v>111</v>
      </c>
      <c r="F429" t="s">
        <v>24</v>
      </c>
      <c r="G429">
        <v>3</v>
      </c>
      <c r="H429">
        <v>317.62</v>
      </c>
      <c r="I429">
        <v>0.34</v>
      </c>
      <c r="J429" t="s">
        <v>15</v>
      </c>
      <c r="K429" t="s">
        <v>20</v>
      </c>
      <c r="L429">
        <v>628.89</v>
      </c>
    </row>
    <row r="430" spans="1:12" x14ac:dyDescent="0.25">
      <c r="A430" t="s">
        <v>455</v>
      </c>
      <c r="B430" s="1">
        <v>45736</v>
      </c>
      <c r="C430">
        <v>4</v>
      </c>
      <c r="D430" t="s">
        <v>18</v>
      </c>
      <c r="E430">
        <v>141</v>
      </c>
      <c r="F430" t="s">
        <v>19</v>
      </c>
      <c r="G430">
        <v>9</v>
      </c>
      <c r="H430">
        <v>272.06</v>
      </c>
      <c r="I430">
        <v>0.12</v>
      </c>
      <c r="J430" t="s">
        <v>28</v>
      </c>
      <c r="K430" t="s">
        <v>26</v>
      </c>
      <c r="L430">
        <v>2154.7199999999998</v>
      </c>
    </row>
    <row r="431" spans="1:12" x14ac:dyDescent="0.25">
      <c r="A431" t="s">
        <v>456</v>
      </c>
      <c r="B431" s="1">
        <v>45737</v>
      </c>
      <c r="C431">
        <v>14</v>
      </c>
      <c r="D431" t="s">
        <v>18</v>
      </c>
      <c r="E431">
        <v>133</v>
      </c>
      <c r="F431" t="s">
        <v>24</v>
      </c>
      <c r="G431">
        <v>1</v>
      </c>
      <c r="H431">
        <v>433.01</v>
      </c>
      <c r="I431">
        <v>0.06</v>
      </c>
      <c r="J431" t="s">
        <v>15</v>
      </c>
      <c r="K431" t="s">
        <v>26</v>
      </c>
      <c r="L431">
        <v>407.03</v>
      </c>
    </row>
    <row r="432" spans="1:12" x14ac:dyDescent="0.25">
      <c r="A432" t="s">
        <v>457</v>
      </c>
      <c r="B432" s="1">
        <v>45738</v>
      </c>
      <c r="C432">
        <v>9</v>
      </c>
      <c r="D432" t="s">
        <v>18</v>
      </c>
      <c r="E432">
        <v>142</v>
      </c>
      <c r="F432" t="s">
        <v>22</v>
      </c>
      <c r="G432">
        <v>3</v>
      </c>
      <c r="H432">
        <v>214.12</v>
      </c>
      <c r="I432">
        <v>0.22</v>
      </c>
      <c r="J432" t="s">
        <v>28</v>
      </c>
      <c r="K432" t="s">
        <v>30</v>
      </c>
      <c r="L432">
        <v>501.04</v>
      </c>
    </row>
    <row r="433" spans="1:12" x14ac:dyDescent="0.25">
      <c r="A433" t="s">
        <v>458</v>
      </c>
      <c r="B433" s="1">
        <v>45739</v>
      </c>
      <c r="C433">
        <v>11</v>
      </c>
      <c r="D433" t="s">
        <v>18</v>
      </c>
      <c r="E433">
        <v>113</v>
      </c>
      <c r="F433" t="s">
        <v>24</v>
      </c>
      <c r="G433">
        <f>4</f>
        <v>4</v>
      </c>
      <c r="H433">
        <v>495.41</v>
      </c>
      <c r="I433">
        <v>0.06</v>
      </c>
      <c r="J433" t="s">
        <v>28</v>
      </c>
      <c r="K433" t="s">
        <v>26</v>
      </c>
      <c r="L433">
        <v>4656.8500000000004</v>
      </c>
    </row>
    <row r="434" spans="1:12" x14ac:dyDescent="0.25">
      <c r="A434" t="s">
        <v>459</v>
      </c>
      <c r="B434" s="1">
        <v>45740</v>
      </c>
      <c r="C434">
        <v>16</v>
      </c>
      <c r="D434" t="s">
        <v>18</v>
      </c>
      <c r="E434">
        <v>148</v>
      </c>
      <c r="F434" t="s">
        <v>24</v>
      </c>
      <c r="G434">
        <v>4</v>
      </c>
      <c r="H434">
        <v>377.15</v>
      </c>
      <c r="I434">
        <v>0.21</v>
      </c>
      <c r="J434" t="s">
        <v>25</v>
      </c>
      <c r="K434" t="s">
        <v>30</v>
      </c>
      <c r="L434">
        <v>1191.79</v>
      </c>
    </row>
    <row r="435" spans="1:12" x14ac:dyDescent="0.25">
      <c r="A435" t="s">
        <v>460</v>
      </c>
      <c r="B435" s="1">
        <v>45741</v>
      </c>
      <c r="C435">
        <v>1</v>
      </c>
      <c r="D435" t="s">
        <v>13</v>
      </c>
      <c r="E435">
        <v>133</v>
      </c>
      <c r="F435" t="s">
        <v>43</v>
      </c>
      <c r="G435">
        <v>10</v>
      </c>
      <c r="H435">
        <v>59.36</v>
      </c>
      <c r="I435">
        <v>0.13</v>
      </c>
      <c r="J435" t="s">
        <v>25</v>
      </c>
      <c r="K435" t="s">
        <v>30</v>
      </c>
      <c r="L435">
        <v>516.42999999999995</v>
      </c>
    </row>
    <row r="436" spans="1:12" x14ac:dyDescent="0.25">
      <c r="A436" t="s">
        <v>461</v>
      </c>
      <c r="B436" s="1">
        <v>45742</v>
      </c>
      <c r="C436">
        <v>3</v>
      </c>
      <c r="D436" t="s">
        <v>18</v>
      </c>
      <c r="E436">
        <v>115</v>
      </c>
      <c r="F436" t="s">
        <v>22</v>
      </c>
      <c r="G436">
        <v>8</v>
      </c>
      <c r="H436">
        <v>206.88</v>
      </c>
      <c r="I436">
        <v>0.3</v>
      </c>
      <c r="J436" t="s">
        <v>25</v>
      </c>
      <c r="K436" t="s">
        <v>30</v>
      </c>
      <c r="L436">
        <v>1158.53</v>
      </c>
    </row>
    <row r="437" spans="1:12" x14ac:dyDescent="0.25">
      <c r="A437" t="s">
        <v>462</v>
      </c>
      <c r="B437" s="1">
        <v>45743</v>
      </c>
      <c r="C437">
        <v>13</v>
      </c>
      <c r="D437" t="s">
        <v>18</v>
      </c>
      <c r="E437">
        <v>114</v>
      </c>
      <c r="F437" t="s">
        <v>14</v>
      </c>
      <c r="G437">
        <v>7</v>
      </c>
      <c r="H437">
        <v>59.03</v>
      </c>
      <c r="I437">
        <v>0.05</v>
      </c>
      <c r="J437" t="s">
        <v>25</v>
      </c>
      <c r="K437" t="s">
        <v>20</v>
      </c>
      <c r="L437">
        <v>392.55</v>
      </c>
    </row>
    <row r="438" spans="1:12" x14ac:dyDescent="0.25">
      <c r="A438" t="s">
        <v>463</v>
      </c>
      <c r="B438" s="1">
        <v>45744</v>
      </c>
      <c r="C438">
        <v>18</v>
      </c>
      <c r="D438" t="s">
        <v>13</v>
      </c>
      <c r="E438">
        <v>117</v>
      </c>
      <c r="F438" t="s">
        <v>43</v>
      </c>
      <c r="G438">
        <v>7</v>
      </c>
      <c r="H438">
        <v>45.51</v>
      </c>
      <c r="I438">
        <v>0.27</v>
      </c>
      <c r="J438" t="s">
        <v>15</v>
      </c>
      <c r="K438" t="s">
        <v>39</v>
      </c>
      <c r="L438">
        <v>232.56</v>
      </c>
    </row>
    <row r="439" spans="1:12" x14ac:dyDescent="0.25">
      <c r="A439" t="s">
        <v>464</v>
      </c>
      <c r="B439" s="1">
        <v>45745</v>
      </c>
      <c r="C439">
        <v>16</v>
      </c>
      <c r="D439" t="s">
        <v>18</v>
      </c>
      <c r="E439">
        <v>127</v>
      </c>
      <c r="F439" t="s">
        <v>19</v>
      </c>
      <c r="G439">
        <v>9</v>
      </c>
      <c r="H439">
        <v>130.82</v>
      </c>
      <c r="I439">
        <v>0.1</v>
      </c>
      <c r="J439" t="s">
        <v>15</v>
      </c>
      <c r="K439" t="s">
        <v>26</v>
      </c>
      <c r="L439">
        <v>1059.6400000000001</v>
      </c>
    </row>
    <row r="440" spans="1:12" x14ac:dyDescent="0.25">
      <c r="A440" t="s">
        <v>465</v>
      </c>
      <c r="B440" s="1">
        <v>45746</v>
      </c>
      <c r="C440">
        <v>13</v>
      </c>
      <c r="D440" t="s">
        <v>18</v>
      </c>
      <c r="E440">
        <v>137</v>
      </c>
      <c r="F440" t="s">
        <v>24</v>
      </c>
      <c r="G440">
        <v>1</v>
      </c>
      <c r="H440">
        <v>104</v>
      </c>
      <c r="I440">
        <v>0.12</v>
      </c>
      <c r="J440" t="s">
        <v>25</v>
      </c>
      <c r="K440" t="s">
        <v>39</v>
      </c>
      <c r="L440">
        <v>91.52</v>
      </c>
    </row>
    <row r="441" spans="1:12" x14ac:dyDescent="0.25">
      <c r="A441" t="s">
        <v>466</v>
      </c>
      <c r="B441" s="1">
        <v>45747</v>
      </c>
      <c r="C441">
        <v>12</v>
      </c>
      <c r="D441" t="s">
        <v>13</v>
      </c>
      <c r="E441">
        <v>143</v>
      </c>
      <c r="F441" t="s">
        <v>22</v>
      </c>
      <c r="G441">
        <v>5</v>
      </c>
      <c r="H441">
        <v>457.31</v>
      </c>
      <c r="I441">
        <v>0.22</v>
      </c>
      <c r="J441" t="s">
        <v>28</v>
      </c>
      <c r="K441" t="s">
        <v>16</v>
      </c>
      <c r="L441">
        <v>1783.51</v>
      </c>
    </row>
    <row r="442" spans="1:12" x14ac:dyDescent="0.25">
      <c r="A442" t="s">
        <v>467</v>
      </c>
      <c r="B442" s="1">
        <v>45748</v>
      </c>
      <c r="C442">
        <v>1</v>
      </c>
      <c r="D442" t="s">
        <v>18</v>
      </c>
      <c r="E442">
        <v>116</v>
      </c>
      <c r="F442" t="s">
        <v>24</v>
      </c>
      <c r="G442">
        <v>7</v>
      </c>
      <c r="H442">
        <v>26.5</v>
      </c>
      <c r="I442">
        <v>0.11</v>
      </c>
      <c r="J442" t="s">
        <v>15</v>
      </c>
      <c r="K442" t="s">
        <v>16</v>
      </c>
      <c r="L442">
        <v>165.09</v>
      </c>
    </row>
    <row r="443" spans="1:12" x14ac:dyDescent="0.25">
      <c r="A443" t="s">
        <v>468</v>
      </c>
      <c r="B443" s="1">
        <v>45749</v>
      </c>
      <c r="C443">
        <v>10</v>
      </c>
      <c r="D443" t="s">
        <v>13</v>
      </c>
      <c r="E443">
        <v>145</v>
      </c>
      <c r="F443" t="s">
        <v>24</v>
      </c>
      <c r="G443">
        <v>7</v>
      </c>
      <c r="H443">
        <v>282.8</v>
      </c>
      <c r="I443">
        <v>0.28000000000000003</v>
      </c>
      <c r="J443" t="s">
        <v>25</v>
      </c>
      <c r="K443" t="s">
        <v>39</v>
      </c>
      <c r="L443">
        <v>1425.31</v>
      </c>
    </row>
    <row r="444" spans="1:12" x14ac:dyDescent="0.25">
      <c r="A444" t="s">
        <v>469</v>
      </c>
      <c r="B444" s="1">
        <v>45750</v>
      </c>
      <c r="C444">
        <v>15</v>
      </c>
      <c r="D444" t="s">
        <v>13</v>
      </c>
      <c r="E444">
        <v>125</v>
      </c>
      <c r="F444" t="s">
        <v>24</v>
      </c>
      <c r="G444">
        <v>10</v>
      </c>
      <c r="H444">
        <v>129.34</v>
      </c>
      <c r="I444">
        <v>0.22</v>
      </c>
      <c r="J444" t="s">
        <v>25</v>
      </c>
      <c r="K444" t="s">
        <v>20</v>
      </c>
      <c r="L444">
        <v>1008.85</v>
      </c>
    </row>
    <row r="445" spans="1:12" x14ac:dyDescent="0.25">
      <c r="A445" t="s">
        <v>470</v>
      </c>
      <c r="B445" s="1">
        <v>45751</v>
      </c>
      <c r="C445">
        <v>15</v>
      </c>
      <c r="D445" t="s">
        <v>18</v>
      </c>
      <c r="E445">
        <v>134</v>
      </c>
      <c r="F445" t="s">
        <v>43</v>
      </c>
      <c r="G445">
        <v>4</v>
      </c>
      <c r="H445">
        <v>182.74</v>
      </c>
      <c r="I445">
        <v>0.28000000000000003</v>
      </c>
      <c r="J445" t="s">
        <v>15</v>
      </c>
      <c r="K445" t="s">
        <v>26</v>
      </c>
      <c r="L445">
        <v>526.29</v>
      </c>
    </row>
    <row r="446" spans="1:12" x14ac:dyDescent="0.25">
      <c r="A446" t="s">
        <v>471</v>
      </c>
      <c r="B446" s="1">
        <v>45752</v>
      </c>
      <c r="C446">
        <v>10</v>
      </c>
      <c r="D446" t="s">
        <v>13</v>
      </c>
      <c r="E446">
        <v>101</v>
      </c>
      <c r="F446" t="s">
        <v>22</v>
      </c>
      <c r="G446">
        <v>2</v>
      </c>
      <c r="H446">
        <v>167.85</v>
      </c>
      <c r="I446">
        <v>0.12</v>
      </c>
      <c r="J446" t="s">
        <v>15</v>
      </c>
      <c r="K446" t="s">
        <v>20</v>
      </c>
      <c r="L446">
        <v>295.42</v>
      </c>
    </row>
    <row r="447" spans="1:12" x14ac:dyDescent="0.25">
      <c r="A447" t="s">
        <v>472</v>
      </c>
      <c r="B447" s="1">
        <v>45753</v>
      </c>
      <c r="C447">
        <v>17</v>
      </c>
      <c r="D447" t="s">
        <v>13</v>
      </c>
      <c r="E447">
        <v>138</v>
      </c>
      <c r="F447" t="s">
        <v>24</v>
      </c>
      <c r="G447">
        <v>5</v>
      </c>
      <c r="H447">
        <v>401.97</v>
      </c>
      <c r="I447">
        <v>0.49</v>
      </c>
      <c r="J447" t="s">
        <v>28</v>
      </c>
      <c r="K447" t="s">
        <v>20</v>
      </c>
      <c r="L447">
        <v>1025.02</v>
      </c>
    </row>
    <row r="448" spans="1:12" x14ac:dyDescent="0.25">
      <c r="A448" t="s">
        <v>473</v>
      </c>
      <c r="B448" s="1">
        <v>45754</v>
      </c>
      <c r="C448">
        <v>13</v>
      </c>
      <c r="D448" t="s">
        <v>18</v>
      </c>
      <c r="E448">
        <v>128</v>
      </c>
      <c r="F448" t="s">
        <v>24</v>
      </c>
      <c r="G448">
        <v>8</v>
      </c>
      <c r="H448">
        <v>52.52</v>
      </c>
      <c r="I448">
        <v>0.38</v>
      </c>
      <c r="J448" t="s">
        <v>25</v>
      </c>
      <c r="K448" t="s">
        <v>20</v>
      </c>
      <c r="L448">
        <v>1023.105</v>
      </c>
    </row>
    <row r="449" spans="1:12" x14ac:dyDescent="0.25">
      <c r="A449" t="s">
        <v>474</v>
      </c>
      <c r="B449" s="1">
        <v>45755</v>
      </c>
      <c r="C449">
        <v>20</v>
      </c>
      <c r="D449" t="s">
        <v>18</v>
      </c>
      <c r="E449">
        <v>141</v>
      </c>
      <c r="F449" t="s">
        <v>43</v>
      </c>
      <c r="G449">
        <v>8</v>
      </c>
      <c r="H449">
        <v>402.98</v>
      </c>
      <c r="I449">
        <v>0.09</v>
      </c>
      <c r="J449" t="s">
        <v>28</v>
      </c>
      <c r="K449" t="s">
        <v>30</v>
      </c>
      <c r="L449">
        <v>2933.69</v>
      </c>
    </row>
    <row r="450" spans="1:12" x14ac:dyDescent="0.25">
      <c r="A450" t="s">
        <v>475</v>
      </c>
      <c r="B450" s="1">
        <v>45757</v>
      </c>
      <c r="C450">
        <v>19</v>
      </c>
      <c r="D450" t="s">
        <v>18</v>
      </c>
      <c r="E450">
        <v>132</v>
      </c>
      <c r="F450" t="s">
        <v>19</v>
      </c>
      <c r="G450">
        <v>9</v>
      </c>
      <c r="H450">
        <v>325.43</v>
      </c>
      <c r="I450">
        <v>0.25</v>
      </c>
      <c r="J450" t="s">
        <v>28</v>
      </c>
      <c r="K450" t="s">
        <v>26</v>
      </c>
      <c r="L450">
        <v>2196.65</v>
      </c>
    </row>
    <row r="451" spans="1:12" x14ac:dyDescent="0.25">
      <c r="A451" t="s">
        <v>476</v>
      </c>
      <c r="B451" s="1">
        <v>45758</v>
      </c>
      <c r="C451">
        <v>18</v>
      </c>
      <c r="D451" t="s">
        <v>18</v>
      </c>
      <c r="E451">
        <v>130</v>
      </c>
      <c r="F451" t="s">
        <v>22</v>
      </c>
      <c r="G451">
        <v>9</v>
      </c>
      <c r="H451">
        <v>71.62</v>
      </c>
      <c r="I451">
        <v>0.35</v>
      </c>
      <c r="J451" t="s">
        <v>15</v>
      </c>
      <c r="K451" t="s">
        <v>16</v>
      </c>
      <c r="L451">
        <v>418.98</v>
      </c>
    </row>
    <row r="452" spans="1:12" x14ac:dyDescent="0.25">
      <c r="A452" t="s">
        <v>477</v>
      </c>
      <c r="B452" s="1">
        <v>45759</v>
      </c>
      <c r="C452">
        <v>16</v>
      </c>
      <c r="D452" t="s">
        <v>18</v>
      </c>
      <c r="E452">
        <v>127</v>
      </c>
      <c r="F452" t="s">
        <v>24</v>
      </c>
      <c r="G452">
        <v>1</v>
      </c>
      <c r="H452">
        <v>126.07</v>
      </c>
      <c r="I452">
        <v>0.38</v>
      </c>
      <c r="J452" t="s">
        <v>28</v>
      </c>
      <c r="K452" t="s">
        <v>30</v>
      </c>
      <c r="L452">
        <v>78.16</v>
      </c>
    </row>
    <row r="453" spans="1:12" x14ac:dyDescent="0.25">
      <c r="A453" t="s">
        <v>478</v>
      </c>
      <c r="B453" s="1">
        <v>45760</v>
      </c>
      <c r="C453">
        <v>10</v>
      </c>
      <c r="D453" t="s">
        <v>13</v>
      </c>
      <c r="E453">
        <v>115</v>
      </c>
      <c r="F453" t="s">
        <v>24</v>
      </c>
      <c r="G453">
        <v>7</v>
      </c>
      <c r="H453">
        <v>106.84</v>
      </c>
      <c r="I453">
        <v>0.26</v>
      </c>
      <c r="J453" t="s">
        <v>15</v>
      </c>
      <c r="K453" t="s">
        <v>39</v>
      </c>
      <c r="L453">
        <v>553.42999999999995</v>
      </c>
    </row>
    <row r="454" spans="1:12" x14ac:dyDescent="0.25">
      <c r="A454" t="s">
        <v>479</v>
      </c>
      <c r="B454" s="1">
        <v>45761</v>
      </c>
      <c r="C454">
        <v>20</v>
      </c>
      <c r="D454" t="s">
        <v>18</v>
      </c>
      <c r="E454">
        <v>135</v>
      </c>
      <c r="F454" t="s">
        <v>19</v>
      </c>
      <c r="G454">
        <v>2</v>
      </c>
      <c r="H454">
        <v>126.03</v>
      </c>
      <c r="I454">
        <v>0.4</v>
      </c>
      <c r="J454" t="s">
        <v>28</v>
      </c>
      <c r="K454" t="s">
        <v>16</v>
      </c>
      <c r="L454">
        <v>151.24</v>
      </c>
    </row>
    <row r="455" spans="1:12" x14ac:dyDescent="0.25">
      <c r="A455" t="s">
        <v>480</v>
      </c>
      <c r="B455" s="1">
        <v>45763</v>
      </c>
      <c r="C455">
        <v>4</v>
      </c>
      <c r="D455" t="s">
        <v>13</v>
      </c>
      <c r="E455">
        <v>139</v>
      </c>
      <c r="F455" t="s">
        <v>24</v>
      </c>
      <c r="G455">
        <v>9</v>
      </c>
      <c r="H455">
        <v>281.36</v>
      </c>
      <c r="I455">
        <v>0.32</v>
      </c>
      <c r="J455" t="s">
        <v>28</v>
      </c>
      <c r="K455" t="s">
        <v>26</v>
      </c>
      <c r="L455">
        <v>1721.92</v>
      </c>
    </row>
    <row r="456" spans="1:12" x14ac:dyDescent="0.25">
      <c r="A456" t="s">
        <v>481</v>
      </c>
      <c r="B456" s="1">
        <v>45764</v>
      </c>
      <c r="C456">
        <v>13</v>
      </c>
      <c r="D456" t="s">
        <v>18</v>
      </c>
      <c r="E456">
        <v>134</v>
      </c>
      <c r="F456" t="s">
        <v>24</v>
      </c>
      <c r="G456">
        <v>10</v>
      </c>
      <c r="H456">
        <v>476.38</v>
      </c>
      <c r="I456">
        <v>0.14000000000000001</v>
      </c>
      <c r="J456" t="s">
        <v>25</v>
      </c>
      <c r="K456" t="s">
        <v>26</v>
      </c>
      <c r="L456">
        <v>4096.87</v>
      </c>
    </row>
    <row r="457" spans="1:12" x14ac:dyDescent="0.25">
      <c r="A457" t="s">
        <v>482</v>
      </c>
      <c r="B457" s="1">
        <v>45765</v>
      </c>
      <c r="C457">
        <v>15</v>
      </c>
      <c r="D457" t="s">
        <v>18</v>
      </c>
      <c r="E457">
        <v>114</v>
      </c>
      <c r="F457" t="s">
        <v>43</v>
      </c>
      <c r="G457">
        <v>1</v>
      </c>
      <c r="H457">
        <v>111.19</v>
      </c>
      <c r="I457">
        <v>0.47</v>
      </c>
      <c r="J457" t="s">
        <v>25</v>
      </c>
      <c r="K457" t="s">
        <v>26</v>
      </c>
      <c r="L457">
        <v>58.93</v>
      </c>
    </row>
    <row r="458" spans="1:12" x14ac:dyDescent="0.25">
      <c r="A458" t="s">
        <v>483</v>
      </c>
      <c r="B458" s="1">
        <v>45766</v>
      </c>
      <c r="C458">
        <v>3</v>
      </c>
      <c r="D458" t="s">
        <v>18</v>
      </c>
      <c r="E458">
        <v>149</v>
      </c>
      <c r="F458" t="s">
        <v>14</v>
      </c>
      <c r="G458">
        <v>4</v>
      </c>
      <c r="H458">
        <v>210.52</v>
      </c>
      <c r="I458">
        <v>0.16</v>
      </c>
      <c r="J458" t="s">
        <v>25</v>
      </c>
      <c r="K458" t="s">
        <v>20</v>
      </c>
      <c r="L458">
        <v>707.35</v>
      </c>
    </row>
    <row r="459" spans="1:12" x14ac:dyDescent="0.25">
      <c r="A459" t="s">
        <v>484</v>
      </c>
      <c r="B459" s="1">
        <v>45767</v>
      </c>
      <c r="C459">
        <v>7</v>
      </c>
      <c r="D459" t="s">
        <v>13</v>
      </c>
      <c r="E459">
        <v>126</v>
      </c>
      <c r="F459" t="s">
        <v>19</v>
      </c>
      <c r="G459">
        <v>8</v>
      </c>
      <c r="H459">
        <v>261.14</v>
      </c>
      <c r="I459">
        <v>0.46</v>
      </c>
      <c r="J459" t="s">
        <v>25</v>
      </c>
      <c r="K459" t="s">
        <v>26</v>
      </c>
      <c r="L459">
        <v>1128.1199999999999</v>
      </c>
    </row>
    <row r="460" spans="1:12" x14ac:dyDescent="0.25">
      <c r="A460" t="s">
        <v>485</v>
      </c>
      <c r="B460" s="1">
        <v>45768</v>
      </c>
      <c r="C460">
        <v>7</v>
      </c>
      <c r="D460" t="s">
        <v>18</v>
      </c>
      <c r="E460">
        <v>106</v>
      </c>
      <c r="F460" t="s">
        <v>14</v>
      </c>
      <c r="G460">
        <v>5</v>
      </c>
      <c r="H460">
        <v>363.65</v>
      </c>
      <c r="I460">
        <v>0.4</v>
      </c>
      <c r="J460" t="s">
        <v>28</v>
      </c>
      <c r="K460" t="s">
        <v>16</v>
      </c>
      <c r="L460">
        <v>1090.95</v>
      </c>
    </row>
    <row r="461" spans="1:12" x14ac:dyDescent="0.25">
      <c r="A461" t="s">
        <v>486</v>
      </c>
      <c r="B461" s="1">
        <v>45769</v>
      </c>
      <c r="C461">
        <v>9</v>
      </c>
      <c r="D461" t="s">
        <v>13</v>
      </c>
      <c r="E461">
        <v>103</v>
      </c>
      <c r="F461" t="s">
        <v>43</v>
      </c>
      <c r="G461">
        <v>3</v>
      </c>
      <c r="H461">
        <v>6.54</v>
      </c>
      <c r="I461">
        <v>0.22</v>
      </c>
      <c r="J461" t="s">
        <v>25</v>
      </c>
      <c r="K461" t="s">
        <v>26</v>
      </c>
      <c r="L461">
        <v>15.3</v>
      </c>
    </row>
    <row r="462" spans="1:12" x14ac:dyDescent="0.25">
      <c r="A462" t="s">
        <v>487</v>
      </c>
      <c r="B462" s="1">
        <v>45770</v>
      </c>
      <c r="C462">
        <v>17</v>
      </c>
      <c r="D462" t="s">
        <v>18</v>
      </c>
      <c r="E462">
        <v>124</v>
      </c>
      <c r="F462" t="s">
        <v>19</v>
      </c>
      <c r="G462">
        <v>9</v>
      </c>
      <c r="H462">
        <v>451.52</v>
      </c>
      <c r="I462">
        <v>0.43</v>
      </c>
      <c r="J462" t="s">
        <v>25</v>
      </c>
      <c r="K462" t="s">
        <v>26</v>
      </c>
      <c r="L462">
        <v>2316.3000000000002</v>
      </c>
    </row>
    <row r="463" spans="1:12" x14ac:dyDescent="0.25">
      <c r="A463" t="s">
        <v>488</v>
      </c>
      <c r="B463" s="1">
        <v>45772</v>
      </c>
      <c r="C463">
        <v>15</v>
      </c>
      <c r="D463" t="s">
        <v>18</v>
      </c>
      <c r="E463">
        <v>149</v>
      </c>
      <c r="F463" t="s">
        <v>24</v>
      </c>
      <c r="G463">
        <v>4</v>
      </c>
      <c r="H463">
        <v>306.02</v>
      </c>
      <c r="I463">
        <v>0.26</v>
      </c>
      <c r="J463" t="s">
        <v>28</v>
      </c>
      <c r="K463" t="s">
        <v>26</v>
      </c>
      <c r="L463">
        <v>905.82</v>
      </c>
    </row>
    <row r="464" spans="1:12" x14ac:dyDescent="0.25">
      <c r="A464" t="s">
        <v>489</v>
      </c>
      <c r="B464" s="1">
        <v>45773</v>
      </c>
      <c r="C464">
        <v>5</v>
      </c>
      <c r="D464" t="s">
        <v>18</v>
      </c>
      <c r="E464">
        <v>112</v>
      </c>
      <c r="F464" t="s">
        <v>22</v>
      </c>
      <c r="G464">
        <v>8</v>
      </c>
      <c r="H464">
        <v>148.41999999999999</v>
      </c>
      <c r="I464">
        <v>0.36</v>
      </c>
      <c r="J464" t="s">
        <v>25</v>
      </c>
      <c r="K464" t="s">
        <v>20</v>
      </c>
      <c r="L464">
        <v>759.91</v>
      </c>
    </row>
    <row r="465" spans="1:12" x14ac:dyDescent="0.25">
      <c r="A465" t="s">
        <v>490</v>
      </c>
      <c r="B465" s="1">
        <v>45774</v>
      </c>
      <c r="C465">
        <v>7</v>
      </c>
      <c r="D465" t="s">
        <v>18</v>
      </c>
      <c r="E465">
        <v>108</v>
      </c>
      <c r="F465" t="s">
        <v>24</v>
      </c>
      <c r="G465">
        <v>10</v>
      </c>
      <c r="H465">
        <v>27.48</v>
      </c>
      <c r="I465">
        <v>0.05</v>
      </c>
      <c r="J465" t="s">
        <v>15</v>
      </c>
      <c r="K465" t="s">
        <v>26</v>
      </c>
      <c r="L465">
        <v>261.06</v>
      </c>
    </row>
    <row r="466" spans="1:12" x14ac:dyDescent="0.25">
      <c r="A466" t="s">
        <v>491</v>
      </c>
      <c r="B466" s="1">
        <v>45775</v>
      </c>
      <c r="C466">
        <v>20</v>
      </c>
      <c r="D466" t="s">
        <v>13</v>
      </c>
      <c r="E466">
        <v>126</v>
      </c>
      <c r="F466" t="s">
        <v>24</v>
      </c>
      <c r="G466">
        <v>3</v>
      </c>
      <c r="H466">
        <v>86.16</v>
      </c>
      <c r="I466">
        <v>0.23</v>
      </c>
      <c r="J466" t="s">
        <v>28</v>
      </c>
      <c r="K466" t="s">
        <v>16</v>
      </c>
      <c r="L466">
        <v>199.03</v>
      </c>
    </row>
    <row r="467" spans="1:12" x14ac:dyDescent="0.25">
      <c r="A467" t="s">
        <v>492</v>
      </c>
      <c r="B467" s="1">
        <v>45776</v>
      </c>
      <c r="C467">
        <v>3</v>
      </c>
      <c r="D467" t="s">
        <v>13</v>
      </c>
      <c r="E467">
        <v>125</v>
      </c>
      <c r="F467" t="s">
        <v>24</v>
      </c>
      <c r="G467">
        <v>7</v>
      </c>
      <c r="H467">
        <v>49.73</v>
      </c>
      <c r="I467">
        <v>0.2</v>
      </c>
      <c r="J467" t="s">
        <v>28</v>
      </c>
      <c r="K467" t="s">
        <v>30</v>
      </c>
      <c r="L467">
        <v>278.49</v>
      </c>
    </row>
    <row r="468" spans="1:12" x14ac:dyDescent="0.25">
      <c r="A468" t="s">
        <v>493</v>
      </c>
      <c r="B468" s="1">
        <v>45777</v>
      </c>
      <c r="C468">
        <v>4</v>
      </c>
      <c r="D468" t="s">
        <v>13</v>
      </c>
      <c r="E468">
        <v>149</v>
      </c>
      <c r="F468" t="s">
        <v>19</v>
      </c>
      <c r="G468">
        <v>6</v>
      </c>
      <c r="H468">
        <v>52.67</v>
      </c>
      <c r="I468">
        <v>0.22</v>
      </c>
      <c r="J468" t="s">
        <v>15</v>
      </c>
      <c r="K468" t="s">
        <v>16</v>
      </c>
      <c r="L468">
        <v>246.5</v>
      </c>
    </row>
    <row r="469" spans="1:12" x14ac:dyDescent="0.25">
      <c r="A469" t="s">
        <v>494</v>
      </c>
      <c r="B469" s="1">
        <v>45778</v>
      </c>
      <c r="C469">
        <v>3</v>
      </c>
      <c r="D469" t="s">
        <v>13</v>
      </c>
      <c r="E469">
        <v>131</v>
      </c>
      <c r="F469" t="s">
        <v>24</v>
      </c>
      <c r="G469">
        <v>2</v>
      </c>
      <c r="H469">
        <v>129.30000000000001</v>
      </c>
      <c r="I469">
        <v>0.37</v>
      </c>
      <c r="J469" t="s">
        <v>15</v>
      </c>
      <c r="K469" t="s">
        <v>26</v>
      </c>
      <c r="L469">
        <v>162.91999999999999</v>
      </c>
    </row>
    <row r="470" spans="1:12" x14ac:dyDescent="0.25">
      <c r="A470" t="s">
        <v>495</v>
      </c>
      <c r="B470" s="1">
        <v>45779</v>
      </c>
      <c r="C470">
        <v>1</v>
      </c>
      <c r="D470" t="s">
        <v>18</v>
      </c>
      <c r="E470">
        <v>135</v>
      </c>
      <c r="F470" t="s">
        <v>43</v>
      </c>
      <c r="G470">
        <v>6</v>
      </c>
      <c r="H470">
        <v>412.5</v>
      </c>
      <c r="I470">
        <v>0.02</v>
      </c>
      <c r="J470" t="s">
        <v>28</v>
      </c>
      <c r="K470" t="s">
        <v>39</v>
      </c>
      <c r="L470">
        <v>2425.5</v>
      </c>
    </row>
    <row r="471" spans="1:12" x14ac:dyDescent="0.25">
      <c r="A471" t="s">
        <v>496</v>
      </c>
      <c r="B471" s="1">
        <v>45780</v>
      </c>
      <c r="C471">
        <v>18</v>
      </c>
      <c r="D471" t="s">
        <v>13</v>
      </c>
      <c r="E471">
        <v>148</v>
      </c>
      <c r="F471" t="s">
        <v>43</v>
      </c>
      <c r="G471">
        <v>6</v>
      </c>
      <c r="H471">
        <v>260.66000000000003</v>
      </c>
      <c r="I471">
        <v>7.0000000000000007E-2</v>
      </c>
      <c r="J471" t="s">
        <v>15</v>
      </c>
      <c r="K471" t="s">
        <v>26</v>
      </c>
      <c r="L471">
        <v>1454.48</v>
      </c>
    </row>
    <row r="472" spans="1:12" x14ac:dyDescent="0.25">
      <c r="A472" t="s">
        <v>497</v>
      </c>
      <c r="B472" s="1">
        <v>45781</v>
      </c>
      <c r="C472">
        <v>2</v>
      </c>
      <c r="D472" t="s">
        <v>18</v>
      </c>
      <c r="E472">
        <v>126</v>
      </c>
      <c r="F472" t="s">
        <v>14</v>
      </c>
      <c r="G472">
        <v>3</v>
      </c>
      <c r="H472">
        <v>352.48</v>
      </c>
      <c r="I472">
        <v>0.21</v>
      </c>
      <c r="J472" t="s">
        <v>15</v>
      </c>
      <c r="K472" t="s">
        <v>20</v>
      </c>
      <c r="L472">
        <v>835.38</v>
      </c>
    </row>
    <row r="473" spans="1:12" x14ac:dyDescent="0.25">
      <c r="A473" t="s">
        <v>498</v>
      </c>
      <c r="B473" s="1">
        <v>45782</v>
      </c>
      <c r="C473">
        <v>2</v>
      </c>
      <c r="D473" t="s">
        <v>18</v>
      </c>
      <c r="E473">
        <v>102</v>
      </c>
      <c r="F473" t="s">
        <v>22</v>
      </c>
      <c r="G473">
        <v>4</v>
      </c>
      <c r="H473">
        <v>55.37</v>
      </c>
      <c r="I473">
        <v>0.43</v>
      </c>
      <c r="J473" t="s">
        <v>25</v>
      </c>
      <c r="K473" t="s">
        <v>20</v>
      </c>
      <c r="L473">
        <v>126.24</v>
      </c>
    </row>
    <row r="474" spans="1:12" x14ac:dyDescent="0.25">
      <c r="A474" t="s">
        <v>499</v>
      </c>
      <c r="B474" s="1">
        <v>45783</v>
      </c>
      <c r="C474">
        <v>2</v>
      </c>
      <c r="D474" t="s">
        <v>18</v>
      </c>
      <c r="E474">
        <v>137</v>
      </c>
      <c r="F474" t="s">
        <v>19</v>
      </c>
      <c r="G474">
        <v>1</v>
      </c>
      <c r="H474">
        <v>21.63</v>
      </c>
      <c r="I474">
        <v>0.04</v>
      </c>
      <c r="J474" t="s">
        <v>28</v>
      </c>
      <c r="K474" t="s">
        <v>16</v>
      </c>
      <c r="L474">
        <v>20.76</v>
      </c>
    </row>
    <row r="475" spans="1:12" x14ac:dyDescent="0.25">
      <c r="A475" t="s">
        <v>500</v>
      </c>
      <c r="B475" s="1">
        <v>45784</v>
      </c>
      <c r="C475">
        <v>11</v>
      </c>
      <c r="D475" t="s">
        <v>18</v>
      </c>
      <c r="E475">
        <v>143</v>
      </c>
      <c r="F475" t="s">
        <v>19</v>
      </c>
      <c r="G475">
        <v>8</v>
      </c>
      <c r="H475">
        <v>233.96</v>
      </c>
      <c r="I475">
        <v>0.38</v>
      </c>
      <c r="J475" t="s">
        <v>28</v>
      </c>
      <c r="K475" t="s">
        <v>20</v>
      </c>
      <c r="L475">
        <v>1160.44</v>
      </c>
    </row>
    <row r="476" spans="1:12" x14ac:dyDescent="0.25">
      <c r="A476" t="s">
        <v>501</v>
      </c>
      <c r="B476" s="1">
        <v>45785</v>
      </c>
      <c r="C476">
        <v>11</v>
      </c>
      <c r="D476" t="s">
        <v>13</v>
      </c>
      <c r="E476">
        <v>125</v>
      </c>
      <c r="F476" t="s">
        <v>22</v>
      </c>
      <c r="G476">
        <v>2</v>
      </c>
      <c r="H476">
        <v>392.2</v>
      </c>
      <c r="I476">
        <v>0.37</v>
      </c>
      <c r="J476" t="s">
        <v>28</v>
      </c>
      <c r="K476" t="s">
        <v>30</v>
      </c>
      <c r="L476">
        <v>1023.105</v>
      </c>
    </row>
    <row r="477" spans="1:12" x14ac:dyDescent="0.25">
      <c r="A477" t="s">
        <v>502</v>
      </c>
      <c r="B477" s="1">
        <v>45786</v>
      </c>
      <c r="C477">
        <v>12</v>
      </c>
      <c r="D477" t="s">
        <v>18</v>
      </c>
      <c r="E477">
        <v>131</v>
      </c>
      <c r="F477" t="s">
        <v>14</v>
      </c>
      <c r="G477">
        <v>5</v>
      </c>
      <c r="H477">
        <v>250.19</v>
      </c>
      <c r="I477">
        <v>0.17</v>
      </c>
      <c r="J477" t="s">
        <v>28</v>
      </c>
      <c r="K477" t="s">
        <v>30</v>
      </c>
      <c r="L477">
        <v>1038.29</v>
      </c>
    </row>
    <row r="478" spans="1:12" x14ac:dyDescent="0.25">
      <c r="A478" t="s">
        <v>503</v>
      </c>
      <c r="B478" s="1">
        <v>45787</v>
      </c>
      <c r="C478">
        <v>14</v>
      </c>
      <c r="D478" t="s">
        <v>18</v>
      </c>
      <c r="E478">
        <v>123</v>
      </c>
      <c r="F478" t="s">
        <v>19</v>
      </c>
      <c r="G478">
        <v>1</v>
      </c>
      <c r="H478">
        <v>127.97</v>
      </c>
      <c r="I478">
        <v>0.2</v>
      </c>
      <c r="J478" t="s">
        <v>28</v>
      </c>
      <c r="K478" t="s">
        <v>30</v>
      </c>
      <c r="L478">
        <v>102.38</v>
      </c>
    </row>
    <row r="479" spans="1:12" x14ac:dyDescent="0.25">
      <c r="A479" t="s">
        <v>504</v>
      </c>
      <c r="B479" s="1">
        <v>45788</v>
      </c>
      <c r="C479">
        <v>6</v>
      </c>
      <c r="D479" t="s">
        <v>18</v>
      </c>
      <c r="E479">
        <v>124</v>
      </c>
      <c r="F479" t="s">
        <v>24</v>
      </c>
      <c r="G479">
        <v>2</v>
      </c>
      <c r="H479">
        <v>377.23</v>
      </c>
      <c r="I479">
        <v>0.02</v>
      </c>
      <c r="J479" t="s">
        <v>28</v>
      </c>
      <c r="K479" t="s">
        <v>30</v>
      </c>
      <c r="L479">
        <v>739.37</v>
      </c>
    </row>
    <row r="480" spans="1:12" x14ac:dyDescent="0.25">
      <c r="A480" t="s">
        <v>505</v>
      </c>
      <c r="B480" s="1">
        <v>45789</v>
      </c>
      <c r="C480">
        <v>5</v>
      </c>
      <c r="D480" t="s">
        <v>18</v>
      </c>
      <c r="E480">
        <v>115</v>
      </c>
      <c r="F480" t="s">
        <v>24</v>
      </c>
      <c r="G480">
        <v>7</v>
      </c>
      <c r="H480">
        <v>307.52999999999997</v>
      </c>
      <c r="I480">
        <v>0.49</v>
      </c>
      <c r="J480" t="s">
        <v>28</v>
      </c>
      <c r="K480" t="s">
        <v>30</v>
      </c>
      <c r="L480">
        <v>1097.8800000000001</v>
      </c>
    </row>
    <row r="481" spans="1:12" x14ac:dyDescent="0.25">
      <c r="A481" t="s">
        <v>506</v>
      </c>
      <c r="B481" s="1">
        <v>45790</v>
      </c>
      <c r="C481">
        <v>18</v>
      </c>
      <c r="D481" t="s">
        <v>18</v>
      </c>
      <c r="E481">
        <v>101</v>
      </c>
      <c r="F481" t="s">
        <v>19</v>
      </c>
      <c r="G481">
        <v>9</v>
      </c>
      <c r="H481">
        <v>207.34</v>
      </c>
      <c r="I481">
        <v>0.02</v>
      </c>
      <c r="J481" t="s">
        <v>25</v>
      </c>
      <c r="K481" t="s">
        <v>26</v>
      </c>
      <c r="L481">
        <v>1828.74</v>
      </c>
    </row>
    <row r="482" spans="1:12" x14ac:dyDescent="0.25">
      <c r="A482" t="s">
        <v>507</v>
      </c>
      <c r="B482" s="1">
        <v>45791</v>
      </c>
      <c r="C482">
        <v>17</v>
      </c>
      <c r="D482" t="s">
        <v>18</v>
      </c>
      <c r="E482">
        <v>150</v>
      </c>
      <c r="F482" t="s">
        <v>14</v>
      </c>
      <c r="G482">
        <v>6</v>
      </c>
      <c r="H482">
        <v>383.54</v>
      </c>
      <c r="I482">
        <v>0.28999999999999998</v>
      </c>
      <c r="J482" t="s">
        <v>25</v>
      </c>
      <c r="K482" t="s">
        <v>16</v>
      </c>
      <c r="L482">
        <v>1633.88</v>
      </c>
    </row>
    <row r="483" spans="1:12" x14ac:dyDescent="0.25">
      <c r="A483" t="s">
        <v>508</v>
      </c>
      <c r="B483" s="1">
        <v>45792</v>
      </c>
      <c r="C483">
        <v>6</v>
      </c>
      <c r="D483" t="s">
        <v>13</v>
      </c>
      <c r="E483">
        <v>106</v>
      </c>
      <c r="F483" t="s">
        <v>22</v>
      </c>
      <c r="G483">
        <v>6</v>
      </c>
      <c r="H483">
        <v>172.28</v>
      </c>
      <c r="I483">
        <v>0.3</v>
      </c>
      <c r="J483" t="s">
        <v>28</v>
      </c>
      <c r="K483" t="s">
        <v>30</v>
      </c>
      <c r="L483">
        <v>723.58</v>
      </c>
    </row>
    <row r="484" spans="1:12" x14ac:dyDescent="0.25">
      <c r="A484" t="s">
        <v>509</v>
      </c>
      <c r="B484" s="1">
        <v>45793</v>
      </c>
      <c r="C484">
        <v>20</v>
      </c>
      <c r="D484" t="s">
        <v>13</v>
      </c>
      <c r="E484">
        <v>132</v>
      </c>
      <c r="F484" t="s">
        <v>19</v>
      </c>
      <c r="G484">
        <v>3</v>
      </c>
      <c r="H484">
        <v>207.18</v>
      </c>
      <c r="I484">
        <v>0.23</v>
      </c>
      <c r="J484" t="s">
        <v>15</v>
      </c>
      <c r="K484" t="s">
        <v>16</v>
      </c>
      <c r="L484">
        <v>478.59</v>
      </c>
    </row>
    <row r="485" spans="1:12" x14ac:dyDescent="0.25">
      <c r="A485" t="s">
        <v>510</v>
      </c>
      <c r="B485" s="1">
        <v>45794</v>
      </c>
      <c r="C485">
        <v>6</v>
      </c>
      <c r="D485" t="s">
        <v>13</v>
      </c>
      <c r="E485">
        <v>104</v>
      </c>
      <c r="F485" t="s">
        <v>24</v>
      </c>
      <c r="G485">
        <v>7</v>
      </c>
      <c r="H485">
        <v>29.21</v>
      </c>
      <c r="I485">
        <v>0.45</v>
      </c>
      <c r="J485" t="s">
        <v>15</v>
      </c>
      <c r="K485" t="s">
        <v>30</v>
      </c>
      <c r="L485">
        <v>112.46</v>
      </c>
    </row>
    <row r="486" spans="1:12" x14ac:dyDescent="0.25">
      <c r="A486" t="s">
        <v>511</v>
      </c>
      <c r="B486" s="1">
        <v>45795</v>
      </c>
      <c r="C486">
        <v>5</v>
      </c>
      <c r="D486" t="s">
        <v>18</v>
      </c>
      <c r="E486">
        <v>119</v>
      </c>
      <c r="F486" t="s">
        <v>22</v>
      </c>
      <c r="G486">
        <v>10</v>
      </c>
      <c r="H486">
        <v>173.55</v>
      </c>
      <c r="I486">
        <v>0.13</v>
      </c>
      <c r="J486" t="s">
        <v>28</v>
      </c>
      <c r="K486" t="s">
        <v>30</v>
      </c>
      <c r="L486">
        <v>1509.88</v>
      </c>
    </row>
    <row r="487" spans="1:12" x14ac:dyDescent="0.25">
      <c r="A487" t="s">
        <v>512</v>
      </c>
      <c r="B487" s="1">
        <v>45796</v>
      </c>
      <c r="C487">
        <v>17</v>
      </c>
      <c r="D487" t="s">
        <v>18</v>
      </c>
      <c r="E487">
        <v>113</v>
      </c>
      <c r="F487" t="s">
        <v>22</v>
      </c>
      <c r="G487">
        <v>10</v>
      </c>
      <c r="H487">
        <v>416.86</v>
      </c>
      <c r="I487">
        <v>0.31</v>
      </c>
      <c r="J487" t="s">
        <v>15</v>
      </c>
      <c r="K487" t="s">
        <v>20</v>
      </c>
      <c r="L487">
        <v>2876.33</v>
      </c>
    </row>
    <row r="488" spans="1:12" x14ac:dyDescent="0.25">
      <c r="A488" t="s">
        <v>513</v>
      </c>
      <c r="B488" s="1">
        <v>45797</v>
      </c>
      <c r="C488">
        <v>2</v>
      </c>
      <c r="D488" t="s">
        <v>18</v>
      </c>
      <c r="E488">
        <v>139</v>
      </c>
      <c r="F488" t="s">
        <v>43</v>
      </c>
      <c r="G488">
        <v>8</v>
      </c>
      <c r="H488">
        <v>71.13</v>
      </c>
      <c r="I488">
        <v>0.24</v>
      </c>
      <c r="J488" t="s">
        <v>28</v>
      </c>
      <c r="K488" t="s">
        <v>20</v>
      </c>
      <c r="L488">
        <v>432.47</v>
      </c>
    </row>
    <row r="489" spans="1:12" x14ac:dyDescent="0.25">
      <c r="A489" t="s">
        <v>514</v>
      </c>
      <c r="B489" s="1">
        <v>45798</v>
      </c>
      <c r="C489">
        <v>19</v>
      </c>
      <c r="D489" t="s">
        <v>13</v>
      </c>
      <c r="E489">
        <v>133</v>
      </c>
      <c r="F489" t="s">
        <v>22</v>
      </c>
      <c r="G489">
        <v>5</v>
      </c>
      <c r="H489">
        <v>73.290000000000006</v>
      </c>
      <c r="I489">
        <v>0.28000000000000003</v>
      </c>
      <c r="J489" t="s">
        <v>15</v>
      </c>
      <c r="K489" t="s">
        <v>16</v>
      </c>
      <c r="L489">
        <v>263.83999999999997</v>
      </c>
    </row>
    <row r="490" spans="1:12" x14ac:dyDescent="0.25">
      <c r="A490" t="s">
        <v>515</v>
      </c>
      <c r="B490" s="1">
        <v>45799</v>
      </c>
      <c r="C490">
        <v>15</v>
      </c>
      <c r="D490" t="s">
        <v>13</v>
      </c>
      <c r="E490">
        <v>144</v>
      </c>
      <c r="F490" t="s">
        <v>22</v>
      </c>
      <c r="G490">
        <v>10</v>
      </c>
      <c r="H490">
        <v>222.37</v>
      </c>
      <c r="I490">
        <v>0.32</v>
      </c>
      <c r="J490" t="s">
        <v>15</v>
      </c>
      <c r="K490" t="s">
        <v>30</v>
      </c>
      <c r="L490">
        <v>1512.12</v>
      </c>
    </row>
    <row r="491" spans="1:12" x14ac:dyDescent="0.25">
      <c r="A491" t="s">
        <v>516</v>
      </c>
      <c r="B491" s="1">
        <v>45800</v>
      </c>
      <c r="C491">
        <v>8</v>
      </c>
      <c r="D491" t="s">
        <v>13</v>
      </c>
      <c r="E491">
        <v>107</v>
      </c>
      <c r="F491" t="s">
        <v>24</v>
      </c>
      <c r="G491">
        <v>9</v>
      </c>
      <c r="H491">
        <v>80.37</v>
      </c>
      <c r="I491">
        <v>0.03</v>
      </c>
      <c r="J491" t="s">
        <v>28</v>
      </c>
      <c r="K491" t="s">
        <v>30</v>
      </c>
      <c r="L491">
        <v>701.63</v>
      </c>
    </row>
    <row r="492" spans="1:12" x14ac:dyDescent="0.25">
      <c r="A492" t="s">
        <v>517</v>
      </c>
      <c r="B492" s="1">
        <v>45801</v>
      </c>
      <c r="C492">
        <v>3</v>
      </c>
      <c r="D492" t="s">
        <v>13</v>
      </c>
      <c r="E492">
        <v>150</v>
      </c>
      <c r="F492" t="s">
        <v>22</v>
      </c>
      <c r="G492">
        <v>9</v>
      </c>
      <c r="H492">
        <v>158.81</v>
      </c>
      <c r="I492">
        <v>0.4</v>
      </c>
      <c r="J492" t="s">
        <v>25</v>
      </c>
      <c r="K492" t="s">
        <v>26</v>
      </c>
      <c r="L492">
        <v>857.57</v>
      </c>
    </row>
    <row r="493" spans="1:12" x14ac:dyDescent="0.25">
      <c r="A493" t="s">
        <v>518</v>
      </c>
      <c r="B493" s="1">
        <v>45802</v>
      </c>
      <c r="C493">
        <v>13</v>
      </c>
      <c r="D493" t="s">
        <v>18</v>
      </c>
      <c r="E493">
        <v>120</v>
      </c>
      <c r="F493" t="s">
        <v>22</v>
      </c>
      <c r="G493">
        <v>4</v>
      </c>
      <c r="H493">
        <v>240.81</v>
      </c>
      <c r="I493">
        <v>0.31</v>
      </c>
      <c r="J493" t="s">
        <v>15</v>
      </c>
      <c r="K493" t="s">
        <v>30</v>
      </c>
      <c r="L493">
        <v>664.64</v>
      </c>
    </row>
    <row r="494" spans="1:12" x14ac:dyDescent="0.25">
      <c r="A494" t="s">
        <v>519</v>
      </c>
      <c r="B494" s="1">
        <v>45803</v>
      </c>
      <c r="C494">
        <v>1</v>
      </c>
      <c r="D494" t="s">
        <v>13</v>
      </c>
      <c r="E494">
        <v>103</v>
      </c>
      <c r="F494" t="s">
        <v>19</v>
      </c>
      <c r="G494">
        <v>8</v>
      </c>
      <c r="H494">
        <v>34.03</v>
      </c>
      <c r="I494">
        <v>0.5</v>
      </c>
      <c r="J494" t="s">
        <v>28</v>
      </c>
      <c r="K494" t="s">
        <v>26</v>
      </c>
      <c r="L494">
        <v>136.12</v>
      </c>
    </row>
    <row r="495" spans="1:12" x14ac:dyDescent="0.25">
      <c r="A495" t="s">
        <v>520</v>
      </c>
      <c r="B495" s="1">
        <v>45804</v>
      </c>
      <c r="C495">
        <v>18</v>
      </c>
      <c r="D495" t="s">
        <v>18</v>
      </c>
      <c r="E495">
        <v>108</v>
      </c>
      <c r="F495" t="s">
        <v>43</v>
      </c>
      <c r="G495">
        <v>5</v>
      </c>
      <c r="H495">
        <v>15</v>
      </c>
      <c r="I495">
        <v>0.28999999999999998</v>
      </c>
      <c r="J495" t="s">
        <v>28</v>
      </c>
      <c r="K495" t="s">
        <v>30</v>
      </c>
      <c r="L495">
        <v>53.25</v>
      </c>
    </row>
    <row r="496" spans="1:12" x14ac:dyDescent="0.25">
      <c r="A496" t="s">
        <v>521</v>
      </c>
      <c r="B496" s="1">
        <v>45805</v>
      </c>
      <c r="C496">
        <v>9</v>
      </c>
      <c r="D496" t="s">
        <v>13</v>
      </c>
      <c r="E496">
        <v>128</v>
      </c>
      <c r="F496" t="s">
        <v>43</v>
      </c>
      <c r="G496">
        <v>9</v>
      </c>
      <c r="H496">
        <v>416.98</v>
      </c>
      <c r="I496">
        <v>0.05</v>
      </c>
      <c r="J496" t="s">
        <v>25</v>
      </c>
      <c r="K496" t="s">
        <v>30</v>
      </c>
      <c r="L496">
        <v>3565.18</v>
      </c>
    </row>
    <row r="497" spans="1:12" x14ac:dyDescent="0.25">
      <c r="A497" t="s">
        <v>522</v>
      </c>
      <c r="B497" s="1">
        <v>45806</v>
      </c>
      <c r="C497">
        <v>9</v>
      </c>
      <c r="D497" t="s">
        <v>13</v>
      </c>
      <c r="E497">
        <v>103</v>
      </c>
      <c r="F497" t="s">
        <v>24</v>
      </c>
      <c r="G497">
        <v>8</v>
      </c>
      <c r="H497">
        <v>58.39</v>
      </c>
      <c r="I497">
        <v>0.43</v>
      </c>
      <c r="J497" t="s">
        <v>28</v>
      </c>
      <c r="K497" t="s">
        <v>20</v>
      </c>
      <c r="L497">
        <v>266.26</v>
      </c>
    </row>
    <row r="498" spans="1:12" x14ac:dyDescent="0.25">
      <c r="A498" t="s">
        <v>523</v>
      </c>
      <c r="B498" s="1">
        <v>45807</v>
      </c>
      <c r="C498">
        <v>19</v>
      </c>
      <c r="D498" t="s">
        <v>18</v>
      </c>
      <c r="E498">
        <v>135</v>
      </c>
      <c r="F498" t="s">
        <v>43</v>
      </c>
      <c r="G498">
        <v>6</v>
      </c>
      <c r="H498">
        <v>63.46</v>
      </c>
      <c r="I498">
        <v>0.18</v>
      </c>
      <c r="J498" t="s">
        <v>28</v>
      </c>
      <c r="K498" t="s">
        <v>30</v>
      </c>
      <c r="L498">
        <v>1023.105</v>
      </c>
    </row>
    <row r="499" spans="1:12" x14ac:dyDescent="0.25">
      <c r="A499" t="s">
        <v>524</v>
      </c>
      <c r="B499" s="1">
        <v>45809</v>
      </c>
      <c r="C499">
        <v>3</v>
      </c>
      <c r="D499" t="s">
        <v>18</v>
      </c>
      <c r="E499">
        <v>116</v>
      </c>
      <c r="F499" t="s">
        <v>14</v>
      </c>
      <c r="G499">
        <v>5</v>
      </c>
      <c r="H499">
        <v>338.86</v>
      </c>
      <c r="I499">
        <v>0.4</v>
      </c>
      <c r="J499" t="s">
        <v>25</v>
      </c>
      <c r="K499" t="s">
        <v>16</v>
      </c>
      <c r="L499">
        <v>1016.58</v>
      </c>
    </row>
    <row r="500" spans="1:12" x14ac:dyDescent="0.25">
      <c r="A500" t="s">
        <v>525</v>
      </c>
      <c r="B500" s="1">
        <v>45810</v>
      </c>
      <c r="C500">
        <v>11</v>
      </c>
      <c r="D500" t="s">
        <v>13</v>
      </c>
      <c r="E500">
        <v>139</v>
      </c>
      <c r="F500" t="s">
        <v>14</v>
      </c>
      <c r="G500">
        <v>10</v>
      </c>
      <c r="H500">
        <v>291.23</v>
      </c>
      <c r="I500">
        <v>0.14000000000000001</v>
      </c>
      <c r="J500" t="s">
        <v>15</v>
      </c>
      <c r="K500" t="s">
        <v>39</v>
      </c>
      <c r="L500">
        <v>2504.58</v>
      </c>
    </row>
    <row r="501" spans="1:12" x14ac:dyDescent="0.25">
      <c r="A501" t="s">
        <v>526</v>
      </c>
      <c r="B501" s="1">
        <v>45811</v>
      </c>
      <c r="C501">
        <v>1</v>
      </c>
      <c r="D501" t="s">
        <v>18</v>
      </c>
      <c r="E501">
        <v>119</v>
      </c>
      <c r="F501" t="s">
        <v>43</v>
      </c>
      <c r="G501">
        <v>9</v>
      </c>
      <c r="H501">
        <v>181.14</v>
      </c>
      <c r="I501">
        <v>0.44</v>
      </c>
      <c r="J501" t="s">
        <v>15</v>
      </c>
      <c r="K501" t="s">
        <v>39</v>
      </c>
      <c r="L501">
        <v>912.95</v>
      </c>
    </row>
    <row r="502" spans="1:12" x14ac:dyDescent="0.25">
      <c r="A502" t="s">
        <v>527</v>
      </c>
      <c r="B502" s="1">
        <v>45812</v>
      </c>
      <c r="C502">
        <v>16</v>
      </c>
      <c r="D502" t="s">
        <v>13</v>
      </c>
      <c r="E502">
        <v>132</v>
      </c>
      <c r="F502" t="s">
        <v>22</v>
      </c>
      <c r="G502">
        <v>2</v>
      </c>
      <c r="H502">
        <v>268.95999999999998</v>
      </c>
      <c r="I502">
        <v>0.35</v>
      </c>
      <c r="J502" t="s">
        <v>28</v>
      </c>
      <c r="K502" t="s">
        <v>30</v>
      </c>
      <c r="L502">
        <v>349.65</v>
      </c>
    </row>
    <row r="503" spans="1:12" x14ac:dyDescent="0.25">
      <c r="A503" t="s">
        <v>528</v>
      </c>
      <c r="B503" s="1">
        <v>45813</v>
      </c>
      <c r="C503">
        <v>1</v>
      </c>
      <c r="D503" t="s">
        <v>18</v>
      </c>
      <c r="E503">
        <v>112</v>
      </c>
      <c r="F503" t="s">
        <v>24</v>
      </c>
      <c r="G503">
        <v>3</v>
      </c>
      <c r="H503">
        <v>259.08</v>
      </c>
      <c r="I503">
        <v>0.39</v>
      </c>
      <c r="J503" t="s">
        <v>28</v>
      </c>
      <c r="K503" t="s">
        <v>30</v>
      </c>
      <c r="L503">
        <v>474.12</v>
      </c>
    </row>
    <row r="504" spans="1:12" x14ac:dyDescent="0.25">
      <c r="A504" t="s">
        <v>529</v>
      </c>
      <c r="B504" s="1">
        <v>45814</v>
      </c>
      <c r="C504">
        <v>10</v>
      </c>
      <c r="D504" t="s">
        <v>13</v>
      </c>
      <c r="E504">
        <v>145</v>
      </c>
      <c r="F504" t="s">
        <v>43</v>
      </c>
      <c r="G504">
        <v>7</v>
      </c>
      <c r="H504">
        <v>137.81</v>
      </c>
      <c r="I504">
        <v>0.37</v>
      </c>
      <c r="J504" t="s">
        <v>15</v>
      </c>
      <c r="K504" t="s">
        <v>16</v>
      </c>
      <c r="L504">
        <v>607.74</v>
      </c>
    </row>
    <row r="505" spans="1:12" x14ac:dyDescent="0.25">
      <c r="A505" t="s">
        <v>530</v>
      </c>
      <c r="B505" s="1">
        <v>45815</v>
      </c>
      <c r="C505">
        <v>19</v>
      </c>
      <c r="D505" t="s">
        <v>18</v>
      </c>
      <c r="E505">
        <v>147</v>
      </c>
      <c r="F505" t="s">
        <v>19</v>
      </c>
      <c r="G505">
        <v>10</v>
      </c>
      <c r="H505">
        <v>322.14</v>
      </c>
      <c r="I505">
        <v>0.12</v>
      </c>
      <c r="J505" t="s">
        <v>15</v>
      </c>
      <c r="K505" t="s">
        <v>16</v>
      </c>
      <c r="L505">
        <v>2834.83</v>
      </c>
    </row>
    <row r="506" spans="1:12" x14ac:dyDescent="0.25">
      <c r="A506" t="s">
        <v>531</v>
      </c>
      <c r="B506" s="1">
        <v>45816</v>
      </c>
      <c r="C506">
        <v>3</v>
      </c>
      <c r="D506" t="s">
        <v>13</v>
      </c>
      <c r="E506">
        <v>143</v>
      </c>
      <c r="F506" t="s">
        <v>24</v>
      </c>
      <c r="G506">
        <v>10</v>
      </c>
      <c r="H506">
        <v>304.86</v>
      </c>
      <c r="I506">
        <v>0.11</v>
      </c>
      <c r="J506" t="s">
        <v>15</v>
      </c>
      <c r="K506" t="s">
        <v>20</v>
      </c>
      <c r="L506">
        <v>2713.25</v>
      </c>
    </row>
    <row r="507" spans="1:12" x14ac:dyDescent="0.25">
      <c r="A507" t="s">
        <v>532</v>
      </c>
      <c r="B507" s="1">
        <v>45817</v>
      </c>
      <c r="C507">
        <v>13</v>
      </c>
      <c r="D507" t="s">
        <v>13</v>
      </c>
      <c r="E507">
        <v>126</v>
      </c>
      <c r="F507" t="s">
        <v>43</v>
      </c>
      <c r="G507">
        <v>6</v>
      </c>
      <c r="H507">
        <v>174.63</v>
      </c>
      <c r="I507">
        <v>0.18</v>
      </c>
      <c r="J507" t="s">
        <v>15</v>
      </c>
      <c r="K507" t="s">
        <v>30</v>
      </c>
      <c r="L507">
        <v>859.18</v>
      </c>
    </row>
    <row r="508" spans="1:12" x14ac:dyDescent="0.25">
      <c r="A508" t="s">
        <v>533</v>
      </c>
      <c r="B508" s="1">
        <v>45818</v>
      </c>
      <c r="C508">
        <v>18</v>
      </c>
      <c r="D508" t="s">
        <v>18</v>
      </c>
      <c r="E508">
        <v>105</v>
      </c>
      <c r="F508" t="s">
        <v>19</v>
      </c>
      <c r="G508">
        <v>10</v>
      </c>
      <c r="H508">
        <v>421.51</v>
      </c>
      <c r="I508">
        <v>0.31</v>
      </c>
      <c r="J508" t="s">
        <v>25</v>
      </c>
      <c r="K508" t="s">
        <v>30</v>
      </c>
      <c r="L508">
        <v>2908.42</v>
      </c>
    </row>
    <row r="509" spans="1:12" x14ac:dyDescent="0.25">
      <c r="A509" t="s">
        <v>534</v>
      </c>
      <c r="B509" s="1">
        <v>45819</v>
      </c>
      <c r="C509">
        <v>3</v>
      </c>
      <c r="D509" t="s">
        <v>18</v>
      </c>
      <c r="E509">
        <v>126</v>
      </c>
      <c r="F509" t="s">
        <v>43</v>
      </c>
      <c r="G509">
        <v>1</v>
      </c>
      <c r="H509">
        <v>390.03</v>
      </c>
      <c r="I509">
        <v>0.34</v>
      </c>
      <c r="J509" t="s">
        <v>15</v>
      </c>
      <c r="K509" t="s">
        <v>20</v>
      </c>
      <c r="L509">
        <v>257.42</v>
      </c>
    </row>
    <row r="510" spans="1:12" x14ac:dyDescent="0.25">
      <c r="A510" t="s">
        <v>535</v>
      </c>
      <c r="B510" s="1">
        <v>45820</v>
      </c>
      <c r="C510">
        <v>19</v>
      </c>
      <c r="D510" t="s">
        <v>18</v>
      </c>
      <c r="E510">
        <v>103</v>
      </c>
      <c r="F510" t="s">
        <v>22</v>
      </c>
      <c r="G510">
        <v>3</v>
      </c>
      <c r="H510">
        <v>418.9</v>
      </c>
      <c r="I510">
        <v>0.25</v>
      </c>
      <c r="J510" t="s">
        <v>25</v>
      </c>
      <c r="K510" t="s">
        <v>39</v>
      </c>
      <c r="L510">
        <v>942.52</v>
      </c>
    </row>
    <row r="511" spans="1:12" x14ac:dyDescent="0.25">
      <c r="A511" t="s">
        <v>536</v>
      </c>
      <c r="B511" s="1">
        <v>45821</v>
      </c>
      <c r="C511">
        <v>16</v>
      </c>
      <c r="D511" t="s">
        <v>13</v>
      </c>
      <c r="E511">
        <v>111</v>
      </c>
      <c r="F511" t="s">
        <v>24</v>
      </c>
      <c r="G511">
        <v>4</v>
      </c>
      <c r="H511">
        <v>159.06</v>
      </c>
      <c r="I511">
        <v>0.19</v>
      </c>
      <c r="J511" t="s">
        <v>28</v>
      </c>
      <c r="K511" t="s">
        <v>20</v>
      </c>
      <c r="L511">
        <v>515.35</v>
      </c>
    </row>
    <row r="512" spans="1:12" x14ac:dyDescent="0.25">
      <c r="A512" t="s">
        <v>537</v>
      </c>
      <c r="B512" s="1">
        <v>45822</v>
      </c>
      <c r="C512">
        <v>15</v>
      </c>
      <c r="D512" t="s">
        <v>13</v>
      </c>
      <c r="E512">
        <v>133</v>
      </c>
      <c r="F512" t="s">
        <v>43</v>
      </c>
      <c r="G512">
        <v>10</v>
      </c>
      <c r="H512">
        <v>312.67</v>
      </c>
      <c r="I512">
        <v>0.15</v>
      </c>
      <c r="J512" t="s">
        <v>15</v>
      </c>
      <c r="K512" t="s">
        <v>20</v>
      </c>
      <c r="L512">
        <v>2657.7</v>
      </c>
    </row>
    <row r="513" spans="1:12" x14ac:dyDescent="0.25">
      <c r="A513" t="s">
        <v>538</v>
      </c>
      <c r="B513" s="1">
        <v>45823</v>
      </c>
      <c r="C513">
        <v>12</v>
      </c>
      <c r="D513" t="s">
        <v>13</v>
      </c>
      <c r="E513">
        <v>147</v>
      </c>
      <c r="F513" t="s">
        <v>43</v>
      </c>
      <c r="G513">
        <v>4</v>
      </c>
      <c r="H513">
        <v>110.09</v>
      </c>
      <c r="I513">
        <v>0.26</v>
      </c>
      <c r="J513" t="s">
        <v>15</v>
      </c>
      <c r="K513" t="s">
        <v>30</v>
      </c>
      <c r="L513">
        <v>325.87</v>
      </c>
    </row>
    <row r="514" spans="1:12" x14ac:dyDescent="0.25">
      <c r="A514" t="s">
        <v>539</v>
      </c>
      <c r="B514" s="1">
        <v>45824</v>
      </c>
      <c r="C514">
        <v>8</v>
      </c>
      <c r="D514" t="s">
        <v>13</v>
      </c>
      <c r="E514">
        <v>123</v>
      </c>
      <c r="F514" t="s">
        <v>22</v>
      </c>
      <c r="G514">
        <v>10</v>
      </c>
      <c r="H514">
        <v>150.36000000000001</v>
      </c>
      <c r="I514">
        <v>0.43</v>
      </c>
      <c r="J514" t="s">
        <v>25</v>
      </c>
      <c r="K514" t="s">
        <v>26</v>
      </c>
      <c r="L514">
        <v>857.05</v>
      </c>
    </row>
    <row r="515" spans="1:12" x14ac:dyDescent="0.25">
      <c r="A515" t="s">
        <v>540</v>
      </c>
      <c r="B515" s="1">
        <v>45825</v>
      </c>
      <c r="C515">
        <v>10</v>
      </c>
      <c r="D515" t="s">
        <v>13</v>
      </c>
      <c r="E515">
        <v>141</v>
      </c>
      <c r="F515" t="s">
        <v>14</v>
      </c>
      <c r="G515">
        <v>8</v>
      </c>
      <c r="H515">
        <v>186.07</v>
      </c>
      <c r="I515">
        <v>0.01</v>
      </c>
      <c r="J515" t="s">
        <v>28</v>
      </c>
      <c r="K515" t="s">
        <v>39</v>
      </c>
      <c r="L515">
        <v>1473.67</v>
      </c>
    </row>
    <row r="516" spans="1:12" x14ac:dyDescent="0.25">
      <c r="A516" t="s">
        <v>541</v>
      </c>
      <c r="B516" s="1">
        <v>45826</v>
      </c>
      <c r="C516">
        <v>9</v>
      </c>
      <c r="D516" t="s">
        <v>18</v>
      </c>
      <c r="E516">
        <v>120</v>
      </c>
      <c r="F516" t="s">
        <v>43</v>
      </c>
      <c r="G516">
        <v>5</v>
      </c>
      <c r="H516">
        <v>31.24</v>
      </c>
      <c r="I516">
        <v>0.48</v>
      </c>
      <c r="J516" t="s">
        <v>28</v>
      </c>
      <c r="K516" t="s">
        <v>16</v>
      </c>
      <c r="L516">
        <v>81.22</v>
      </c>
    </row>
    <row r="517" spans="1:12" x14ac:dyDescent="0.25">
      <c r="A517" t="s">
        <v>542</v>
      </c>
      <c r="B517" s="1">
        <v>45827</v>
      </c>
      <c r="C517">
        <v>13</v>
      </c>
      <c r="D517" t="s">
        <v>13</v>
      </c>
      <c r="E517">
        <v>145</v>
      </c>
      <c r="F517" t="s">
        <v>24</v>
      </c>
      <c r="G517">
        <v>8</v>
      </c>
      <c r="H517">
        <v>370.87</v>
      </c>
      <c r="I517">
        <v>0.02</v>
      </c>
      <c r="J517" t="s">
        <v>28</v>
      </c>
      <c r="K517" t="s">
        <v>20</v>
      </c>
      <c r="L517">
        <v>2907.62</v>
      </c>
    </row>
    <row r="518" spans="1:12" x14ac:dyDescent="0.25">
      <c r="A518" t="s">
        <v>543</v>
      </c>
      <c r="B518" s="1">
        <v>45828</v>
      </c>
      <c r="C518">
        <v>14</v>
      </c>
      <c r="D518" t="s">
        <v>18</v>
      </c>
      <c r="E518">
        <v>102</v>
      </c>
      <c r="F518" t="s">
        <v>24</v>
      </c>
      <c r="G518">
        <v>1</v>
      </c>
      <c r="H518">
        <v>46.83</v>
      </c>
      <c r="I518">
        <v>0.5</v>
      </c>
      <c r="J518" t="s">
        <v>28</v>
      </c>
      <c r="K518" t="s">
        <v>39</v>
      </c>
      <c r="L518">
        <v>23.41</v>
      </c>
    </row>
    <row r="519" spans="1:12" x14ac:dyDescent="0.25">
      <c r="A519" t="s">
        <v>544</v>
      </c>
      <c r="B519" s="1">
        <v>45829</v>
      </c>
      <c r="C519">
        <v>14</v>
      </c>
      <c r="D519" t="s">
        <v>18</v>
      </c>
      <c r="E519">
        <v>141</v>
      </c>
      <c r="F519" t="s">
        <v>19</v>
      </c>
      <c r="G519">
        <v>7</v>
      </c>
      <c r="H519">
        <v>244.09</v>
      </c>
      <c r="I519">
        <v>0.22</v>
      </c>
      <c r="J519" t="s">
        <v>15</v>
      </c>
      <c r="K519" t="s">
        <v>20</v>
      </c>
      <c r="L519">
        <v>1332.73</v>
      </c>
    </row>
    <row r="520" spans="1:12" x14ac:dyDescent="0.25">
      <c r="A520" t="s">
        <v>545</v>
      </c>
      <c r="B520" s="1">
        <v>45830</v>
      </c>
      <c r="C520">
        <v>11</v>
      </c>
      <c r="D520" t="s">
        <v>18</v>
      </c>
      <c r="E520">
        <v>117</v>
      </c>
      <c r="F520" t="s">
        <v>19</v>
      </c>
      <c r="G520">
        <v>4</v>
      </c>
      <c r="H520">
        <v>60.11</v>
      </c>
      <c r="I520">
        <v>0.22</v>
      </c>
      <c r="J520" t="s">
        <v>28</v>
      </c>
      <c r="K520" t="s">
        <v>39</v>
      </c>
      <c r="L520">
        <v>187.54</v>
      </c>
    </row>
    <row r="521" spans="1:12" x14ac:dyDescent="0.25">
      <c r="A521" t="s">
        <v>546</v>
      </c>
      <c r="B521" s="1">
        <v>45831</v>
      </c>
      <c r="C521">
        <v>12</v>
      </c>
      <c r="D521" t="s">
        <v>13</v>
      </c>
      <c r="E521">
        <v>127</v>
      </c>
      <c r="F521" t="s">
        <v>22</v>
      </c>
      <c r="G521">
        <v>4</v>
      </c>
      <c r="H521">
        <v>157.03</v>
      </c>
      <c r="I521">
        <v>0.46</v>
      </c>
      <c r="J521" t="s">
        <v>25</v>
      </c>
      <c r="K521" t="s">
        <v>16</v>
      </c>
      <c r="L521">
        <v>339.18</v>
      </c>
    </row>
    <row r="522" spans="1:12" x14ac:dyDescent="0.25">
      <c r="A522" t="s">
        <v>547</v>
      </c>
      <c r="B522" s="1">
        <v>45832</v>
      </c>
      <c r="C522">
        <v>19</v>
      </c>
      <c r="D522" t="s">
        <v>13</v>
      </c>
      <c r="E522">
        <v>114</v>
      </c>
      <c r="F522" t="s">
        <v>43</v>
      </c>
      <c r="G522">
        <v>2</v>
      </c>
      <c r="H522">
        <v>424.85</v>
      </c>
      <c r="I522">
        <v>0.46</v>
      </c>
      <c r="J522" t="s">
        <v>28</v>
      </c>
      <c r="K522" t="s">
        <v>20</v>
      </c>
      <c r="L522">
        <v>458.84</v>
      </c>
    </row>
    <row r="523" spans="1:12" x14ac:dyDescent="0.25">
      <c r="A523" t="s">
        <v>548</v>
      </c>
      <c r="B523" s="1">
        <v>45834</v>
      </c>
      <c r="C523">
        <v>11</v>
      </c>
      <c r="D523" t="s">
        <v>13</v>
      </c>
      <c r="E523">
        <v>131</v>
      </c>
      <c r="F523" t="s">
        <v>24</v>
      </c>
      <c r="G523">
        <v>1</v>
      </c>
      <c r="H523">
        <v>20.56</v>
      </c>
      <c r="I523">
        <v>0.02</v>
      </c>
      <c r="J523" t="s">
        <v>15</v>
      </c>
      <c r="K523" t="s">
        <v>30</v>
      </c>
      <c r="L523">
        <v>20.149999999999999</v>
      </c>
    </row>
    <row r="524" spans="1:12" x14ac:dyDescent="0.25">
      <c r="A524" t="s">
        <v>549</v>
      </c>
      <c r="B524" s="1">
        <v>45836</v>
      </c>
      <c r="C524">
        <v>1</v>
      </c>
      <c r="D524" t="s">
        <v>18</v>
      </c>
      <c r="E524">
        <v>130</v>
      </c>
      <c r="F524" t="s">
        <v>19</v>
      </c>
      <c r="G524">
        <v>8</v>
      </c>
      <c r="H524">
        <v>287.10000000000002</v>
      </c>
      <c r="I524">
        <v>0.23</v>
      </c>
      <c r="J524" t="s">
        <v>25</v>
      </c>
      <c r="K524" t="s">
        <v>26</v>
      </c>
      <c r="L524">
        <v>1768.54</v>
      </c>
    </row>
    <row r="525" spans="1:12" x14ac:dyDescent="0.25">
      <c r="A525" t="s">
        <v>550</v>
      </c>
      <c r="B525" s="1">
        <v>45837</v>
      </c>
      <c r="C525">
        <v>13</v>
      </c>
      <c r="D525" t="s">
        <v>18</v>
      </c>
      <c r="E525">
        <v>148</v>
      </c>
      <c r="F525" t="s">
        <v>43</v>
      </c>
      <c r="G525">
        <v>9</v>
      </c>
      <c r="H525">
        <v>375.03</v>
      </c>
      <c r="I525">
        <v>0.06</v>
      </c>
      <c r="J525" t="s">
        <v>28</v>
      </c>
      <c r="K525" t="s">
        <v>39</v>
      </c>
      <c r="L525">
        <v>3172.75</v>
      </c>
    </row>
    <row r="526" spans="1:12" x14ac:dyDescent="0.25">
      <c r="A526" t="s">
        <v>551</v>
      </c>
      <c r="B526" s="1">
        <v>45838</v>
      </c>
      <c r="C526">
        <v>18</v>
      </c>
      <c r="D526" t="s">
        <v>13</v>
      </c>
      <c r="E526">
        <v>110</v>
      </c>
      <c r="F526" t="s">
        <v>14</v>
      </c>
      <c r="G526">
        <v>7</v>
      </c>
      <c r="H526">
        <v>301.48</v>
      </c>
      <c r="I526">
        <v>0.44</v>
      </c>
      <c r="J526" t="s">
        <v>28</v>
      </c>
      <c r="K526" t="s">
        <v>20</v>
      </c>
      <c r="L526">
        <v>1181.8</v>
      </c>
    </row>
    <row r="527" spans="1:12" x14ac:dyDescent="0.25">
      <c r="A527" t="s">
        <v>552</v>
      </c>
      <c r="B527" s="1">
        <v>45839</v>
      </c>
      <c r="C527">
        <v>8</v>
      </c>
      <c r="D527" t="s">
        <v>13</v>
      </c>
      <c r="E527">
        <v>135</v>
      </c>
      <c r="F527" t="s">
        <v>43</v>
      </c>
      <c r="G527">
        <v>10</v>
      </c>
      <c r="H527">
        <v>44.48</v>
      </c>
      <c r="I527">
        <v>0.44</v>
      </c>
      <c r="J527" t="s">
        <v>15</v>
      </c>
      <c r="K527" t="s">
        <v>16</v>
      </c>
      <c r="L527">
        <v>249.09</v>
      </c>
    </row>
    <row r="528" spans="1:12" x14ac:dyDescent="0.25">
      <c r="A528" t="s">
        <v>553</v>
      </c>
      <c r="B528" s="1">
        <v>45840</v>
      </c>
      <c r="C528">
        <v>19</v>
      </c>
      <c r="D528" t="s">
        <v>18</v>
      </c>
      <c r="E528">
        <v>130</v>
      </c>
      <c r="F528" t="s">
        <v>19</v>
      </c>
      <c r="G528">
        <v>9</v>
      </c>
      <c r="H528">
        <v>492.24</v>
      </c>
      <c r="I528">
        <v>0.41</v>
      </c>
      <c r="J528" t="s">
        <v>28</v>
      </c>
      <c r="K528" t="s">
        <v>26</v>
      </c>
      <c r="L528">
        <v>2613.79</v>
      </c>
    </row>
    <row r="529" spans="1:12" x14ac:dyDescent="0.25">
      <c r="A529" t="s">
        <v>554</v>
      </c>
      <c r="B529" s="1">
        <v>45841</v>
      </c>
      <c r="C529">
        <v>10</v>
      </c>
      <c r="D529" t="s">
        <v>13</v>
      </c>
      <c r="E529">
        <v>131</v>
      </c>
      <c r="F529" t="s">
        <v>43</v>
      </c>
      <c r="G529">
        <v>8</v>
      </c>
      <c r="H529">
        <v>119.73</v>
      </c>
      <c r="I529">
        <v>0.32</v>
      </c>
      <c r="J529" t="s">
        <v>25</v>
      </c>
      <c r="K529" t="s">
        <v>30</v>
      </c>
      <c r="L529">
        <v>651.33000000000004</v>
      </c>
    </row>
    <row r="530" spans="1:12" x14ac:dyDescent="0.25">
      <c r="A530" t="s">
        <v>555</v>
      </c>
      <c r="B530" s="1">
        <v>45843</v>
      </c>
      <c r="C530">
        <v>9</v>
      </c>
      <c r="D530" t="s">
        <v>13</v>
      </c>
      <c r="E530">
        <v>119</v>
      </c>
      <c r="F530" t="s">
        <v>43</v>
      </c>
      <c r="G530">
        <v>1</v>
      </c>
      <c r="H530">
        <v>114.2</v>
      </c>
      <c r="I530">
        <v>0.32</v>
      </c>
      <c r="J530" t="s">
        <v>25</v>
      </c>
      <c r="K530" t="s">
        <v>30</v>
      </c>
      <c r="L530">
        <v>77.66</v>
      </c>
    </row>
    <row r="531" spans="1:12" x14ac:dyDescent="0.25">
      <c r="A531" t="s">
        <v>556</v>
      </c>
      <c r="B531" s="1">
        <v>45844</v>
      </c>
      <c r="C531">
        <v>8</v>
      </c>
      <c r="D531" t="s">
        <v>18</v>
      </c>
      <c r="E531">
        <v>135</v>
      </c>
      <c r="F531" t="s">
        <v>19</v>
      </c>
      <c r="G531">
        <v>3</v>
      </c>
      <c r="H531">
        <v>419.97</v>
      </c>
      <c r="I531">
        <v>0.24</v>
      </c>
      <c r="J531" t="s">
        <v>28</v>
      </c>
      <c r="K531" t="s">
        <v>26</v>
      </c>
      <c r="L531">
        <v>957.53</v>
      </c>
    </row>
    <row r="532" spans="1:12" x14ac:dyDescent="0.25">
      <c r="A532" t="s">
        <v>557</v>
      </c>
      <c r="B532" s="1">
        <v>45845</v>
      </c>
      <c r="C532">
        <v>15</v>
      </c>
      <c r="D532" t="s">
        <v>13</v>
      </c>
      <c r="E532">
        <v>106</v>
      </c>
      <c r="F532" t="s">
        <v>24</v>
      </c>
      <c r="G532">
        <v>7</v>
      </c>
      <c r="H532">
        <v>392.66</v>
      </c>
      <c r="I532">
        <v>0.19</v>
      </c>
      <c r="J532" t="s">
        <v>25</v>
      </c>
      <c r="K532" t="s">
        <v>30</v>
      </c>
      <c r="L532">
        <v>2226.38</v>
      </c>
    </row>
    <row r="533" spans="1:12" x14ac:dyDescent="0.25">
      <c r="A533" t="s">
        <v>558</v>
      </c>
      <c r="B533" s="1">
        <v>45846</v>
      </c>
      <c r="C533">
        <v>6</v>
      </c>
      <c r="D533" t="s">
        <v>13</v>
      </c>
      <c r="E533">
        <v>108</v>
      </c>
      <c r="F533" t="s">
        <v>43</v>
      </c>
      <c r="G533">
        <v>2</v>
      </c>
      <c r="H533">
        <v>115.66</v>
      </c>
      <c r="I533">
        <v>0.4</v>
      </c>
      <c r="J533" t="s">
        <v>15</v>
      </c>
      <c r="K533" t="s">
        <v>16</v>
      </c>
      <c r="L533">
        <v>138.79</v>
      </c>
    </row>
    <row r="534" spans="1:12" x14ac:dyDescent="0.25">
      <c r="A534" t="s">
        <v>559</v>
      </c>
      <c r="B534" s="1">
        <v>45847</v>
      </c>
      <c r="C534">
        <v>2</v>
      </c>
      <c r="D534" t="s">
        <v>18</v>
      </c>
      <c r="E534">
        <v>145</v>
      </c>
      <c r="F534" t="s">
        <v>43</v>
      </c>
      <c r="G534">
        <v>2</v>
      </c>
      <c r="H534">
        <v>404.16</v>
      </c>
      <c r="I534">
        <v>0.18</v>
      </c>
      <c r="J534" t="s">
        <v>15</v>
      </c>
      <c r="K534" t="s">
        <v>20</v>
      </c>
      <c r="L534">
        <v>662.82</v>
      </c>
    </row>
    <row r="535" spans="1:12" x14ac:dyDescent="0.25">
      <c r="A535" t="s">
        <v>560</v>
      </c>
      <c r="B535" s="1">
        <v>45848</v>
      </c>
      <c r="C535">
        <v>16</v>
      </c>
      <c r="D535" t="s">
        <v>18</v>
      </c>
      <c r="E535">
        <v>102</v>
      </c>
      <c r="F535" t="s">
        <v>19</v>
      </c>
      <c r="G535">
        <v>6</v>
      </c>
      <c r="H535">
        <v>56.11</v>
      </c>
      <c r="I535">
        <v>0.3</v>
      </c>
      <c r="J535" t="s">
        <v>25</v>
      </c>
      <c r="K535" t="s">
        <v>20</v>
      </c>
      <c r="L535">
        <v>235.66</v>
      </c>
    </row>
    <row r="536" spans="1:12" x14ac:dyDescent="0.25">
      <c r="A536" t="s">
        <v>561</v>
      </c>
      <c r="B536" s="1">
        <v>45849</v>
      </c>
      <c r="C536">
        <v>5</v>
      </c>
      <c r="D536" t="s">
        <v>13</v>
      </c>
      <c r="E536">
        <v>122</v>
      </c>
      <c r="F536" t="s">
        <v>14</v>
      </c>
      <c r="G536">
        <v>9</v>
      </c>
      <c r="H536">
        <v>355.3</v>
      </c>
      <c r="I536">
        <v>0.01</v>
      </c>
      <c r="J536" t="s">
        <v>15</v>
      </c>
      <c r="K536" t="s">
        <v>16</v>
      </c>
      <c r="L536">
        <v>3165.72</v>
      </c>
    </row>
    <row r="537" spans="1:12" x14ac:dyDescent="0.25">
      <c r="A537" t="s">
        <v>562</v>
      </c>
      <c r="B537" s="1">
        <v>45850</v>
      </c>
      <c r="C537">
        <v>10</v>
      </c>
      <c r="D537" t="s">
        <v>13</v>
      </c>
      <c r="E537">
        <v>135</v>
      </c>
      <c r="F537" t="s">
        <v>14</v>
      </c>
      <c r="G537">
        <v>6</v>
      </c>
      <c r="H537">
        <v>135.01</v>
      </c>
      <c r="I537">
        <v>0.09</v>
      </c>
      <c r="J537" t="s">
        <v>28</v>
      </c>
      <c r="K537" t="s">
        <v>39</v>
      </c>
      <c r="L537">
        <v>737.15</v>
      </c>
    </row>
    <row r="538" spans="1:12" x14ac:dyDescent="0.25">
      <c r="A538" t="s">
        <v>563</v>
      </c>
      <c r="B538" s="1">
        <v>45851</v>
      </c>
      <c r="C538">
        <v>16</v>
      </c>
      <c r="D538" t="s">
        <v>18</v>
      </c>
      <c r="E538">
        <v>102</v>
      </c>
      <c r="F538" t="s">
        <v>14</v>
      </c>
      <c r="G538">
        <v>8</v>
      </c>
      <c r="H538">
        <v>71.959999999999994</v>
      </c>
      <c r="I538">
        <v>0.19</v>
      </c>
      <c r="J538" t="s">
        <v>15</v>
      </c>
      <c r="K538" t="s">
        <v>39</v>
      </c>
      <c r="L538">
        <v>466.3</v>
      </c>
    </row>
    <row r="539" spans="1:12" x14ac:dyDescent="0.25">
      <c r="A539" t="s">
        <v>564</v>
      </c>
      <c r="B539" s="1">
        <v>45852</v>
      </c>
      <c r="C539">
        <v>15</v>
      </c>
      <c r="D539" t="s">
        <v>13</v>
      </c>
      <c r="E539">
        <v>115</v>
      </c>
      <c r="F539" t="s">
        <v>19</v>
      </c>
      <c r="G539">
        <v>3</v>
      </c>
      <c r="H539">
        <v>241.07</v>
      </c>
      <c r="I539">
        <v>0.47</v>
      </c>
      <c r="J539" t="s">
        <v>28</v>
      </c>
      <c r="K539" t="s">
        <v>39</v>
      </c>
      <c r="L539">
        <v>383.3</v>
      </c>
    </row>
    <row r="540" spans="1:12" x14ac:dyDescent="0.25">
      <c r="A540" t="s">
        <v>565</v>
      </c>
      <c r="B540" s="1">
        <v>45853</v>
      </c>
      <c r="C540">
        <v>9</v>
      </c>
      <c r="D540" t="s">
        <v>18</v>
      </c>
      <c r="E540">
        <v>141</v>
      </c>
      <c r="F540" t="s">
        <v>14</v>
      </c>
      <c r="G540">
        <v>4</v>
      </c>
      <c r="H540">
        <v>332.91</v>
      </c>
      <c r="I540">
        <v>0.5</v>
      </c>
      <c r="J540" t="s">
        <v>28</v>
      </c>
      <c r="K540" t="s">
        <v>16</v>
      </c>
      <c r="L540">
        <v>665.82</v>
      </c>
    </row>
    <row r="541" spans="1:12" x14ac:dyDescent="0.25">
      <c r="A541" t="s">
        <v>566</v>
      </c>
      <c r="B541" s="1">
        <v>45854</v>
      </c>
      <c r="C541">
        <v>10</v>
      </c>
      <c r="D541" t="s">
        <v>13</v>
      </c>
      <c r="E541">
        <v>149</v>
      </c>
      <c r="F541" t="s">
        <v>19</v>
      </c>
      <c r="G541">
        <v>7</v>
      </c>
      <c r="H541">
        <v>496.49</v>
      </c>
      <c r="I541">
        <v>0.23</v>
      </c>
      <c r="J541" t="s">
        <v>25</v>
      </c>
      <c r="K541" t="s">
        <v>26</v>
      </c>
      <c r="L541">
        <v>2676.08</v>
      </c>
    </row>
    <row r="542" spans="1:12" x14ac:dyDescent="0.25">
      <c r="A542" t="s">
        <v>567</v>
      </c>
      <c r="B542" s="1">
        <v>45856</v>
      </c>
      <c r="C542">
        <v>1</v>
      </c>
      <c r="D542" t="s">
        <v>18</v>
      </c>
      <c r="E542">
        <v>113</v>
      </c>
      <c r="F542" t="s">
        <v>24</v>
      </c>
      <c r="G542">
        <v>4</v>
      </c>
      <c r="H542">
        <v>61.75</v>
      </c>
      <c r="I542">
        <v>0.39</v>
      </c>
      <c r="J542" t="s">
        <v>25</v>
      </c>
      <c r="K542" t="s">
        <v>39</v>
      </c>
      <c r="L542">
        <v>150.66999999999999</v>
      </c>
    </row>
    <row r="543" spans="1:12" x14ac:dyDescent="0.25">
      <c r="A543" t="s">
        <v>568</v>
      </c>
      <c r="B543" s="1">
        <v>45857</v>
      </c>
      <c r="C543">
        <v>4</v>
      </c>
      <c r="D543" t="s">
        <v>18</v>
      </c>
      <c r="E543">
        <v>105</v>
      </c>
      <c r="F543" t="s">
        <v>43</v>
      </c>
      <c r="G543">
        <v>8</v>
      </c>
      <c r="H543">
        <v>76.17</v>
      </c>
      <c r="I543">
        <v>0.21</v>
      </c>
      <c r="J543" t="s">
        <v>28</v>
      </c>
      <c r="K543" t="s">
        <v>16</v>
      </c>
      <c r="L543">
        <v>481.39</v>
      </c>
    </row>
    <row r="544" spans="1:12" x14ac:dyDescent="0.25">
      <c r="A544" t="s">
        <v>569</v>
      </c>
      <c r="B544" s="1">
        <v>45858</v>
      </c>
      <c r="C544">
        <v>11</v>
      </c>
      <c r="D544" t="s">
        <v>13</v>
      </c>
      <c r="E544">
        <v>107</v>
      </c>
      <c r="F544" t="s">
        <v>19</v>
      </c>
      <c r="G544">
        <v>6</v>
      </c>
      <c r="H544">
        <v>121.98</v>
      </c>
      <c r="I544">
        <v>0.31</v>
      </c>
      <c r="J544" t="s">
        <v>25</v>
      </c>
      <c r="K544" t="s">
        <v>16</v>
      </c>
      <c r="L544">
        <v>505</v>
      </c>
    </row>
    <row r="545" spans="1:12" x14ac:dyDescent="0.25">
      <c r="A545" t="s">
        <v>570</v>
      </c>
      <c r="B545" s="1">
        <v>45859</v>
      </c>
      <c r="C545">
        <v>10</v>
      </c>
      <c r="D545" t="s">
        <v>18</v>
      </c>
      <c r="E545">
        <v>112</v>
      </c>
      <c r="F545" t="s">
        <v>43</v>
      </c>
      <c r="G545">
        <v>4</v>
      </c>
      <c r="H545">
        <v>414.52</v>
      </c>
      <c r="I545">
        <v>0.41</v>
      </c>
      <c r="J545" t="s">
        <v>25</v>
      </c>
      <c r="K545" t="s">
        <v>30</v>
      </c>
      <c r="L545">
        <v>978.27</v>
      </c>
    </row>
    <row r="546" spans="1:12" x14ac:dyDescent="0.25">
      <c r="A546" t="s">
        <v>571</v>
      </c>
      <c r="B546" s="1">
        <v>45860</v>
      </c>
      <c r="C546">
        <v>20</v>
      </c>
      <c r="D546" t="s">
        <v>13</v>
      </c>
      <c r="E546">
        <v>137</v>
      </c>
      <c r="F546" t="s">
        <v>14</v>
      </c>
      <c r="G546">
        <v>9</v>
      </c>
      <c r="H546">
        <v>23.63</v>
      </c>
      <c r="I546">
        <v>0.38</v>
      </c>
      <c r="J546" t="s">
        <v>28</v>
      </c>
      <c r="K546" t="s">
        <v>20</v>
      </c>
      <c r="L546">
        <v>131.86000000000001</v>
      </c>
    </row>
    <row r="547" spans="1:12" x14ac:dyDescent="0.25">
      <c r="A547" t="s">
        <v>572</v>
      </c>
      <c r="B547" s="1">
        <v>45861</v>
      </c>
      <c r="C547">
        <v>13</v>
      </c>
      <c r="D547" t="s">
        <v>13</v>
      </c>
      <c r="E547">
        <v>118</v>
      </c>
      <c r="F547" t="s">
        <v>22</v>
      </c>
      <c r="G547">
        <v>10</v>
      </c>
      <c r="H547">
        <v>21.85</v>
      </c>
      <c r="I547">
        <v>0.33</v>
      </c>
      <c r="J547" t="s">
        <v>15</v>
      </c>
      <c r="K547" t="s">
        <v>26</v>
      </c>
      <c r="L547">
        <v>146.38999999999999</v>
      </c>
    </row>
    <row r="548" spans="1:12" x14ac:dyDescent="0.25">
      <c r="A548" t="s">
        <v>573</v>
      </c>
      <c r="B548" s="1">
        <v>45862</v>
      </c>
      <c r="C548">
        <v>10</v>
      </c>
      <c r="D548" t="s">
        <v>18</v>
      </c>
      <c r="E548">
        <v>108</v>
      </c>
      <c r="F548" t="s">
        <v>22</v>
      </c>
      <c r="G548">
        <v>1</v>
      </c>
      <c r="H548">
        <v>388.03</v>
      </c>
      <c r="I548">
        <v>0.04</v>
      </c>
      <c r="J548" t="s">
        <v>15</v>
      </c>
      <c r="K548" t="s">
        <v>39</v>
      </c>
      <c r="L548">
        <v>372.51</v>
      </c>
    </row>
    <row r="549" spans="1:12" x14ac:dyDescent="0.25">
      <c r="A549" t="s">
        <v>574</v>
      </c>
      <c r="B549" s="1">
        <v>45863</v>
      </c>
      <c r="C549">
        <v>14</v>
      </c>
      <c r="D549" t="s">
        <v>13</v>
      </c>
      <c r="E549">
        <v>128</v>
      </c>
      <c r="F549" t="s">
        <v>22</v>
      </c>
      <c r="G549">
        <v>5</v>
      </c>
      <c r="H549">
        <v>490.62</v>
      </c>
      <c r="I549">
        <v>0.36</v>
      </c>
      <c r="J549" t="s">
        <v>28</v>
      </c>
      <c r="K549" t="s">
        <v>30</v>
      </c>
      <c r="L549">
        <v>1569.98</v>
      </c>
    </row>
    <row r="550" spans="1:12" x14ac:dyDescent="0.25">
      <c r="A550" t="s">
        <v>575</v>
      </c>
      <c r="B550" s="1">
        <v>45864</v>
      </c>
      <c r="C550">
        <v>6</v>
      </c>
      <c r="D550" t="s">
        <v>18</v>
      </c>
      <c r="E550">
        <v>102</v>
      </c>
      <c r="F550" t="s">
        <v>19</v>
      </c>
      <c r="G550">
        <v>10</v>
      </c>
      <c r="H550">
        <v>191.42</v>
      </c>
      <c r="I550">
        <v>0.34</v>
      </c>
      <c r="J550" t="s">
        <v>28</v>
      </c>
      <c r="K550" t="s">
        <v>39</v>
      </c>
      <c r="L550">
        <v>1263.3699999999999</v>
      </c>
    </row>
    <row r="551" spans="1:12" x14ac:dyDescent="0.25">
      <c r="A551" t="s">
        <v>576</v>
      </c>
      <c r="B551" s="1">
        <v>45865</v>
      </c>
      <c r="C551">
        <v>13</v>
      </c>
      <c r="D551" t="s">
        <v>13</v>
      </c>
      <c r="E551">
        <v>130</v>
      </c>
      <c r="F551" t="s">
        <v>14</v>
      </c>
      <c r="G551">
        <v>5</v>
      </c>
      <c r="H551">
        <v>92.27</v>
      </c>
      <c r="I551">
        <v>0.31</v>
      </c>
      <c r="J551" t="s">
        <v>28</v>
      </c>
      <c r="K551" t="s">
        <v>26</v>
      </c>
      <c r="L551">
        <v>318.33</v>
      </c>
    </row>
    <row r="552" spans="1:12" x14ac:dyDescent="0.25">
      <c r="A552" t="s">
        <v>577</v>
      </c>
      <c r="B552" s="1">
        <v>45866</v>
      </c>
      <c r="C552">
        <v>13</v>
      </c>
      <c r="D552" t="s">
        <v>13</v>
      </c>
      <c r="E552">
        <v>132</v>
      </c>
      <c r="F552" t="s">
        <v>14</v>
      </c>
      <c r="G552">
        <v>1</v>
      </c>
      <c r="H552">
        <v>241.91</v>
      </c>
      <c r="I552">
        <v>0.02</v>
      </c>
      <c r="J552" t="s">
        <v>28</v>
      </c>
      <c r="K552" t="s">
        <v>20</v>
      </c>
      <c r="L552">
        <v>237.07</v>
      </c>
    </row>
    <row r="553" spans="1:12" x14ac:dyDescent="0.25">
      <c r="A553" t="s">
        <v>578</v>
      </c>
      <c r="B553" s="1">
        <v>45867</v>
      </c>
      <c r="C553">
        <v>7</v>
      </c>
      <c r="D553" t="s">
        <v>18</v>
      </c>
      <c r="E553">
        <v>144</v>
      </c>
      <c r="F553" t="s">
        <v>19</v>
      </c>
      <c r="G553">
        <v>7</v>
      </c>
      <c r="H553">
        <v>413.61</v>
      </c>
      <c r="I553">
        <v>0.02</v>
      </c>
      <c r="J553" t="s">
        <v>28</v>
      </c>
      <c r="K553" t="s">
        <v>20</v>
      </c>
      <c r="L553">
        <v>2837.36</v>
      </c>
    </row>
    <row r="554" spans="1:12" x14ac:dyDescent="0.25">
      <c r="A554" t="s">
        <v>579</v>
      </c>
      <c r="B554" s="1">
        <v>45869</v>
      </c>
      <c r="C554">
        <v>20</v>
      </c>
      <c r="D554" t="s">
        <v>18</v>
      </c>
      <c r="E554">
        <v>127</v>
      </c>
      <c r="F554" t="s">
        <v>43</v>
      </c>
      <c r="G554">
        <v>7</v>
      </c>
      <c r="H554">
        <v>416.31</v>
      </c>
      <c r="I554">
        <v>0.05</v>
      </c>
      <c r="J554" t="s">
        <v>15</v>
      </c>
      <c r="K554" t="s">
        <v>16</v>
      </c>
      <c r="L554">
        <v>2768.46</v>
      </c>
    </row>
    <row r="555" spans="1:12" x14ac:dyDescent="0.25">
      <c r="A555" t="s">
        <v>580</v>
      </c>
      <c r="B555" s="1">
        <v>45870</v>
      </c>
      <c r="C555">
        <v>8</v>
      </c>
      <c r="D555" t="s">
        <v>13</v>
      </c>
      <c r="E555">
        <v>104</v>
      </c>
      <c r="F555" t="s">
        <v>14</v>
      </c>
      <c r="G555">
        <v>4</v>
      </c>
      <c r="H555">
        <v>111.35</v>
      </c>
      <c r="I555">
        <v>0.12</v>
      </c>
      <c r="J555" t="s">
        <v>25</v>
      </c>
      <c r="K555" t="s">
        <v>16</v>
      </c>
      <c r="L555">
        <v>391.95</v>
      </c>
    </row>
    <row r="556" spans="1:12" x14ac:dyDescent="0.25">
      <c r="A556" t="s">
        <v>581</v>
      </c>
      <c r="B556" s="1">
        <v>45871</v>
      </c>
      <c r="C556">
        <v>4</v>
      </c>
      <c r="D556" t="s">
        <v>13</v>
      </c>
      <c r="E556">
        <v>129</v>
      </c>
      <c r="F556" t="s">
        <v>19</v>
      </c>
      <c r="G556">
        <f>4</f>
        <v>4</v>
      </c>
      <c r="H556">
        <v>309.31</v>
      </c>
      <c r="I556">
        <v>0.18</v>
      </c>
      <c r="J556" t="s">
        <v>28</v>
      </c>
      <c r="K556" t="s">
        <v>30</v>
      </c>
      <c r="L556">
        <v>1775.44</v>
      </c>
    </row>
    <row r="557" spans="1:12" x14ac:dyDescent="0.25">
      <c r="A557" t="s">
        <v>582</v>
      </c>
      <c r="B557" s="1">
        <v>45872</v>
      </c>
      <c r="C557">
        <v>17</v>
      </c>
      <c r="D557" t="s">
        <v>18</v>
      </c>
      <c r="E557">
        <v>132</v>
      </c>
      <c r="F557" t="s">
        <v>24</v>
      </c>
      <c r="G557">
        <v>4</v>
      </c>
      <c r="H557">
        <v>368.07</v>
      </c>
      <c r="I557">
        <v>0.43</v>
      </c>
      <c r="J557" t="s">
        <v>15</v>
      </c>
      <c r="K557" t="s">
        <v>20</v>
      </c>
      <c r="L557">
        <v>839.2</v>
      </c>
    </row>
    <row r="558" spans="1:12" x14ac:dyDescent="0.25">
      <c r="A558" t="s">
        <v>583</v>
      </c>
      <c r="B558" s="1">
        <v>45873</v>
      </c>
      <c r="C558">
        <v>10</v>
      </c>
      <c r="D558" t="s">
        <v>13</v>
      </c>
      <c r="E558">
        <v>135</v>
      </c>
      <c r="F558" t="s">
        <v>43</v>
      </c>
      <c r="G558">
        <v>3</v>
      </c>
      <c r="H558">
        <v>434.23</v>
      </c>
      <c r="I558">
        <v>0.43</v>
      </c>
      <c r="J558" t="s">
        <v>28</v>
      </c>
      <c r="K558" t="s">
        <v>16</v>
      </c>
      <c r="L558">
        <v>742.53</v>
      </c>
    </row>
    <row r="559" spans="1:12" x14ac:dyDescent="0.25">
      <c r="A559" t="s">
        <v>584</v>
      </c>
      <c r="B559" s="1">
        <v>45874</v>
      </c>
      <c r="C559">
        <v>5</v>
      </c>
      <c r="D559" t="s">
        <v>13</v>
      </c>
      <c r="E559">
        <v>137</v>
      </c>
      <c r="F559" t="s">
        <v>22</v>
      </c>
      <c r="G559">
        <v>10</v>
      </c>
      <c r="H559">
        <v>96.68</v>
      </c>
      <c r="I559">
        <v>0.33</v>
      </c>
      <c r="J559" t="s">
        <v>25</v>
      </c>
      <c r="K559" t="s">
        <v>20</v>
      </c>
      <c r="L559">
        <v>647.76</v>
      </c>
    </row>
    <row r="560" spans="1:12" x14ac:dyDescent="0.25">
      <c r="A560" t="s">
        <v>585</v>
      </c>
      <c r="B560" s="1">
        <v>45875</v>
      </c>
      <c r="C560">
        <v>10</v>
      </c>
      <c r="D560" t="s">
        <v>13</v>
      </c>
      <c r="E560">
        <v>143</v>
      </c>
      <c r="F560" t="s">
        <v>24</v>
      </c>
      <c r="G560">
        <v>6</v>
      </c>
      <c r="H560">
        <v>179.63</v>
      </c>
      <c r="I560">
        <v>7.0000000000000007E-2</v>
      </c>
      <c r="J560" t="s">
        <v>15</v>
      </c>
      <c r="K560" t="s">
        <v>26</v>
      </c>
      <c r="L560">
        <v>1002.34</v>
      </c>
    </row>
    <row r="561" spans="1:12" x14ac:dyDescent="0.25">
      <c r="A561" t="s">
        <v>586</v>
      </c>
      <c r="B561" s="1">
        <v>45876</v>
      </c>
      <c r="C561">
        <v>16</v>
      </c>
      <c r="D561" t="s">
        <v>13</v>
      </c>
      <c r="E561">
        <v>129</v>
      </c>
      <c r="F561" t="s">
        <v>22</v>
      </c>
      <c r="G561">
        <v>2</v>
      </c>
      <c r="H561">
        <v>318.77</v>
      </c>
      <c r="I561">
        <v>0.4</v>
      </c>
      <c r="J561" t="s">
        <v>28</v>
      </c>
      <c r="K561" t="s">
        <v>20</v>
      </c>
      <c r="L561">
        <v>382.52</v>
      </c>
    </row>
    <row r="562" spans="1:12" x14ac:dyDescent="0.25">
      <c r="A562" t="s">
        <v>587</v>
      </c>
      <c r="B562" s="1">
        <v>45877</v>
      </c>
      <c r="C562">
        <v>3</v>
      </c>
      <c r="D562" t="s">
        <v>18</v>
      </c>
      <c r="E562">
        <v>135</v>
      </c>
      <c r="F562" t="s">
        <v>19</v>
      </c>
      <c r="G562">
        <v>2</v>
      </c>
      <c r="H562">
        <v>315.58999999999997</v>
      </c>
      <c r="I562">
        <v>0.05</v>
      </c>
      <c r="J562" t="s">
        <v>28</v>
      </c>
      <c r="K562" t="s">
        <v>39</v>
      </c>
      <c r="L562">
        <v>599.62</v>
      </c>
    </row>
    <row r="563" spans="1:12" x14ac:dyDescent="0.25">
      <c r="A563" t="s">
        <v>588</v>
      </c>
      <c r="B563" s="1">
        <v>45878</v>
      </c>
      <c r="C563">
        <v>9</v>
      </c>
      <c r="D563" t="s">
        <v>13</v>
      </c>
      <c r="E563">
        <v>124</v>
      </c>
      <c r="F563" t="s">
        <v>22</v>
      </c>
      <c r="G563">
        <v>5</v>
      </c>
      <c r="H563">
        <v>295.88</v>
      </c>
      <c r="I563">
        <v>0.24</v>
      </c>
      <c r="J563" t="s">
        <v>25</v>
      </c>
      <c r="K563" t="s">
        <v>26</v>
      </c>
      <c r="L563">
        <v>1124.3399999999999</v>
      </c>
    </row>
    <row r="564" spans="1:12" x14ac:dyDescent="0.25">
      <c r="A564" t="s">
        <v>589</v>
      </c>
      <c r="B564" s="1">
        <v>45880</v>
      </c>
      <c r="C564">
        <v>8</v>
      </c>
      <c r="D564" t="s">
        <v>18</v>
      </c>
      <c r="E564">
        <v>120</v>
      </c>
      <c r="F564" t="s">
        <v>24</v>
      </c>
      <c r="G564">
        <v>9</v>
      </c>
      <c r="H564">
        <v>413.76</v>
      </c>
      <c r="I564">
        <v>7.0000000000000007E-2</v>
      </c>
      <c r="J564" t="s">
        <v>15</v>
      </c>
      <c r="K564" t="s">
        <v>30</v>
      </c>
      <c r="L564">
        <v>3463.17</v>
      </c>
    </row>
    <row r="565" spans="1:12" x14ac:dyDescent="0.25">
      <c r="A565" t="s">
        <v>590</v>
      </c>
      <c r="B565" s="1">
        <v>45881</v>
      </c>
      <c r="C565">
        <v>19</v>
      </c>
      <c r="D565" t="s">
        <v>13</v>
      </c>
      <c r="E565">
        <v>126</v>
      </c>
      <c r="F565" t="s">
        <v>22</v>
      </c>
      <c r="G565">
        <v>1</v>
      </c>
      <c r="H565">
        <v>183.15</v>
      </c>
      <c r="I565">
        <v>0.18</v>
      </c>
      <c r="J565" t="s">
        <v>15</v>
      </c>
      <c r="K565" t="s">
        <v>39</v>
      </c>
      <c r="L565">
        <v>150.18</v>
      </c>
    </row>
    <row r="566" spans="1:12" x14ac:dyDescent="0.25">
      <c r="A566" t="s">
        <v>591</v>
      </c>
      <c r="B566" s="1">
        <v>45882</v>
      </c>
      <c r="C566">
        <v>9</v>
      </c>
      <c r="D566" t="s">
        <v>18</v>
      </c>
      <c r="E566">
        <v>132</v>
      </c>
      <c r="F566" t="s">
        <v>43</v>
      </c>
      <c r="G566">
        <v>5</v>
      </c>
      <c r="H566">
        <v>159.47999999999999</v>
      </c>
      <c r="I566">
        <v>0.19</v>
      </c>
      <c r="J566" t="s">
        <v>25</v>
      </c>
      <c r="K566" t="s">
        <v>16</v>
      </c>
      <c r="L566">
        <v>645.89</v>
      </c>
    </row>
    <row r="567" spans="1:12" x14ac:dyDescent="0.25">
      <c r="A567" t="s">
        <v>592</v>
      </c>
      <c r="B567" s="1">
        <v>45883</v>
      </c>
      <c r="C567">
        <v>9</v>
      </c>
      <c r="D567" t="s">
        <v>18</v>
      </c>
      <c r="E567">
        <v>137</v>
      </c>
      <c r="F567" t="s">
        <v>22</v>
      </c>
      <c r="G567">
        <v>4</v>
      </c>
      <c r="H567">
        <v>306.01</v>
      </c>
      <c r="I567">
        <v>0.06</v>
      </c>
      <c r="J567" t="s">
        <v>15</v>
      </c>
      <c r="K567" t="s">
        <v>16</v>
      </c>
      <c r="L567">
        <v>1150.5999999999999</v>
      </c>
    </row>
    <row r="568" spans="1:12" x14ac:dyDescent="0.25">
      <c r="A568" t="s">
        <v>593</v>
      </c>
      <c r="B568" s="1">
        <v>45884</v>
      </c>
      <c r="C568">
        <v>13</v>
      </c>
      <c r="D568" t="s">
        <v>18</v>
      </c>
      <c r="E568">
        <v>105</v>
      </c>
      <c r="F568" t="s">
        <v>14</v>
      </c>
      <c r="G568">
        <v>1</v>
      </c>
      <c r="H568">
        <v>359.1</v>
      </c>
      <c r="I568">
        <v>0.19</v>
      </c>
      <c r="J568" t="s">
        <v>15</v>
      </c>
      <c r="K568" t="s">
        <v>30</v>
      </c>
      <c r="L568">
        <v>290.87</v>
      </c>
    </row>
    <row r="569" spans="1:12" x14ac:dyDescent="0.25">
      <c r="A569" t="s">
        <v>594</v>
      </c>
      <c r="B569" s="1">
        <v>45885</v>
      </c>
      <c r="C569">
        <v>8</v>
      </c>
      <c r="D569" t="s">
        <v>13</v>
      </c>
      <c r="E569">
        <v>145</v>
      </c>
      <c r="F569" t="s">
        <v>14</v>
      </c>
      <c r="G569">
        <v>2</v>
      </c>
      <c r="H569">
        <v>478.43</v>
      </c>
      <c r="I569">
        <v>0.08</v>
      </c>
      <c r="J569" t="s">
        <v>25</v>
      </c>
      <c r="K569" t="s">
        <v>20</v>
      </c>
      <c r="L569">
        <v>880.31</v>
      </c>
    </row>
    <row r="570" spans="1:12" x14ac:dyDescent="0.25">
      <c r="A570" t="s">
        <v>595</v>
      </c>
      <c r="B570" s="1">
        <v>45886</v>
      </c>
      <c r="C570">
        <v>6</v>
      </c>
      <c r="D570" t="s">
        <v>13</v>
      </c>
      <c r="E570">
        <v>130</v>
      </c>
      <c r="F570" t="s">
        <v>24</v>
      </c>
      <c r="G570">
        <v>10</v>
      </c>
      <c r="H570">
        <v>172.04</v>
      </c>
      <c r="I570">
        <v>0.04</v>
      </c>
      <c r="J570" t="s">
        <v>15</v>
      </c>
      <c r="K570" t="s">
        <v>30</v>
      </c>
      <c r="L570">
        <v>1651.58</v>
      </c>
    </row>
    <row r="571" spans="1:12" x14ac:dyDescent="0.25">
      <c r="A571" t="s">
        <v>596</v>
      </c>
      <c r="B571" s="1">
        <v>45887</v>
      </c>
      <c r="C571">
        <v>12</v>
      </c>
      <c r="D571" t="s">
        <v>18</v>
      </c>
      <c r="E571">
        <v>144</v>
      </c>
      <c r="F571" t="s">
        <v>22</v>
      </c>
      <c r="G571">
        <v>8</v>
      </c>
      <c r="H571">
        <v>158.19</v>
      </c>
      <c r="I571">
        <v>0.4</v>
      </c>
      <c r="J571" t="s">
        <v>25</v>
      </c>
      <c r="K571" t="s">
        <v>20</v>
      </c>
      <c r="L571">
        <v>759.31</v>
      </c>
    </row>
    <row r="572" spans="1:12" x14ac:dyDescent="0.25">
      <c r="A572" t="s">
        <v>597</v>
      </c>
      <c r="B572" s="1">
        <v>45889</v>
      </c>
      <c r="C572">
        <v>17</v>
      </c>
      <c r="D572" t="s">
        <v>18</v>
      </c>
      <c r="E572">
        <v>143</v>
      </c>
      <c r="F572" t="s">
        <v>22</v>
      </c>
      <c r="G572">
        <v>5</v>
      </c>
      <c r="H572">
        <v>123.09</v>
      </c>
      <c r="I572">
        <v>0.12</v>
      </c>
      <c r="J572" t="s">
        <v>28</v>
      </c>
      <c r="K572" t="s">
        <v>20</v>
      </c>
      <c r="L572">
        <v>541.6</v>
      </c>
    </row>
    <row r="573" spans="1:12" x14ac:dyDescent="0.25">
      <c r="A573" t="s">
        <v>598</v>
      </c>
      <c r="B573" s="1">
        <v>45890</v>
      </c>
      <c r="C573">
        <v>17</v>
      </c>
      <c r="D573" t="s">
        <v>13</v>
      </c>
      <c r="E573">
        <v>125</v>
      </c>
      <c r="F573" t="s">
        <v>24</v>
      </c>
      <c r="G573">
        <v>10</v>
      </c>
      <c r="H573">
        <v>84.37</v>
      </c>
      <c r="I573">
        <v>0.15</v>
      </c>
      <c r="J573" t="s">
        <v>28</v>
      </c>
      <c r="K573" t="s">
        <v>30</v>
      </c>
      <c r="L573">
        <v>717.14</v>
      </c>
    </row>
    <row r="574" spans="1:12" x14ac:dyDescent="0.25">
      <c r="A574" t="s">
        <v>599</v>
      </c>
      <c r="B574" s="1">
        <v>45891</v>
      </c>
      <c r="C574">
        <v>5</v>
      </c>
      <c r="D574" t="s">
        <v>18</v>
      </c>
      <c r="E574">
        <v>140</v>
      </c>
      <c r="F574" t="s">
        <v>14</v>
      </c>
      <c r="G574">
        <v>6</v>
      </c>
      <c r="H574">
        <v>412.9</v>
      </c>
      <c r="I574">
        <v>0.14000000000000001</v>
      </c>
      <c r="J574" t="s">
        <v>25</v>
      </c>
      <c r="K574" t="s">
        <v>39</v>
      </c>
      <c r="L574">
        <v>2130.56</v>
      </c>
    </row>
    <row r="575" spans="1:12" x14ac:dyDescent="0.25">
      <c r="A575" t="s">
        <v>600</v>
      </c>
      <c r="B575" s="1">
        <v>45892</v>
      </c>
      <c r="C575">
        <v>9</v>
      </c>
      <c r="D575" t="s">
        <v>18</v>
      </c>
      <c r="E575">
        <v>147</v>
      </c>
      <c r="F575" t="s">
        <v>14</v>
      </c>
      <c r="G575">
        <v>9</v>
      </c>
      <c r="H575">
        <v>74.62</v>
      </c>
      <c r="I575">
        <v>0.27</v>
      </c>
      <c r="J575" t="s">
        <v>15</v>
      </c>
      <c r="K575" t="s">
        <v>26</v>
      </c>
      <c r="L575">
        <v>490.25</v>
      </c>
    </row>
    <row r="576" spans="1:12" x14ac:dyDescent="0.25">
      <c r="A576" t="s">
        <v>601</v>
      </c>
      <c r="B576" s="1">
        <v>45893</v>
      </c>
      <c r="C576">
        <v>14</v>
      </c>
      <c r="D576" t="s">
        <v>18</v>
      </c>
      <c r="E576">
        <v>146</v>
      </c>
      <c r="F576" t="s">
        <v>14</v>
      </c>
      <c r="G576">
        <v>4</v>
      </c>
      <c r="H576">
        <v>101.49</v>
      </c>
      <c r="I576">
        <v>0.23</v>
      </c>
      <c r="J576" t="s">
        <v>25</v>
      </c>
      <c r="K576" t="s">
        <v>16</v>
      </c>
      <c r="L576">
        <v>312.58999999999997</v>
      </c>
    </row>
    <row r="577" spans="1:12" x14ac:dyDescent="0.25">
      <c r="A577" t="s">
        <v>602</v>
      </c>
      <c r="B577" s="1">
        <v>45894</v>
      </c>
      <c r="C577">
        <v>11</v>
      </c>
      <c r="D577" t="s">
        <v>13</v>
      </c>
      <c r="E577">
        <v>125</v>
      </c>
      <c r="F577" t="s">
        <v>24</v>
      </c>
      <c r="G577">
        <v>3</v>
      </c>
      <c r="H577">
        <v>29.55</v>
      </c>
      <c r="I577">
        <v>0.26</v>
      </c>
      <c r="J577" t="s">
        <v>28</v>
      </c>
      <c r="K577" t="s">
        <v>20</v>
      </c>
      <c r="L577">
        <v>65.599999999999994</v>
      </c>
    </row>
    <row r="578" spans="1:12" x14ac:dyDescent="0.25">
      <c r="A578" t="s">
        <v>603</v>
      </c>
      <c r="B578" s="1">
        <v>45895</v>
      </c>
      <c r="C578">
        <v>7</v>
      </c>
      <c r="D578" t="s">
        <v>13</v>
      </c>
      <c r="E578">
        <v>126</v>
      </c>
      <c r="F578" t="s">
        <v>22</v>
      </c>
      <c r="G578">
        <v>9</v>
      </c>
      <c r="H578">
        <v>142.97</v>
      </c>
      <c r="I578">
        <v>0.1</v>
      </c>
      <c r="J578" t="s">
        <v>25</v>
      </c>
      <c r="K578" t="s">
        <v>39</v>
      </c>
      <c r="L578">
        <v>1158.06</v>
      </c>
    </row>
    <row r="579" spans="1:12" x14ac:dyDescent="0.25">
      <c r="A579" t="s">
        <v>604</v>
      </c>
      <c r="B579" s="1">
        <v>45897</v>
      </c>
      <c r="C579">
        <v>10</v>
      </c>
      <c r="D579" t="s">
        <v>18</v>
      </c>
      <c r="E579">
        <v>138</v>
      </c>
      <c r="F579" t="s">
        <v>14</v>
      </c>
      <c r="G579">
        <v>4</v>
      </c>
      <c r="H579">
        <v>125.09</v>
      </c>
      <c r="I579">
        <v>0.41</v>
      </c>
      <c r="J579" t="s">
        <v>28</v>
      </c>
      <c r="K579" t="s">
        <v>20</v>
      </c>
      <c r="L579">
        <v>295.20999999999998</v>
      </c>
    </row>
    <row r="580" spans="1:12" x14ac:dyDescent="0.25">
      <c r="A580" t="s">
        <v>605</v>
      </c>
      <c r="B580" s="1">
        <v>45898</v>
      </c>
      <c r="C580">
        <v>7</v>
      </c>
      <c r="D580" t="s">
        <v>18</v>
      </c>
      <c r="E580">
        <v>109</v>
      </c>
      <c r="F580" t="s">
        <v>43</v>
      </c>
      <c r="G580">
        <v>9</v>
      </c>
      <c r="H580">
        <v>62.67</v>
      </c>
      <c r="I580">
        <v>0.01</v>
      </c>
      <c r="J580" t="s">
        <v>25</v>
      </c>
      <c r="K580" t="s">
        <v>16</v>
      </c>
      <c r="L580">
        <v>558.39</v>
      </c>
    </row>
    <row r="581" spans="1:12" x14ac:dyDescent="0.25">
      <c r="A581" t="s">
        <v>606</v>
      </c>
      <c r="B581" s="1">
        <v>45899</v>
      </c>
      <c r="C581">
        <v>18</v>
      </c>
      <c r="D581" t="s">
        <v>13</v>
      </c>
      <c r="E581">
        <v>124</v>
      </c>
      <c r="F581" t="s">
        <v>43</v>
      </c>
      <c r="G581">
        <v>4</v>
      </c>
      <c r="H581">
        <v>158.77000000000001</v>
      </c>
      <c r="I581">
        <v>0.22</v>
      </c>
      <c r="J581" t="s">
        <v>15</v>
      </c>
      <c r="K581" t="s">
        <v>26</v>
      </c>
      <c r="L581">
        <v>495.36</v>
      </c>
    </row>
    <row r="582" spans="1:12" x14ac:dyDescent="0.25">
      <c r="A582" t="s">
        <v>607</v>
      </c>
      <c r="B582" s="1">
        <v>45900</v>
      </c>
      <c r="C582">
        <v>7</v>
      </c>
      <c r="D582" t="s">
        <v>13</v>
      </c>
      <c r="E582">
        <v>102</v>
      </c>
      <c r="F582" t="s">
        <v>22</v>
      </c>
      <c r="G582">
        <v>2</v>
      </c>
      <c r="H582">
        <v>268.73</v>
      </c>
      <c r="I582">
        <v>0.48</v>
      </c>
      <c r="J582" t="s">
        <v>28</v>
      </c>
      <c r="K582" t="s">
        <v>39</v>
      </c>
      <c r="L582">
        <v>279.48</v>
      </c>
    </row>
    <row r="583" spans="1:12" x14ac:dyDescent="0.25">
      <c r="A583" t="s">
        <v>608</v>
      </c>
      <c r="B583" s="1">
        <v>45901</v>
      </c>
      <c r="C583">
        <v>15</v>
      </c>
      <c r="D583" t="s">
        <v>18</v>
      </c>
      <c r="E583">
        <v>150</v>
      </c>
      <c r="F583" t="s">
        <v>43</v>
      </c>
      <c r="G583">
        <v>10</v>
      </c>
      <c r="H583">
        <v>146.44</v>
      </c>
      <c r="I583">
        <v>0.25</v>
      </c>
      <c r="J583" t="s">
        <v>25</v>
      </c>
      <c r="K583" t="s">
        <v>30</v>
      </c>
      <c r="L583">
        <v>1098.3</v>
      </c>
    </row>
    <row r="584" spans="1:12" x14ac:dyDescent="0.25">
      <c r="A584" t="s">
        <v>609</v>
      </c>
      <c r="B584" s="1">
        <v>45902</v>
      </c>
      <c r="C584">
        <v>2</v>
      </c>
      <c r="D584" t="s">
        <v>18</v>
      </c>
      <c r="E584">
        <v>110</v>
      </c>
      <c r="F584" t="s">
        <v>24</v>
      </c>
      <c r="G584">
        <v>7</v>
      </c>
      <c r="H584">
        <v>190.54</v>
      </c>
      <c r="I584">
        <v>0.35</v>
      </c>
      <c r="J584" t="s">
        <v>25</v>
      </c>
      <c r="K584" t="s">
        <v>16</v>
      </c>
      <c r="L584">
        <v>866.96</v>
      </c>
    </row>
    <row r="585" spans="1:12" x14ac:dyDescent="0.25">
      <c r="A585" t="s">
        <v>610</v>
      </c>
      <c r="B585" s="1">
        <v>45903</v>
      </c>
      <c r="C585">
        <v>1</v>
      </c>
      <c r="D585" t="s">
        <v>13</v>
      </c>
      <c r="E585">
        <v>125</v>
      </c>
      <c r="F585" t="s">
        <v>22</v>
      </c>
      <c r="G585">
        <v>3</v>
      </c>
      <c r="H585">
        <v>342.77</v>
      </c>
      <c r="I585">
        <v>0.48</v>
      </c>
      <c r="J585" t="s">
        <v>28</v>
      </c>
      <c r="K585" t="s">
        <v>16</v>
      </c>
      <c r="L585">
        <v>534.72</v>
      </c>
    </row>
    <row r="586" spans="1:12" x14ac:dyDescent="0.25">
      <c r="A586" t="s">
        <v>611</v>
      </c>
      <c r="B586" s="1">
        <v>45904</v>
      </c>
      <c r="C586">
        <v>3</v>
      </c>
      <c r="D586" t="s">
        <v>18</v>
      </c>
      <c r="E586">
        <v>132</v>
      </c>
      <c r="F586" t="s">
        <v>43</v>
      </c>
      <c r="G586">
        <v>9</v>
      </c>
      <c r="H586">
        <v>97.32</v>
      </c>
      <c r="I586">
        <v>0.15</v>
      </c>
      <c r="J586" t="s">
        <v>25</v>
      </c>
      <c r="K586" t="s">
        <v>30</v>
      </c>
      <c r="L586">
        <v>744.5</v>
      </c>
    </row>
    <row r="587" spans="1:12" x14ac:dyDescent="0.25">
      <c r="A587" t="s">
        <v>612</v>
      </c>
      <c r="B587" s="1">
        <v>45905</v>
      </c>
      <c r="C587">
        <v>5</v>
      </c>
      <c r="D587" t="s">
        <v>13</v>
      </c>
      <c r="E587">
        <v>112</v>
      </c>
      <c r="F587" t="s">
        <v>43</v>
      </c>
      <c r="G587">
        <v>9</v>
      </c>
      <c r="H587">
        <v>211.52</v>
      </c>
      <c r="I587">
        <v>0.41</v>
      </c>
      <c r="J587" t="s">
        <v>28</v>
      </c>
      <c r="K587" t="s">
        <v>39</v>
      </c>
      <c r="L587">
        <v>1123.17</v>
      </c>
    </row>
    <row r="588" spans="1:12" x14ac:dyDescent="0.25">
      <c r="A588" t="s">
        <v>613</v>
      </c>
      <c r="B588" s="1">
        <v>45906</v>
      </c>
      <c r="C588">
        <v>10</v>
      </c>
      <c r="D588" t="s">
        <v>13</v>
      </c>
      <c r="E588">
        <v>127</v>
      </c>
      <c r="F588" t="s">
        <v>19</v>
      </c>
      <c r="G588">
        <v>5</v>
      </c>
      <c r="H588">
        <v>268.27</v>
      </c>
      <c r="I588">
        <v>0.28000000000000003</v>
      </c>
      <c r="J588" t="s">
        <v>25</v>
      </c>
      <c r="K588" t="s">
        <v>16</v>
      </c>
      <c r="L588">
        <v>965.77</v>
      </c>
    </row>
    <row r="589" spans="1:12" x14ac:dyDescent="0.25">
      <c r="A589" t="s">
        <v>614</v>
      </c>
      <c r="B589" s="1">
        <v>45907</v>
      </c>
      <c r="C589">
        <v>5</v>
      </c>
      <c r="D589" t="s">
        <v>13</v>
      </c>
      <c r="E589">
        <v>109</v>
      </c>
      <c r="F589" t="s">
        <v>14</v>
      </c>
      <c r="G589">
        <v>4</v>
      </c>
      <c r="H589">
        <v>393.73</v>
      </c>
      <c r="I589">
        <v>0.32</v>
      </c>
      <c r="J589" t="s">
        <v>15</v>
      </c>
      <c r="K589" t="s">
        <v>39</v>
      </c>
      <c r="L589">
        <v>1070.95</v>
      </c>
    </row>
    <row r="590" spans="1:12" x14ac:dyDescent="0.25">
      <c r="A590" t="s">
        <v>615</v>
      </c>
      <c r="B590" s="1">
        <v>45908</v>
      </c>
      <c r="C590">
        <v>17</v>
      </c>
      <c r="D590" t="s">
        <v>18</v>
      </c>
      <c r="E590">
        <v>145</v>
      </c>
      <c r="F590" t="s">
        <v>43</v>
      </c>
      <c r="G590">
        <v>3</v>
      </c>
      <c r="H590">
        <v>34.46</v>
      </c>
      <c r="I590">
        <v>0.16</v>
      </c>
      <c r="J590" t="s">
        <v>25</v>
      </c>
      <c r="K590" t="s">
        <v>16</v>
      </c>
      <c r="L590">
        <v>86.84</v>
      </c>
    </row>
    <row r="591" spans="1:12" x14ac:dyDescent="0.25">
      <c r="A591" t="s">
        <v>616</v>
      </c>
      <c r="B591" s="1">
        <v>45909</v>
      </c>
      <c r="C591">
        <v>2</v>
      </c>
      <c r="D591" t="s">
        <v>13</v>
      </c>
      <c r="E591">
        <v>118</v>
      </c>
      <c r="F591" t="s">
        <v>24</v>
      </c>
      <c r="G591">
        <v>4</v>
      </c>
      <c r="H591">
        <v>59.91</v>
      </c>
      <c r="I591">
        <v>0.14000000000000001</v>
      </c>
      <c r="J591" t="s">
        <v>28</v>
      </c>
      <c r="K591" t="s">
        <v>26</v>
      </c>
      <c r="L591">
        <v>206.09</v>
      </c>
    </row>
    <row r="592" spans="1:12" x14ac:dyDescent="0.25">
      <c r="A592" t="s">
        <v>617</v>
      </c>
      <c r="B592" s="1">
        <v>45910</v>
      </c>
      <c r="C592">
        <v>2</v>
      </c>
      <c r="D592" t="s">
        <v>13</v>
      </c>
      <c r="E592">
        <v>128</v>
      </c>
      <c r="F592" t="s">
        <v>24</v>
      </c>
      <c r="G592">
        <v>9</v>
      </c>
      <c r="H592">
        <v>439.19</v>
      </c>
      <c r="I592">
        <v>0.12</v>
      </c>
      <c r="J592" t="s">
        <v>28</v>
      </c>
      <c r="K592" t="s">
        <v>39</v>
      </c>
      <c r="L592">
        <v>3478.38</v>
      </c>
    </row>
    <row r="593" spans="1:12" x14ac:dyDescent="0.25">
      <c r="A593" t="s">
        <v>618</v>
      </c>
      <c r="B593" s="1">
        <v>45911</v>
      </c>
      <c r="C593">
        <v>1</v>
      </c>
      <c r="D593" t="s">
        <v>18</v>
      </c>
      <c r="E593">
        <v>101</v>
      </c>
      <c r="F593" t="s">
        <v>22</v>
      </c>
      <c r="G593">
        <v>1</v>
      </c>
      <c r="H593">
        <v>363.34</v>
      </c>
      <c r="I593">
        <v>0.17</v>
      </c>
      <c r="J593" t="s">
        <v>15</v>
      </c>
      <c r="K593" t="s">
        <v>39</v>
      </c>
      <c r="L593">
        <v>301.57</v>
      </c>
    </row>
    <row r="594" spans="1:12" x14ac:dyDescent="0.25">
      <c r="A594" t="s">
        <v>619</v>
      </c>
      <c r="B594" s="1">
        <v>45913</v>
      </c>
      <c r="C594">
        <v>10</v>
      </c>
      <c r="D594" t="s">
        <v>18</v>
      </c>
      <c r="E594">
        <v>139</v>
      </c>
      <c r="F594" t="s">
        <v>43</v>
      </c>
      <c r="G594">
        <v>2</v>
      </c>
      <c r="H594">
        <v>322.93</v>
      </c>
      <c r="I594">
        <v>0.19</v>
      </c>
      <c r="J594" t="s">
        <v>15</v>
      </c>
      <c r="K594" t="s">
        <v>26</v>
      </c>
      <c r="L594">
        <v>523.15</v>
      </c>
    </row>
    <row r="595" spans="1:12" x14ac:dyDescent="0.25">
      <c r="A595" t="s">
        <v>620</v>
      </c>
      <c r="B595" s="1">
        <v>45914</v>
      </c>
      <c r="C595">
        <v>19</v>
      </c>
      <c r="D595" t="s">
        <v>18</v>
      </c>
      <c r="E595">
        <v>130</v>
      </c>
      <c r="F595" t="s">
        <v>14</v>
      </c>
      <c r="G595">
        <v>10</v>
      </c>
      <c r="H595">
        <v>332.31</v>
      </c>
      <c r="I595">
        <v>0.12</v>
      </c>
      <c r="J595" t="s">
        <v>25</v>
      </c>
      <c r="K595" t="s">
        <v>30</v>
      </c>
      <c r="L595">
        <v>2924.33</v>
      </c>
    </row>
    <row r="596" spans="1:12" x14ac:dyDescent="0.25">
      <c r="A596" t="s">
        <v>621</v>
      </c>
      <c r="B596" s="1">
        <v>45915</v>
      </c>
      <c r="C596">
        <v>5</v>
      </c>
      <c r="D596" t="s">
        <v>18</v>
      </c>
      <c r="E596">
        <v>146</v>
      </c>
      <c r="F596" t="s">
        <v>19</v>
      </c>
      <c r="G596">
        <v>2</v>
      </c>
      <c r="H596">
        <v>322.79000000000002</v>
      </c>
      <c r="I596">
        <v>0.24</v>
      </c>
      <c r="J596" t="s">
        <v>25</v>
      </c>
      <c r="K596" t="s">
        <v>39</v>
      </c>
      <c r="L596">
        <v>490.64</v>
      </c>
    </row>
    <row r="597" spans="1:12" x14ac:dyDescent="0.25">
      <c r="A597" t="s">
        <v>622</v>
      </c>
      <c r="B597" s="1">
        <v>45916</v>
      </c>
      <c r="C597">
        <v>13</v>
      </c>
      <c r="D597" t="s">
        <v>13</v>
      </c>
      <c r="E597">
        <v>141</v>
      </c>
      <c r="F597" t="s">
        <v>14</v>
      </c>
      <c r="G597">
        <v>9</v>
      </c>
      <c r="H597">
        <v>125.28</v>
      </c>
      <c r="I597">
        <v>0.33</v>
      </c>
      <c r="J597" t="s">
        <v>15</v>
      </c>
      <c r="K597" t="s">
        <v>20</v>
      </c>
      <c r="L597">
        <v>755.44</v>
      </c>
    </row>
    <row r="598" spans="1:12" x14ac:dyDescent="0.25">
      <c r="A598" t="s">
        <v>623</v>
      </c>
      <c r="B598" s="1">
        <v>45917</v>
      </c>
      <c r="C598">
        <v>2</v>
      </c>
      <c r="D598" t="s">
        <v>18</v>
      </c>
      <c r="E598">
        <v>131</v>
      </c>
      <c r="F598" t="s">
        <v>22</v>
      </c>
      <c r="G598">
        <v>3</v>
      </c>
      <c r="H598">
        <v>9.81</v>
      </c>
      <c r="I598">
        <v>0.05</v>
      </c>
      <c r="J598" t="s">
        <v>28</v>
      </c>
      <c r="K598" t="s">
        <v>20</v>
      </c>
      <c r="L598">
        <v>27.96</v>
      </c>
    </row>
    <row r="599" spans="1:12" x14ac:dyDescent="0.25">
      <c r="A599" t="s">
        <v>624</v>
      </c>
      <c r="B599" s="1">
        <v>45918</v>
      </c>
      <c r="C599">
        <v>17</v>
      </c>
      <c r="D599" t="s">
        <v>13</v>
      </c>
      <c r="E599">
        <v>118</v>
      </c>
      <c r="F599" t="s">
        <v>24</v>
      </c>
      <c r="G599">
        <v>9</v>
      </c>
      <c r="H599">
        <v>118.85</v>
      </c>
      <c r="I599">
        <v>0.16</v>
      </c>
      <c r="J599" t="s">
        <v>28</v>
      </c>
      <c r="K599" t="s">
        <v>16</v>
      </c>
      <c r="L599">
        <v>898.51</v>
      </c>
    </row>
    <row r="600" spans="1:12" x14ac:dyDescent="0.25">
      <c r="A600" t="s">
        <v>625</v>
      </c>
      <c r="B600" s="1">
        <v>45919</v>
      </c>
      <c r="C600">
        <v>16</v>
      </c>
      <c r="D600" t="s">
        <v>13</v>
      </c>
      <c r="E600">
        <v>117</v>
      </c>
      <c r="F600" t="s">
        <v>14</v>
      </c>
      <c r="G600">
        <v>4</v>
      </c>
      <c r="H600">
        <v>280.69</v>
      </c>
      <c r="I600">
        <v>0.1</v>
      </c>
      <c r="J600" t="s">
        <v>28</v>
      </c>
      <c r="K600" t="s">
        <v>30</v>
      </c>
      <c r="L600">
        <v>1010.48</v>
      </c>
    </row>
    <row r="601" spans="1:12" x14ac:dyDescent="0.25">
      <c r="A601" t="s">
        <v>626</v>
      </c>
      <c r="B601" s="1">
        <v>45920</v>
      </c>
      <c r="C601">
        <v>12</v>
      </c>
      <c r="D601" t="s">
        <v>13</v>
      </c>
      <c r="E601">
        <v>139</v>
      </c>
      <c r="F601" t="s">
        <v>24</v>
      </c>
      <c r="G601">
        <v>2</v>
      </c>
      <c r="H601">
        <v>218.65</v>
      </c>
      <c r="I601">
        <v>0.35</v>
      </c>
      <c r="J601" t="s">
        <v>28</v>
      </c>
      <c r="K601" t="s">
        <v>39</v>
      </c>
      <c r="L601">
        <v>284.25</v>
      </c>
    </row>
    <row r="602" spans="1:12" x14ac:dyDescent="0.25">
      <c r="A602" t="s">
        <v>627</v>
      </c>
      <c r="B602" s="1">
        <v>45922</v>
      </c>
      <c r="C602">
        <v>11</v>
      </c>
      <c r="D602" t="s">
        <v>13</v>
      </c>
      <c r="E602">
        <v>110</v>
      </c>
      <c r="F602" t="s">
        <v>22</v>
      </c>
      <c r="G602">
        <v>1</v>
      </c>
      <c r="H602">
        <v>267.83999999999997</v>
      </c>
      <c r="I602">
        <v>0.08</v>
      </c>
      <c r="J602" t="s">
        <v>15</v>
      </c>
      <c r="K602" t="s">
        <v>26</v>
      </c>
      <c r="L602">
        <v>246.41</v>
      </c>
    </row>
    <row r="603" spans="1:12" x14ac:dyDescent="0.25">
      <c r="A603" t="s">
        <v>628</v>
      </c>
      <c r="B603" s="1">
        <v>45923</v>
      </c>
      <c r="C603">
        <v>20</v>
      </c>
      <c r="D603" t="s">
        <v>18</v>
      </c>
      <c r="E603">
        <v>120</v>
      </c>
      <c r="F603" t="s">
        <v>22</v>
      </c>
      <c r="G603">
        <v>3</v>
      </c>
      <c r="H603">
        <v>364.52</v>
      </c>
      <c r="I603">
        <v>0.06</v>
      </c>
      <c r="J603" t="s">
        <v>25</v>
      </c>
      <c r="K603" t="s">
        <v>16</v>
      </c>
      <c r="L603">
        <v>1027.95</v>
      </c>
    </row>
    <row r="604" spans="1:12" x14ac:dyDescent="0.25">
      <c r="A604" t="s">
        <v>629</v>
      </c>
      <c r="B604" s="1">
        <v>45924</v>
      </c>
      <c r="C604">
        <v>14</v>
      </c>
      <c r="D604" t="s">
        <v>18</v>
      </c>
      <c r="E604">
        <v>144</v>
      </c>
      <c r="F604" t="s">
        <v>43</v>
      </c>
      <c r="G604">
        <v>5</v>
      </c>
      <c r="H604">
        <v>240.14</v>
      </c>
      <c r="I604">
        <v>0.45</v>
      </c>
      <c r="J604" t="s">
        <v>25</v>
      </c>
      <c r="K604" t="s">
        <v>26</v>
      </c>
      <c r="L604">
        <v>660.38</v>
      </c>
    </row>
    <row r="605" spans="1:12" x14ac:dyDescent="0.25">
      <c r="A605" t="s">
        <v>630</v>
      </c>
      <c r="B605" s="1">
        <v>45925</v>
      </c>
      <c r="C605">
        <v>14</v>
      </c>
      <c r="D605" t="s">
        <v>18</v>
      </c>
      <c r="E605">
        <v>105</v>
      </c>
      <c r="F605" t="s">
        <v>19</v>
      </c>
      <c r="G605">
        <v>7</v>
      </c>
      <c r="H605">
        <v>241.77</v>
      </c>
      <c r="I605">
        <v>0.26</v>
      </c>
      <c r="J605" t="s">
        <v>25</v>
      </c>
      <c r="K605" t="s">
        <v>39</v>
      </c>
      <c r="L605">
        <v>1252.3699999999999</v>
      </c>
    </row>
    <row r="606" spans="1:12" x14ac:dyDescent="0.25">
      <c r="A606" t="s">
        <v>631</v>
      </c>
      <c r="B606" s="1">
        <v>45926</v>
      </c>
      <c r="C606">
        <v>5</v>
      </c>
      <c r="D606" t="s">
        <v>13</v>
      </c>
      <c r="E606">
        <v>134</v>
      </c>
      <c r="F606" t="s">
        <v>14</v>
      </c>
      <c r="G606">
        <v>2</v>
      </c>
      <c r="H606">
        <v>237.26</v>
      </c>
      <c r="I606">
        <v>0.23</v>
      </c>
      <c r="J606" t="s">
        <v>25</v>
      </c>
      <c r="K606" t="s">
        <v>39</v>
      </c>
      <c r="L606">
        <v>365.38</v>
      </c>
    </row>
    <row r="607" spans="1:12" x14ac:dyDescent="0.25">
      <c r="A607" t="s">
        <v>632</v>
      </c>
      <c r="B607" s="1">
        <v>45927</v>
      </c>
      <c r="C607">
        <v>11</v>
      </c>
      <c r="D607" t="s">
        <v>13</v>
      </c>
      <c r="E607">
        <v>115</v>
      </c>
      <c r="F607" t="s">
        <v>19</v>
      </c>
      <c r="G607">
        <v>7</v>
      </c>
      <c r="H607">
        <v>268.3</v>
      </c>
      <c r="I607">
        <v>0.16</v>
      </c>
      <c r="J607" t="s">
        <v>15</v>
      </c>
      <c r="K607" t="s">
        <v>26</v>
      </c>
      <c r="L607">
        <v>1577.6</v>
      </c>
    </row>
    <row r="608" spans="1:12" x14ac:dyDescent="0.25">
      <c r="A608" t="s">
        <v>633</v>
      </c>
      <c r="B608" s="1">
        <v>45928</v>
      </c>
      <c r="C608">
        <v>17</v>
      </c>
      <c r="D608" t="s">
        <v>13</v>
      </c>
      <c r="E608">
        <v>132</v>
      </c>
      <c r="F608" t="s">
        <v>43</v>
      </c>
      <c r="G608">
        <v>5</v>
      </c>
      <c r="H608">
        <v>460.49</v>
      </c>
      <c r="I608">
        <v>0.39</v>
      </c>
      <c r="J608" t="s">
        <v>28</v>
      </c>
      <c r="K608" t="s">
        <v>30</v>
      </c>
      <c r="L608">
        <v>1404.49</v>
      </c>
    </row>
    <row r="609" spans="1:12" x14ac:dyDescent="0.25">
      <c r="A609" t="s">
        <v>634</v>
      </c>
      <c r="B609" s="1">
        <v>45929</v>
      </c>
      <c r="C609">
        <v>13</v>
      </c>
      <c r="D609" t="s">
        <v>18</v>
      </c>
      <c r="E609">
        <v>120</v>
      </c>
      <c r="F609" t="s">
        <v>22</v>
      </c>
      <c r="G609">
        <v>10</v>
      </c>
      <c r="H609">
        <v>339.6</v>
      </c>
      <c r="I609">
        <v>0.27</v>
      </c>
      <c r="J609" t="s">
        <v>15</v>
      </c>
      <c r="K609" t="s">
        <v>30</v>
      </c>
      <c r="L609">
        <v>2479.08</v>
      </c>
    </row>
    <row r="610" spans="1:12" x14ac:dyDescent="0.25">
      <c r="A610" t="s">
        <v>635</v>
      </c>
      <c r="B610" s="1">
        <v>45930</v>
      </c>
      <c r="C610">
        <v>8</v>
      </c>
      <c r="D610" t="s">
        <v>13</v>
      </c>
      <c r="E610">
        <v>102</v>
      </c>
      <c r="F610" t="s">
        <v>43</v>
      </c>
      <c r="G610">
        <v>3</v>
      </c>
      <c r="H610">
        <v>117.41</v>
      </c>
      <c r="I610">
        <v>0.13</v>
      </c>
      <c r="J610" t="s">
        <v>15</v>
      </c>
      <c r="K610" t="s">
        <v>16</v>
      </c>
      <c r="L610">
        <v>306.44</v>
      </c>
    </row>
    <row r="611" spans="1:12" x14ac:dyDescent="0.25">
      <c r="A611" t="s">
        <v>636</v>
      </c>
      <c r="B611" s="1">
        <v>45931</v>
      </c>
      <c r="C611">
        <v>11</v>
      </c>
      <c r="D611" t="s">
        <v>18</v>
      </c>
      <c r="E611">
        <v>107</v>
      </c>
      <c r="F611" t="s">
        <v>24</v>
      </c>
      <c r="G611">
        <v>6</v>
      </c>
      <c r="H611">
        <v>272.68</v>
      </c>
      <c r="I611">
        <v>0.11</v>
      </c>
      <c r="J611" t="s">
        <v>28</v>
      </c>
      <c r="K611" t="s">
        <v>16</v>
      </c>
      <c r="L611">
        <v>1456.11</v>
      </c>
    </row>
    <row r="612" spans="1:12" x14ac:dyDescent="0.25">
      <c r="A612" t="s">
        <v>637</v>
      </c>
      <c r="B612" s="1">
        <v>45932</v>
      </c>
      <c r="C612">
        <v>2</v>
      </c>
      <c r="D612" t="s">
        <v>13</v>
      </c>
      <c r="E612">
        <v>108</v>
      </c>
      <c r="F612" t="s">
        <v>24</v>
      </c>
      <c r="G612">
        <v>8</v>
      </c>
      <c r="H612">
        <v>15.59</v>
      </c>
      <c r="I612">
        <v>0.23</v>
      </c>
      <c r="J612" t="s">
        <v>28</v>
      </c>
      <c r="K612" t="s">
        <v>39</v>
      </c>
      <c r="L612">
        <v>96.03</v>
      </c>
    </row>
    <row r="613" spans="1:12" x14ac:dyDescent="0.25">
      <c r="A613" t="s">
        <v>638</v>
      </c>
      <c r="B613" s="1">
        <v>45933</v>
      </c>
      <c r="C613">
        <v>5</v>
      </c>
      <c r="D613" t="s">
        <v>13</v>
      </c>
      <c r="E613">
        <v>132</v>
      </c>
      <c r="F613" t="s">
        <v>14</v>
      </c>
      <c r="G613">
        <v>5</v>
      </c>
      <c r="H613">
        <v>56.4</v>
      </c>
      <c r="I613">
        <v>0.08</v>
      </c>
      <c r="J613" t="s">
        <v>15</v>
      </c>
      <c r="K613" t="s">
        <v>30</v>
      </c>
      <c r="L613">
        <v>259.44</v>
      </c>
    </row>
    <row r="614" spans="1:12" x14ac:dyDescent="0.25">
      <c r="A614" t="s">
        <v>639</v>
      </c>
      <c r="B614" s="1">
        <v>45934</v>
      </c>
      <c r="C614">
        <v>10</v>
      </c>
      <c r="D614" t="s">
        <v>18</v>
      </c>
      <c r="E614">
        <v>129</v>
      </c>
      <c r="F614" t="s">
        <v>43</v>
      </c>
      <c r="G614">
        <v>6</v>
      </c>
      <c r="H614">
        <v>144.38999999999999</v>
      </c>
      <c r="I614">
        <v>0.24</v>
      </c>
      <c r="J614" t="s">
        <v>28</v>
      </c>
      <c r="K614" t="s">
        <v>39</v>
      </c>
      <c r="L614">
        <v>658.42</v>
      </c>
    </row>
    <row r="615" spans="1:12" x14ac:dyDescent="0.25">
      <c r="A615" t="s">
        <v>640</v>
      </c>
      <c r="B615" s="1">
        <v>45935</v>
      </c>
      <c r="C615">
        <v>15</v>
      </c>
      <c r="D615" t="s">
        <v>18</v>
      </c>
      <c r="E615">
        <v>105</v>
      </c>
      <c r="F615" t="s">
        <v>43</v>
      </c>
      <c r="G615">
        <v>2</v>
      </c>
      <c r="H615">
        <v>44.92</v>
      </c>
      <c r="I615">
        <v>0.04</v>
      </c>
      <c r="J615" t="s">
        <v>25</v>
      </c>
      <c r="K615" t="s">
        <v>39</v>
      </c>
      <c r="L615">
        <v>86.25</v>
      </c>
    </row>
    <row r="616" spans="1:12" x14ac:dyDescent="0.25">
      <c r="A616" t="s">
        <v>641</v>
      </c>
      <c r="B616" s="1">
        <v>45936</v>
      </c>
      <c r="C616">
        <v>10</v>
      </c>
      <c r="D616" t="s">
        <v>13</v>
      </c>
      <c r="E616">
        <v>121</v>
      </c>
      <c r="F616" t="s">
        <v>14</v>
      </c>
      <c r="G616">
        <v>9</v>
      </c>
      <c r="H616">
        <v>143.69999999999999</v>
      </c>
      <c r="I616">
        <v>0.31</v>
      </c>
      <c r="J616" t="s">
        <v>28</v>
      </c>
      <c r="K616" t="s">
        <v>20</v>
      </c>
      <c r="L616">
        <v>892.38</v>
      </c>
    </row>
    <row r="617" spans="1:12" x14ac:dyDescent="0.25">
      <c r="A617" t="s">
        <v>642</v>
      </c>
      <c r="B617" s="1">
        <v>45937</v>
      </c>
      <c r="C617">
        <v>9</v>
      </c>
      <c r="D617" t="s">
        <v>13</v>
      </c>
      <c r="E617">
        <v>126</v>
      </c>
      <c r="F617" t="s">
        <v>43</v>
      </c>
      <c r="G617">
        <v>2</v>
      </c>
      <c r="H617">
        <v>407.07</v>
      </c>
      <c r="I617">
        <v>0.2</v>
      </c>
      <c r="J617" t="s">
        <v>28</v>
      </c>
      <c r="K617" t="s">
        <v>20</v>
      </c>
      <c r="L617">
        <v>651.30999999999995</v>
      </c>
    </row>
    <row r="618" spans="1:12" x14ac:dyDescent="0.25">
      <c r="A618" t="s">
        <v>643</v>
      </c>
      <c r="B618" s="1">
        <v>45938</v>
      </c>
      <c r="C618">
        <v>6</v>
      </c>
      <c r="D618" t="s">
        <v>18</v>
      </c>
      <c r="E618">
        <v>117</v>
      </c>
      <c r="F618" t="s">
        <v>14</v>
      </c>
      <c r="G618">
        <v>2</v>
      </c>
      <c r="H618">
        <v>8.34</v>
      </c>
      <c r="I618">
        <v>0.44</v>
      </c>
      <c r="J618" t="s">
        <v>15</v>
      </c>
      <c r="K618" t="s">
        <v>20</v>
      </c>
      <c r="L618">
        <v>9.34</v>
      </c>
    </row>
    <row r="619" spans="1:12" x14ac:dyDescent="0.25">
      <c r="A619" t="s">
        <v>644</v>
      </c>
      <c r="B619" s="1">
        <v>45939</v>
      </c>
      <c r="C619">
        <v>3</v>
      </c>
      <c r="D619" t="s">
        <v>18</v>
      </c>
      <c r="E619">
        <v>129</v>
      </c>
      <c r="F619" t="s">
        <v>19</v>
      </c>
      <c r="G619">
        <v>4</v>
      </c>
      <c r="H619">
        <v>115.97</v>
      </c>
      <c r="I619">
        <v>0.42</v>
      </c>
      <c r="J619" t="s">
        <v>15</v>
      </c>
      <c r="K619" t="s">
        <v>16</v>
      </c>
      <c r="L619">
        <v>269.05</v>
      </c>
    </row>
    <row r="620" spans="1:12" x14ac:dyDescent="0.25">
      <c r="A620" t="s">
        <v>645</v>
      </c>
      <c r="B620" s="1">
        <v>45940</v>
      </c>
      <c r="C620">
        <v>1</v>
      </c>
      <c r="D620" t="s">
        <v>18</v>
      </c>
      <c r="E620">
        <v>130</v>
      </c>
      <c r="F620" t="s">
        <v>22</v>
      </c>
      <c r="G620">
        <v>1</v>
      </c>
      <c r="H620">
        <v>496.81</v>
      </c>
      <c r="I620">
        <v>0.28000000000000003</v>
      </c>
      <c r="J620" t="s">
        <v>25</v>
      </c>
      <c r="K620" t="s">
        <v>16</v>
      </c>
      <c r="L620">
        <v>357.7</v>
      </c>
    </row>
    <row r="621" spans="1:12" x14ac:dyDescent="0.25">
      <c r="A621" t="s">
        <v>646</v>
      </c>
      <c r="B621" s="1">
        <v>45941</v>
      </c>
      <c r="C621">
        <v>14</v>
      </c>
      <c r="D621" t="s">
        <v>13</v>
      </c>
      <c r="E621">
        <v>145</v>
      </c>
      <c r="F621" t="s">
        <v>22</v>
      </c>
      <c r="G621">
        <v>9</v>
      </c>
      <c r="H621">
        <v>132.25</v>
      </c>
      <c r="I621">
        <v>0.14000000000000001</v>
      </c>
      <c r="J621" t="s">
        <v>15</v>
      </c>
      <c r="K621" t="s">
        <v>26</v>
      </c>
      <c r="L621">
        <v>1023.62</v>
      </c>
    </row>
    <row r="622" spans="1:12" x14ac:dyDescent="0.25">
      <c r="A622" t="s">
        <v>647</v>
      </c>
      <c r="B622" s="1">
        <v>45942</v>
      </c>
      <c r="C622">
        <v>3</v>
      </c>
      <c r="D622" t="s">
        <v>13</v>
      </c>
      <c r="E622">
        <v>129</v>
      </c>
      <c r="F622" t="s">
        <v>24</v>
      </c>
      <c r="G622">
        <f>4</f>
        <v>4</v>
      </c>
      <c r="H622">
        <v>404.87</v>
      </c>
      <c r="I622">
        <v>0.14000000000000001</v>
      </c>
      <c r="J622" t="s">
        <v>28</v>
      </c>
      <c r="K622" t="s">
        <v>30</v>
      </c>
      <c r="L622">
        <v>2785.51</v>
      </c>
    </row>
    <row r="623" spans="1:12" x14ac:dyDescent="0.25">
      <c r="A623" t="s">
        <v>648</v>
      </c>
      <c r="B623" s="1">
        <v>45944</v>
      </c>
      <c r="C623">
        <v>13</v>
      </c>
      <c r="D623" t="s">
        <v>18</v>
      </c>
      <c r="E623">
        <v>133</v>
      </c>
      <c r="F623" t="s">
        <v>19</v>
      </c>
      <c r="G623">
        <v>2</v>
      </c>
      <c r="H623">
        <v>427.18</v>
      </c>
      <c r="I623">
        <v>0.01</v>
      </c>
      <c r="J623" t="s">
        <v>28</v>
      </c>
      <c r="K623" t="s">
        <v>26</v>
      </c>
      <c r="L623">
        <v>845.82</v>
      </c>
    </row>
    <row r="624" spans="1:12" x14ac:dyDescent="0.25">
      <c r="A624" t="s">
        <v>649</v>
      </c>
      <c r="B624" s="1">
        <v>45945</v>
      </c>
      <c r="C624">
        <v>15</v>
      </c>
      <c r="D624" t="s">
        <v>13</v>
      </c>
      <c r="E624">
        <v>124</v>
      </c>
      <c r="F624" t="s">
        <v>22</v>
      </c>
      <c r="G624">
        <v>8</v>
      </c>
      <c r="H624">
        <v>84.79</v>
      </c>
      <c r="I624">
        <v>0.18</v>
      </c>
      <c r="J624" t="s">
        <v>28</v>
      </c>
      <c r="K624" t="s">
        <v>16</v>
      </c>
      <c r="L624">
        <v>556.22</v>
      </c>
    </row>
    <row r="625" spans="1:12" x14ac:dyDescent="0.25">
      <c r="A625" t="s">
        <v>650</v>
      </c>
      <c r="B625" s="1">
        <v>45946</v>
      </c>
      <c r="C625">
        <v>18</v>
      </c>
      <c r="D625" t="s">
        <v>18</v>
      </c>
      <c r="E625">
        <v>132</v>
      </c>
      <c r="F625" t="s">
        <v>43</v>
      </c>
      <c r="G625">
        <v>10</v>
      </c>
      <c r="H625">
        <v>424.29</v>
      </c>
      <c r="I625">
        <v>0.41</v>
      </c>
      <c r="J625" t="s">
        <v>15</v>
      </c>
      <c r="K625" t="s">
        <v>30</v>
      </c>
      <c r="L625">
        <v>2503.31</v>
      </c>
    </row>
    <row r="626" spans="1:12" x14ac:dyDescent="0.25">
      <c r="A626" t="s">
        <v>651</v>
      </c>
      <c r="B626" s="1">
        <v>45947</v>
      </c>
      <c r="C626">
        <v>16</v>
      </c>
      <c r="D626" t="s">
        <v>13</v>
      </c>
      <c r="E626">
        <v>104</v>
      </c>
      <c r="F626" t="s">
        <v>19</v>
      </c>
      <c r="G626">
        <v>3</v>
      </c>
      <c r="H626">
        <v>215.07</v>
      </c>
      <c r="I626">
        <v>0.02</v>
      </c>
      <c r="J626" t="s">
        <v>25</v>
      </c>
      <c r="K626" t="s">
        <v>16</v>
      </c>
      <c r="L626">
        <v>632.30999999999995</v>
      </c>
    </row>
    <row r="627" spans="1:12" x14ac:dyDescent="0.25">
      <c r="A627" t="s">
        <v>652</v>
      </c>
      <c r="B627" s="1">
        <v>45948</v>
      </c>
      <c r="C627">
        <v>6</v>
      </c>
      <c r="D627" t="s">
        <v>18</v>
      </c>
      <c r="E627">
        <v>112</v>
      </c>
      <c r="F627" t="s">
        <v>43</v>
      </c>
      <c r="G627">
        <v>9</v>
      </c>
      <c r="H627">
        <v>331.63</v>
      </c>
      <c r="I627">
        <v>0.27</v>
      </c>
      <c r="J627" t="s">
        <v>25</v>
      </c>
      <c r="K627" t="s">
        <v>39</v>
      </c>
      <c r="L627">
        <v>2178.81</v>
      </c>
    </row>
    <row r="628" spans="1:12" x14ac:dyDescent="0.25">
      <c r="A628" t="s">
        <v>653</v>
      </c>
      <c r="B628" s="1">
        <v>45949</v>
      </c>
      <c r="C628">
        <v>9</v>
      </c>
      <c r="D628" t="s">
        <v>18</v>
      </c>
      <c r="E628">
        <v>129</v>
      </c>
      <c r="F628" t="s">
        <v>22</v>
      </c>
      <c r="G628">
        <v>1</v>
      </c>
      <c r="H628">
        <v>295.66000000000003</v>
      </c>
      <c r="I628">
        <v>0.03</v>
      </c>
      <c r="J628" t="s">
        <v>15</v>
      </c>
      <c r="K628" t="s">
        <v>26</v>
      </c>
      <c r="L628">
        <v>286.79000000000002</v>
      </c>
    </row>
    <row r="629" spans="1:12" x14ac:dyDescent="0.25">
      <c r="A629" t="s">
        <v>654</v>
      </c>
      <c r="B629" s="1">
        <v>45950</v>
      </c>
      <c r="C629">
        <v>6</v>
      </c>
      <c r="D629" t="s">
        <v>18</v>
      </c>
      <c r="E629">
        <v>116</v>
      </c>
      <c r="F629" t="s">
        <v>19</v>
      </c>
      <c r="G629">
        <v>6</v>
      </c>
      <c r="H629">
        <v>377.16</v>
      </c>
      <c r="I629">
        <v>0.49</v>
      </c>
      <c r="J629" t="s">
        <v>28</v>
      </c>
      <c r="K629" t="s">
        <v>16</v>
      </c>
      <c r="L629">
        <v>1154.1099999999999</v>
      </c>
    </row>
    <row r="630" spans="1:12" x14ac:dyDescent="0.25">
      <c r="A630" t="s">
        <v>655</v>
      </c>
      <c r="B630" s="1">
        <v>45951</v>
      </c>
      <c r="C630">
        <v>10</v>
      </c>
      <c r="D630" t="s">
        <v>13</v>
      </c>
      <c r="E630">
        <v>115</v>
      </c>
      <c r="F630" t="s">
        <v>19</v>
      </c>
      <c r="G630">
        <v>4</v>
      </c>
      <c r="H630">
        <v>457.93</v>
      </c>
      <c r="I630">
        <v>0.37</v>
      </c>
      <c r="J630" t="s">
        <v>15</v>
      </c>
      <c r="K630" t="s">
        <v>39</v>
      </c>
      <c r="L630">
        <v>1153.98</v>
      </c>
    </row>
    <row r="631" spans="1:12" x14ac:dyDescent="0.25">
      <c r="A631" t="s">
        <v>656</v>
      </c>
      <c r="B631" s="1">
        <v>45952</v>
      </c>
      <c r="C631">
        <v>1</v>
      </c>
      <c r="D631" t="s">
        <v>18</v>
      </c>
      <c r="E631">
        <v>123</v>
      </c>
      <c r="F631" t="s">
        <v>43</v>
      </c>
      <c r="G631">
        <v>8</v>
      </c>
      <c r="H631">
        <v>404.87</v>
      </c>
      <c r="I631">
        <v>0.42</v>
      </c>
      <c r="J631" t="s">
        <v>25</v>
      </c>
      <c r="K631" t="s">
        <v>16</v>
      </c>
      <c r="L631">
        <v>1878.6</v>
      </c>
    </row>
    <row r="632" spans="1:12" x14ac:dyDescent="0.25">
      <c r="A632" t="s">
        <v>657</v>
      </c>
      <c r="B632" s="1">
        <v>45953</v>
      </c>
      <c r="C632">
        <v>11</v>
      </c>
      <c r="D632" t="s">
        <v>13</v>
      </c>
      <c r="E632">
        <v>150</v>
      </c>
      <c r="F632" t="s">
        <v>24</v>
      </c>
      <c r="G632">
        <v>4</v>
      </c>
      <c r="H632">
        <v>401.62</v>
      </c>
      <c r="I632">
        <v>0.09</v>
      </c>
      <c r="J632" t="s">
        <v>25</v>
      </c>
      <c r="K632" t="s">
        <v>20</v>
      </c>
      <c r="L632">
        <v>1461.9</v>
      </c>
    </row>
    <row r="633" spans="1:12" x14ac:dyDescent="0.25">
      <c r="A633" t="s">
        <v>658</v>
      </c>
      <c r="B633" s="1">
        <v>45954</v>
      </c>
      <c r="C633">
        <v>10</v>
      </c>
      <c r="D633" t="s">
        <v>18</v>
      </c>
      <c r="E633">
        <v>134</v>
      </c>
      <c r="F633" t="s">
        <v>24</v>
      </c>
      <c r="G633">
        <v>2</v>
      </c>
      <c r="H633">
        <v>237.59</v>
      </c>
      <c r="I633">
        <v>0.41</v>
      </c>
      <c r="J633" t="s">
        <v>28</v>
      </c>
      <c r="K633" t="s">
        <v>26</v>
      </c>
      <c r="L633">
        <v>280.36</v>
      </c>
    </row>
    <row r="634" spans="1:12" x14ac:dyDescent="0.25">
      <c r="A634" t="s">
        <v>659</v>
      </c>
      <c r="B634" s="1">
        <v>45955</v>
      </c>
      <c r="C634">
        <v>5</v>
      </c>
      <c r="D634" t="s">
        <v>18</v>
      </c>
      <c r="E634">
        <v>133</v>
      </c>
      <c r="F634" t="s">
        <v>14</v>
      </c>
      <c r="G634">
        <v>10</v>
      </c>
      <c r="H634">
        <v>467.19</v>
      </c>
      <c r="I634">
        <v>0.32</v>
      </c>
      <c r="J634" t="s">
        <v>28</v>
      </c>
      <c r="K634" t="s">
        <v>26</v>
      </c>
      <c r="L634">
        <v>3176.89</v>
      </c>
    </row>
    <row r="635" spans="1:12" x14ac:dyDescent="0.25">
      <c r="A635" t="s">
        <v>660</v>
      </c>
      <c r="B635" s="1">
        <v>45956</v>
      </c>
      <c r="C635">
        <v>3</v>
      </c>
      <c r="D635" t="s">
        <v>18</v>
      </c>
      <c r="E635">
        <v>142</v>
      </c>
      <c r="F635" t="s">
        <v>19</v>
      </c>
      <c r="G635">
        <v>3</v>
      </c>
      <c r="H635">
        <v>106.54</v>
      </c>
      <c r="I635">
        <v>0.28999999999999998</v>
      </c>
      <c r="J635" t="s">
        <v>28</v>
      </c>
      <c r="K635" t="s">
        <v>16</v>
      </c>
      <c r="L635">
        <v>226.93</v>
      </c>
    </row>
    <row r="636" spans="1:12" x14ac:dyDescent="0.25">
      <c r="A636" t="s">
        <v>661</v>
      </c>
      <c r="B636" s="1">
        <v>45957</v>
      </c>
      <c r="C636">
        <v>6</v>
      </c>
      <c r="D636" t="s">
        <v>13</v>
      </c>
      <c r="E636">
        <v>113</v>
      </c>
      <c r="F636" t="s">
        <v>22</v>
      </c>
      <c r="G636">
        <v>2</v>
      </c>
      <c r="H636">
        <v>438.45</v>
      </c>
      <c r="I636">
        <v>0.34</v>
      </c>
      <c r="J636" t="s">
        <v>25</v>
      </c>
      <c r="K636" t="s">
        <v>39</v>
      </c>
      <c r="L636">
        <v>578.75</v>
      </c>
    </row>
    <row r="637" spans="1:12" x14ac:dyDescent="0.25">
      <c r="A637" t="s">
        <v>662</v>
      </c>
      <c r="B637" s="1">
        <v>45958</v>
      </c>
      <c r="C637">
        <v>13</v>
      </c>
      <c r="D637" t="s">
        <v>13</v>
      </c>
      <c r="E637">
        <v>118</v>
      </c>
      <c r="F637" t="s">
        <v>19</v>
      </c>
      <c r="G637">
        <v>4</v>
      </c>
      <c r="H637">
        <v>469.84</v>
      </c>
      <c r="I637">
        <v>0.2</v>
      </c>
      <c r="J637" t="s">
        <v>25</v>
      </c>
      <c r="K637" t="s">
        <v>30</v>
      </c>
      <c r="L637">
        <v>1503.49</v>
      </c>
    </row>
    <row r="638" spans="1:12" x14ac:dyDescent="0.25">
      <c r="A638" t="s">
        <v>663</v>
      </c>
      <c r="B638" s="1">
        <v>45959</v>
      </c>
      <c r="C638">
        <v>3</v>
      </c>
      <c r="D638" t="s">
        <v>18</v>
      </c>
      <c r="E638">
        <v>147</v>
      </c>
      <c r="F638" t="s">
        <v>43</v>
      </c>
      <c r="G638">
        <v>4</v>
      </c>
      <c r="H638">
        <v>140.63999999999999</v>
      </c>
      <c r="I638">
        <v>0.39</v>
      </c>
      <c r="J638" t="s">
        <v>28</v>
      </c>
      <c r="K638" t="s">
        <v>39</v>
      </c>
      <c r="L638">
        <v>343.16</v>
      </c>
    </row>
    <row r="639" spans="1:12" x14ac:dyDescent="0.25">
      <c r="A639" t="s">
        <v>664</v>
      </c>
      <c r="B639" s="1">
        <v>45960</v>
      </c>
      <c r="C639">
        <v>3</v>
      </c>
      <c r="D639" t="s">
        <v>13</v>
      </c>
      <c r="E639">
        <v>148</v>
      </c>
      <c r="F639" t="s">
        <v>19</v>
      </c>
      <c r="G639">
        <v>4</v>
      </c>
      <c r="H639">
        <v>368.16</v>
      </c>
      <c r="I639">
        <v>0.17</v>
      </c>
      <c r="J639" t="s">
        <v>28</v>
      </c>
      <c r="K639" t="s">
        <v>30</v>
      </c>
      <c r="L639">
        <v>1222.29</v>
      </c>
    </row>
    <row r="640" spans="1:12" x14ac:dyDescent="0.25">
      <c r="A640" t="s">
        <v>665</v>
      </c>
      <c r="B640" s="1">
        <v>45961</v>
      </c>
      <c r="C640">
        <v>12</v>
      </c>
      <c r="D640" t="s">
        <v>13</v>
      </c>
      <c r="E640">
        <v>119</v>
      </c>
      <c r="F640" t="s">
        <v>22</v>
      </c>
      <c r="G640">
        <v>4</v>
      </c>
      <c r="H640">
        <v>192.62</v>
      </c>
      <c r="I640">
        <v>0.44</v>
      </c>
      <c r="J640" t="s">
        <v>25</v>
      </c>
      <c r="K640" t="s">
        <v>20</v>
      </c>
      <c r="L640">
        <v>431.47</v>
      </c>
    </row>
    <row r="641" spans="1:12" x14ac:dyDescent="0.25">
      <c r="A641" t="s">
        <v>666</v>
      </c>
      <c r="B641" s="1">
        <v>45962</v>
      </c>
      <c r="C641">
        <v>6</v>
      </c>
      <c r="D641" t="s">
        <v>13</v>
      </c>
      <c r="E641">
        <v>103</v>
      </c>
      <c r="F641" t="s">
        <v>24</v>
      </c>
      <c r="G641">
        <v>8</v>
      </c>
      <c r="H641">
        <v>387.67</v>
      </c>
      <c r="I641">
        <v>0.43</v>
      </c>
      <c r="J641" t="s">
        <v>15</v>
      </c>
      <c r="K641" t="s">
        <v>26</v>
      </c>
      <c r="L641">
        <v>1767.78</v>
      </c>
    </row>
    <row r="642" spans="1:12" x14ac:dyDescent="0.25">
      <c r="A642" t="s">
        <v>667</v>
      </c>
      <c r="B642" s="1">
        <v>45963</v>
      </c>
      <c r="C642">
        <v>7</v>
      </c>
      <c r="D642" t="s">
        <v>13</v>
      </c>
      <c r="E642">
        <v>135</v>
      </c>
      <c r="F642" t="s">
        <v>14</v>
      </c>
      <c r="G642">
        <v>3</v>
      </c>
      <c r="H642">
        <v>442.27</v>
      </c>
      <c r="I642">
        <v>0.09</v>
      </c>
      <c r="J642" t="s">
        <v>28</v>
      </c>
      <c r="K642" t="s">
        <v>16</v>
      </c>
      <c r="L642">
        <v>1207.4000000000001</v>
      </c>
    </row>
    <row r="643" spans="1:12" x14ac:dyDescent="0.25">
      <c r="A643" t="s">
        <v>668</v>
      </c>
      <c r="B643" s="1">
        <v>45964</v>
      </c>
      <c r="C643">
        <v>14</v>
      </c>
      <c r="D643" t="s">
        <v>13</v>
      </c>
      <c r="E643">
        <v>112</v>
      </c>
      <c r="F643" t="s">
        <v>19</v>
      </c>
      <c r="G643">
        <v>2</v>
      </c>
      <c r="H643">
        <v>41.13</v>
      </c>
      <c r="I643">
        <v>0.02</v>
      </c>
      <c r="J643" t="s">
        <v>28</v>
      </c>
      <c r="K643" t="s">
        <v>16</v>
      </c>
      <c r="L643">
        <v>80.61</v>
      </c>
    </row>
    <row r="644" spans="1:12" x14ac:dyDescent="0.25">
      <c r="A644" t="s">
        <v>669</v>
      </c>
      <c r="B644" s="1">
        <v>45965</v>
      </c>
      <c r="C644">
        <v>9</v>
      </c>
      <c r="D644" t="s">
        <v>18</v>
      </c>
      <c r="E644">
        <v>138</v>
      </c>
      <c r="F644" t="s">
        <v>14</v>
      </c>
      <c r="G644">
        <v>3</v>
      </c>
      <c r="H644">
        <v>298.08</v>
      </c>
      <c r="I644">
        <v>0.08</v>
      </c>
      <c r="J644" t="s">
        <v>28</v>
      </c>
      <c r="K644" t="s">
        <v>30</v>
      </c>
      <c r="L644">
        <v>822.7</v>
      </c>
    </row>
    <row r="645" spans="1:12" x14ac:dyDescent="0.25">
      <c r="A645" t="s">
        <v>670</v>
      </c>
      <c r="B645" s="1">
        <v>45966</v>
      </c>
      <c r="C645">
        <v>5</v>
      </c>
      <c r="D645" t="s">
        <v>13</v>
      </c>
      <c r="E645">
        <v>144</v>
      </c>
      <c r="F645" t="s">
        <v>22</v>
      </c>
      <c r="G645">
        <v>5</v>
      </c>
      <c r="H645">
        <v>491.75</v>
      </c>
      <c r="I645">
        <v>0.32</v>
      </c>
      <c r="J645" t="s">
        <v>15</v>
      </c>
      <c r="K645" t="s">
        <v>30</v>
      </c>
      <c r="L645">
        <v>1023.105</v>
      </c>
    </row>
    <row r="646" spans="1:12" x14ac:dyDescent="0.25">
      <c r="A646" t="s">
        <v>671</v>
      </c>
      <c r="B646" s="1">
        <v>45967</v>
      </c>
      <c r="C646">
        <v>20</v>
      </c>
      <c r="D646" t="s">
        <v>18</v>
      </c>
      <c r="E646">
        <v>110</v>
      </c>
      <c r="F646" t="s">
        <v>24</v>
      </c>
      <c r="G646">
        <v>6</v>
      </c>
      <c r="H646">
        <v>53.04</v>
      </c>
      <c r="I646">
        <v>0.06</v>
      </c>
      <c r="J646" t="s">
        <v>15</v>
      </c>
      <c r="K646" t="s">
        <v>16</v>
      </c>
      <c r="L646">
        <v>299.14999999999998</v>
      </c>
    </row>
    <row r="647" spans="1:12" x14ac:dyDescent="0.25">
      <c r="A647" t="s">
        <v>672</v>
      </c>
      <c r="B647" s="1">
        <v>45968</v>
      </c>
      <c r="C647">
        <v>11</v>
      </c>
      <c r="D647" t="s">
        <v>18</v>
      </c>
      <c r="E647">
        <v>142</v>
      </c>
      <c r="F647" t="s">
        <v>22</v>
      </c>
      <c r="G647">
        <v>9</v>
      </c>
      <c r="H647">
        <v>283.27999999999997</v>
      </c>
      <c r="I647">
        <v>0</v>
      </c>
      <c r="J647" t="s">
        <v>25</v>
      </c>
      <c r="K647" t="s">
        <v>39</v>
      </c>
      <c r="L647">
        <v>2549.52</v>
      </c>
    </row>
    <row r="648" spans="1:12" x14ac:dyDescent="0.25">
      <c r="A648" t="s">
        <v>673</v>
      </c>
      <c r="B648" s="1">
        <v>45969</v>
      </c>
      <c r="C648">
        <v>17</v>
      </c>
      <c r="D648" t="s">
        <v>18</v>
      </c>
      <c r="E648">
        <v>150</v>
      </c>
      <c r="F648" t="s">
        <v>43</v>
      </c>
      <c r="G648">
        <v>6</v>
      </c>
      <c r="H648">
        <v>235.87</v>
      </c>
      <c r="I648">
        <v>0.38</v>
      </c>
      <c r="J648" t="s">
        <v>25</v>
      </c>
      <c r="K648" t="s">
        <v>30</v>
      </c>
      <c r="L648">
        <v>877.44</v>
      </c>
    </row>
    <row r="649" spans="1:12" x14ac:dyDescent="0.25">
      <c r="A649" t="s">
        <v>674</v>
      </c>
      <c r="B649" s="1">
        <v>45970</v>
      </c>
      <c r="C649">
        <v>12</v>
      </c>
      <c r="D649" t="s">
        <v>13</v>
      </c>
      <c r="E649">
        <v>136</v>
      </c>
      <c r="F649" t="s">
        <v>14</v>
      </c>
      <c r="G649">
        <v>1</v>
      </c>
      <c r="H649">
        <v>383.21</v>
      </c>
      <c r="I649">
        <v>0.5</v>
      </c>
      <c r="J649" t="s">
        <v>25</v>
      </c>
      <c r="K649" t="s">
        <v>30</v>
      </c>
      <c r="L649">
        <v>191.6</v>
      </c>
    </row>
    <row r="650" spans="1:12" x14ac:dyDescent="0.25">
      <c r="A650" t="s">
        <v>675</v>
      </c>
      <c r="B650" s="1">
        <v>45971</v>
      </c>
      <c r="C650">
        <v>17</v>
      </c>
      <c r="D650" t="s">
        <v>18</v>
      </c>
      <c r="E650">
        <v>110</v>
      </c>
      <c r="F650" t="s">
        <v>19</v>
      </c>
      <c r="G650">
        <v>4</v>
      </c>
      <c r="H650">
        <v>396.18</v>
      </c>
      <c r="I650">
        <v>0.43</v>
      </c>
      <c r="J650" t="s">
        <v>28</v>
      </c>
      <c r="K650" t="s">
        <v>20</v>
      </c>
      <c r="L650">
        <v>903.29</v>
      </c>
    </row>
    <row r="651" spans="1:12" x14ac:dyDescent="0.25">
      <c r="A651" t="s">
        <v>676</v>
      </c>
      <c r="B651" s="1">
        <v>45972</v>
      </c>
      <c r="C651">
        <v>16</v>
      </c>
      <c r="D651" t="s">
        <v>18</v>
      </c>
      <c r="E651">
        <v>102</v>
      </c>
      <c r="F651" t="s">
        <v>14</v>
      </c>
      <c r="G651">
        <v>10</v>
      </c>
      <c r="H651">
        <v>484</v>
      </c>
      <c r="I651">
        <v>0.31</v>
      </c>
      <c r="J651" t="s">
        <v>15</v>
      </c>
      <c r="K651" t="s">
        <v>30</v>
      </c>
      <c r="L651">
        <v>3339.6</v>
      </c>
    </row>
    <row r="652" spans="1:12" x14ac:dyDescent="0.25">
      <c r="A652" t="s">
        <v>677</v>
      </c>
      <c r="B652" s="1">
        <v>45973</v>
      </c>
      <c r="C652">
        <v>13</v>
      </c>
      <c r="D652" t="s">
        <v>13</v>
      </c>
      <c r="E652">
        <v>129</v>
      </c>
      <c r="F652" t="s">
        <v>22</v>
      </c>
      <c r="G652">
        <v>4</v>
      </c>
      <c r="H652">
        <v>348.57</v>
      </c>
      <c r="I652">
        <v>0.32</v>
      </c>
      <c r="J652" t="s">
        <v>25</v>
      </c>
      <c r="K652" t="s">
        <v>16</v>
      </c>
      <c r="L652">
        <v>948.11</v>
      </c>
    </row>
    <row r="653" spans="1:12" x14ac:dyDescent="0.25">
      <c r="A653" t="s">
        <v>678</v>
      </c>
      <c r="B653" s="1">
        <v>45974</v>
      </c>
      <c r="C653">
        <v>1</v>
      </c>
      <c r="D653" t="s">
        <v>13</v>
      </c>
      <c r="E653">
        <v>118</v>
      </c>
      <c r="F653" t="s">
        <v>14</v>
      </c>
      <c r="G653">
        <v>8</v>
      </c>
      <c r="H653">
        <v>494.35</v>
      </c>
      <c r="I653">
        <v>0.15</v>
      </c>
      <c r="J653" t="s">
        <v>28</v>
      </c>
      <c r="K653" t="s">
        <v>20</v>
      </c>
      <c r="L653">
        <v>3361.58</v>
      </c>
    </row>
    <row r="654" spans="1:12" x14ac:dyDescent="0.25">
      <c r="A654" t="s">
        <v>679</v>
      </c>
      <c r="B654" s="1">
        <v>45975</v>
      </c>
      <c r="C654">
        <v>3</v>
      </c>
      <c r="D654" t="s">
        <v>18</v>
      </c>
      <c r="E654">
        <v>126</v>
      </c>
      <c r="F654" t="s">
        <v>24</v>
      </c>
      <c r="G654">
        <v>4</v>
      </c>
      <c r="H654">
        <v>480.84</v>
      </c>
      <c r="I654">
        <v>0.49</v>
      </c>
      <c r="J654" t="s">
        <v>28</v>
      </c>
      <c r="K654" t="s">
        <v>16</v>
      </c>
      <c r="L654">
        <v>980.91</v>
      </c>
    </row>
    <row r="655" spans="1:12" x14ac:dyDescent="0.25">
      <c r="A655" t="s">
        <v>680</v>
      </c>
      <c r="B655" s="1">
        <v>45976</v>
      </c>
      <c r="C655">
        <v>20</v>
      </c>
      <c r="D655" t="s">
        <v>18</v>
      </c>
      <c r="E655">
        <v>121</v>
      </c>
      <c r="F655" t="s">
        <v>19</v>
      </c>
      <c r="G655">
        <v>2</v>
      </c>
      <c r="H655">
        <v>265.88</v>
      </c>
      <c r="I655">
        <v>0.45</v>
      </c>
      <c r="J655" t="s">
        <v>28</v>
      </c>
      <c r="K655" t="s">
        <v>20</v>
      </c>
      <c r="L655">
        <v>292.47000000000003</v>
      </c>
    </row>
    <row r="656" spans="1:12" x14ac:dyDescent="0.25">
      <c r="A656" t="s">
        <v>681</v>
      </c>
      <c r="B656" s="1">
        <v>45977</v>
      </c>
      <c r="C656">
        <v>18</v>
      </c>
      <c r="D656" t="s">
        <v>18</v>
      </c>
      <c r="E656">
        <v>142</v>
      </c>
      <c r="F656" t="s">
        <v>22</v>
      </c>
      <c r="G656">
        <v>2</v>
      </c>
      <c r="H656">
        <v>159.43</v>
      </c>
      <c r="I656">
        <v>0.17</v>
      </c>
      <c r="J656" t="s">
        <v>25</v>
      </c>
      <c r="K656" t="s">
        <v>20</v>
      </c>
      <c r="L656">
        <v>264.64999999999998</v>
      </c>
    </row>
    <row r="657" spans="1:12" x14ac:dyDescent="0.25">
      <c r="A657" t="s">
        <v>682</v>
      </c>
      <c r="B657" s="1">
        <v>45978</v>
      </c>
      <c r="C657">
        <v>3</v>
      </c>
      <c r="D657" t="s">
        <v>13</v>
      </c>
      <c r="E657">
        <v>139</v>
      </c>
      <c r="F657" t="s">
        <v>14</v>
      </c>
      <c r="G657">
        <v>9</v>
      </c>
      <c r="H657">
        <v>244.25</v>
      </c>
      <c r="I657">
        <v>7.0000000000000007E-2</v>
      </c>
      <c r="J657" t="s">
        <v>25</v>
      </c>
      <c r="K657" t="s">
        <v>20</v>
      </c>
      <c r="L657">
        <v>2044.37</v>
      </c>
    </row>
    <row r="658" spans="1:12" x14ac:dyDescent="0.25">
      <c r="A658" t="s">
        <v>683</v>
      </c>
      <c r="B658" s="1">
        <v>45979</v>
      </c>
      <c r="C658">
        <v>9</v>
      </c>
      <c r="D658" t="s">
        <v>13</v>
      </c>
      <c r="E658">
        <v>144</v>
      </c>
      <c r="F658" t="s">
        <v>43</v>
      </c>
      <c r="G658">
        <v>9</v>
      </c>
      <c r="H658">
        <v>390.63</v>
      </c>
      <c r="I658">
        <v>0.34</v>
      </c>
      <c r="J658" t="s">
        <v>28</v>
      </c>
      <c r="K658" t="s">
        <v>26</v>
      </c>
      <c r="L658">
        <v>2320.34</v>
      </c>
    </row>
    <row r="659" spans="1:12" x14ac:dyDescent="0.25">
      <c r="A659" t="s">
        <v>684</v>
      </c>
      <c r="B659" s="1">
        <v>45980</v>
      </c>
      <c r="C659">
        <v>2</v>
      </c>
      <c r="D659" t="s">
        <v>13</v>
      </c>
      <c r="E659">
        <v>107</v>
      </c>
      <c r="F659" t="s">
        <v>19</v>
      </c>
      <c r="G659">
        <v>6</v>
      </c>
      <c r="H659">
        <v>96.66</v>
      </c>
      <c r="I659">
        <v>0.3</v>
      </c>
      <c r="J659" t="s">
        <v>25</v>
      </c>
      <c r="K659" t="s">
        <v>16</v>
      </c>
      <c r="L659">
        <v>405.97</v>
      </c>
    </row>
    <row r="660" spans="1:12" x14ac:dyDescent="0.25">
      <c r="A660" t="s">
        <v>685</v>
      </c>
      <c r="B660" s="1">
        <v>45981</v>
      </c>
      <c r="C660">
        <v>9</v>
      </c>
      <c r="D660" t="s">
        <v>18</v>
      </c>
      <c r="E660">
        <v>132</v>
      </c>
      <c r="F660" t="s">
        <v>22</v>
      </c>
      <c r="G660">
        <v>8</v>
      </c>
      <c r="H660">
        <v>84.51</v>
      </c>
      <c r="I660">
        <v>0.28999999999999998</v>
      </c>
      <c r="J660" t="s">
        <v>15</v>
      </c>
      <c r="K660" t="s">
        <v>39</v>
      </c>
      <c r="L660">
        <v>480.02</v>
      </c>
    </row>
    <row r="661" spans="1:12" x14ac:dyDescent="0.25">
      <c r="A661" t="s">
        <v>686</v>
      </c>
      <c r="B661" s="1">
        <v>45982</v>
      </c>
      <c r="C661">
        <v>7</v>
      </c>
      <c r="D661" t="s">
        <v>18</v>
      </c>
      <c r="E661">
        <v>140</v>
      </c>
      <c r="F661" t="s">
        <v>24</v>
      </c>
      <c r="G661">
        <v>4</v>
      </c>
      <c r="H661">
        <v>74.31</v>
      </c>
      <c r="I661">
        <v>0.15</v>
      </c>
      <c r="J661" t="s">
        <v>15</v>
      </c>
      <c r="K661" t="s">
        <v>30</v>
      </c>
      <c r="L661">
        <v>252.65</v>
      </c>
    </row>
    <row r="662" spans="1:12" x14ac:dyDescent="0.25">
      <c r="A662" t="s">
        <v>687</v>
      </c>
      <c r="B662" s="1">
        <v>45983</v>
      </c>
      <c r="C662">
        <v>8</v>
      </c>
      <c r="D662" t="s">
        <v>13</v>
      </c>
      <c r="E662">
        <v>105</v>
      </c>
      <c r="F662" t="s">
        <v>22</v>
      </c>
      <c r="G662">
        <v>4</v>
      </c>
      <c r="H662">
        <v>20.53</v>
      </c>
      <c r="I662">
        <v>0.21</v>
      </c>
      <c r="J662" t="s">
        <v>15</v>
      </c>
      <c r="K662" t="s">
        <v>20</v>
      </c>
      <c r="L662">
        <v>64.87</v>
      </c>
    </row>
    <row r="663" spans="1:12" x14ac:dyDescent="0.25">
      <c r="A663" t="s">
        <v>688</v>
      </c>
      <c r="B663" s="1">
        <v>45984</v>
      </c>
      <c r="C663">
        <v>3</v>
      </c>
      <c r="D663" t="s">
        <v>18</v>
      </c>
      <c r="E663">
        <v>126</v>
      </c>
      <c r="F663" t="s">
        <v>19</v>
      </c>
      <c r="G663">
        <v>4</v>
      </c>
      <c r="H663">
        <v>392.64</v>
      </c>
      <c r="I663">
        <v>0.31</v>
      </c>
      <c r="J663" t="s">
        <v>25</v>
      </c>
      <c r="K663" t="s">
        <v>26</v>
      </c>
      <c r="L663">
        <v>1083.69</v>
      </c>
    </row>
    <row r="664" spans="1:12" x14ac:dyDescent="0.25">
      <c r="A664" t="s">
        <v>689</v>
      </c>
      <c r="B664" s="1">
        <v>45985</v>
      </c>
      <c r="C664">
        <v>15</v>
      </c>
      <c r="D664" t="s">
        <v>13</v>
      </c>
      <c r="E664">
        <v>111</v>
      </c>
      <c r="F664" t="s">
        <v>43</v>
      </c>
      <c r="G664">
        <v>9</v>
      </c>
      <c r="H664">
        <v>284.72000000000003</v>
      </c>
      <c r="I664">
        <v>0.28999999999999998</v>
      </c>
      <c r="J664" t="s">
        <v>25</v>
      </c>
      <c r="K664" t="s">
        <v>26</v>
      </c>
      <c r="L664">
        <v>1819.36</v>
      </c>
    </row>
    <row r="665" spans="1:12" x14ac:dyDescent="0.25">
      <c r="A665" t="s">
        <v>690</v>
      </c>
      <c r="B665" s="1">
        <v>45986</v>
      </c>
      <c r="C665">
        <v>5</v>
      </c>
      <c r="D665" t="s">
        <v>18</v>
      </c>
      <c r="E665">
        <v>118</v>
      </c>
      <c r="F665" t="s">
        <v>14</v>
      </c>
      <c r="G665">
        <v>2</v>
      </c>
      <c r="H665">
        <v>351.8</v>
      </c>
      <c r="I665">
        <v>0.27</v>
      </c>
      <c r="J665" t="s">
        <v>15</v>
      </c>
      <c r="K665" t="s">
        <v>30</v>
      </c>
      <c r="L665">
        <v>513.63</v>
      </c>
    </row>
    <row r="666" spans="1:12" x14ac:dyDescent="0.25">
      <c r="A666" t="s">
        <v>691</v>
      </c>
      <c r="B666" s="1">
        <v>45987</v>
      </c>
      <c r="C666">
        <v>14</v>
      </c>
      <c r="D666" t="s">
        <v>18</v>
      </c>
      <c r="E666">
        <v>109</v>
      </c>
      <c r="F666" t="s">
        <v>22</v>
      </c>
      <c r="G666">
        <v>3</v>
      </c>
      <c r="H666">
        <v>139.86000000000001</v>
      </c>
      <c r="I666">
        <v>0.17</v>
      </c>
      <c r="J666" t="s">
        <v>28</v>
      </c>
      <c r="K666" t="s">
        <v>39</v>
      </c>
      <c r="L666">
        <v>348.25</v>
      </c>
    </row>
    <row r="667" spans="1:12" x14ac:dyDescent="0.25">
      <c r="A667" t="s">
        <v>692</v>
      </c>
      <c r="B667" s="1">
        <v>45988</v>
      </c>
      <c r="C667">
        <v>11</v>
      </c>
      <c r="D667" t="s">
        <v>18</v>
      </c>
      <c r="E667">
        <v>103</v>
      </c>
      <c r="F667" t="s">
        <v>14</v>
      </c>
      <c r="G667">
        <v>9</v>
      </c>
      <c r="H667">
        <v>202.48</v>
      </c>
      <c r="I667">
        <v>0.32</v>
      </c>
      <c r="J667" t="s">
        <v>28</v>
      </c>
      <c r="K667" t="s">
        <v>39</v>
      </c>
      <c r="L667">
        <v>1239.18</v>
      </c>
    </row>
    <row r="668" spans="1:12" x14ac:dyDescent="0.25">
      <c r="A668" t="s">
        <v>693</v>
      </c>
      <c r="B668" s="1">
        <v>45989</v>
      </c>
      <c r="C668">
        <v>15</v>
      </c>
      <c r="D668" t="s">
        <v>18</v>
      </c>
      <c r="E668">
        <v>149</v>
      </c>
      <c r="F668" t="s">
        <v>14</v>
      </c>
      <c r="G668">
        <v>10</v>
      </c>
      <c r="H668">
        <v>337.82</v>
      </c>
      <c r="I668">
        <v>0.44</v>
      </c>
      <c r="J668" t="s">
        <v>28</v>
      </c>
      <c r="K668" t="s">
        <v>16</v>
      </c>
      <c r="L668">
        <v>1891.79</v>
      </c>
    </row>
    <row r="669" spans="1:12" x14ac:dyDescent="0.25">
      <c r="A669" t="s">
        <v>694</v>
      </c>
      <c r="B669" s="1">
        <v>45990</v>
      </c>
      <c r="C669">
        <v>16</v>
      </c>
      <c r="D669" t="s">
        <v>13</v>
      </c>
      <c r="E669">
        <v>149</v>
      </c>
      <c r="F669" t="s">
        <v>22</v>
      </c>
      <c r="G669">
        <v>10</v>
      </c>
      <c r="H669">
        <v>135.94999999999999</v>
      </c>
      <c r="I669">
        <v>0.06</v>
      </c>
      <c r="J669" t="s">
        <v>28</v>
      </c>
      <c r="K669" t="s">
        <v>26</v>
      </c>
      <c r="L669">
        <v>1277.93</v>
      </c>
    </row>
    <row r="670" spans="1:12" x14ac:dyDescent="0.25">
      <c r="A670" t="s">
        <v>695</v>
      </c>
      <c r="B670" s="1">
        <v>45991</v>
      </c>
      <c r="C670">
        <v>10</v>
      </c>
      <c r="D670" t="s">
        <v>13</v>
      </c>
      <c r="E670">
        <v>150</v>
      </c>
      <c r="F670" t="s">
        <v>22</v>
      </c>
      <c r="G670">
        <v>2</v>
      </c>
      <c r="H670">
        <v>195.57</v>
      </c>
      <c r="I670">
        <v>0.49</v>
      </c>
      <c r="J670" t="s">
        <v>25</v>
      </c>
      <c r="K670" t="s">
        <v>20</v>
      </c>
      <c r="L670">
        <v>199.48</v>
      </c>
    </row>
    <row r="671" spans="1:12" x14ac:dyDescent="0.25">
      <c r="A671" t="s">
        <v>696</v>
      </c>
      <c r="B671" s="1">
        <v>45992</v>
      </c>
      <c r="C671">
        <v>1</v>
      </c>
      <c r="D671" t="s">
        <v>13</v>
      </c>
      <c r="E671">
        <v>133</v>
      </c>
      <c r="F671" t="s">
        <v>22</v>
      </c>
      <c r="G671">
        <v>7</v>
      </c>
      <c r="H671">
        <v>226.68</v>
      </c>
      <c r="I671">
        <v>0.13</v>
      </c>
      <c r="J671" t="s">
        <v>15</v>
      </c>
      <c r="K671" t="s">
        <v>30</v>
      </c>
      <c r="L671">
        <v>1380.48</v>
      </c>
    </row>
    <row r="672" spans="1:12" x14ac:dyDescent="0.25">
      <c r="A672" t="s">
        <v>697</v>
      </c>
      <c r="B672" s="1">
        <v>45993</v>
      </c>
      <c r="C672">
        <v>12</v>
      </c>
      <c r="D672" t="s">
        <v>18</v>
      </c>
      <c r="E672">
        <v>108</v>
      </c>
      <c r="F672" t="s">
        <v>14</v>
      </c>
      <c r="G672">
        <v>6</v>
      </c>
      <c r="H672">
        <v>172.74</v>
      </c>
      <c r="I672">
        <v>0.45</v>
      </c>
      <c r="J672" t="s">
        <v>28</v>
      </c>
      <c r="K672" t="s">
        <v>26</v>
      </c>
      <c r="L672">
        <v>570.04</v>
      </c>
    </row>
    <row r="673" spans="1:12" x14ac:dyDescent="0.25">
      <c r="A673" t="s">
        <v>698</v>
      </c>
      <c r="B673" s="1">
        <v>45994</v>
      </c>
      <c r="C673">
        <v>9</v>
      </c>
      <c r="D673" t="s">
        <v>13</v>
      </c>
      <c r="E673">
        <v>103</v>
      </c>
      <c r="F673" t="s">
        <v>43</v>
      </c>
      <c r="G673">
        <v>9</v>
      </c>
      <c r="H673">
        <v>416.7</v>
      </c>
      <c r="I673">
        <v>0.19</v>
      </c>
      <c r="J673" t="s">
        <v>25</v>
      </c>
      <c r="K673" t="s">
        <v>26</v>
      </c>
      <c r="L673">
        <v>3037.74</v>
      </c>
    </row>
    <row r="674" spans="1:12" x14ac:dyDescent="0.25">
      <c r="A674" t="s">
        <v>699</v>
      </c>
      <c r="B674" s="1">
        <v>45995</v>
      </c>
      <c r="C674">
        <v>1</v>
      </c>
      <c r="D674" t="s">
        <v>13</v>
      </c>
      <c r="E674">
        <v>135</v>
      </c>
      <c r="F674" t="s">
        <v>24</v>
      </c>
      <c r="G674">
        <v>8</v>
      </c>
      <c r="H674">
        <v>269.58999999999997</v>
      </c>
      <c r="I674">
        <v>0.31</v>
      </c>
      <c r="J674" t="s">
        <v>28</v>
      </c>
      <c r="K674" t="s">
        <v>26</v>
      </c>
      <c r="L674">
        <v>1488.14</v>
      </c>
    </row>
    <row r="675" spans="1:12" x14ac:dyDescent="0.25">
      <c r="A675" t="s">
        <v>700</v>
      </c>
      <c r="B675" s="1">
        <v>45996</v>
      </c>
      <c r="C675">
        <v>6</v>
      </c>
      <c r="D675" t="s">
        <v>13</v>
      </c>
      <c r="E675">
        <v>133</v>
      </c>
      <c r="F675" t="s">
        <v>24</v>
      </c>
      <c r="G675">
        <v>10</v>
      </c>
      <c r="H675">
        <v>132.18</v>
      </c>
      <c r="I675">
        <v>0.23</v>
      </c>
      <c r="J675" t="s">
        <v>15</v>
      </c>
      <c r="K675" t="s">
        <v>16</v>
      </c>
      <c r="L675">
        <v>1017.79</v>
      </c>
    </row>
    <row r="676" spans="1:12" x14ac:dyDescent="0.25">
      <c r="A676" t="s">
        <v>701</v>
      </c>
      <c r="B676" s="1">
        <v>45998</v>
      </c>
      <c r="C676">
        <v>14</v>
      </c>
      <c r="D676" t="s">
        <v>13</v>
      </c>
      <c r="E676">
        <v>114</v>
      </c>
      <c r="F676" t="s">
        <v>43</v>
      </c>
      <c r="G676">
        <v>2</v>
      </c>
      <c r="H676">
        <v>221.15</v>
      </c>
      <c r="I676">
        <v>0.33</v>
      </c>
      <c r="J676" t="s">
        <v>15</v>
      </c>
      <c r="K676" t="s">
        <v>16</v>
      </c>
      <c r="L676">
        <v>296.33999999999997</v>
      </c>
    </row>
    <row r="677" spans="1:12" x14ac:dyDescent="0.25">
      <c r="A677" t="s">
        <v>702</v>
      </c>
      <c r="B677" s="1">
        <v>45999</v>
      </c>
      <c r="C677">
        <v>12</v>
      </c>
      <c r="D677" t="s">
        <v>18</v>
      </c>
      <c r="E677">
        <v>138</v>
      </c>
      <c r="F677" t="s">
        <v>43</v>
      </c>
      <c r="G677">
        <v>6</v>
      </c>
      <c r="H677">
        <v>93.67</v>
      </c>
      <c r="I677">
        <v>0.15</v>
      </c>
      <c r="J677" t="s">
        <v>28</v>
      </c>
      <c r="K677" t="s">
        <v>20</v>
      </c>
      <c r="L677">
        <v>1023.105</v>
      </c>
    </row>
    <row r="678" spans="1:12" x14ac:dyDescent="0.25">
      <c r="A678" t="s">
        <v>703</v>
      </c>
      <c r="B678" s="1">
        <v>46000</v>
      </c>
      <c r="C678">
        <v>10</v>
      </c>
      <c r="D678" t="s">
        <v>18</v>
      </c>
      <c r="E678">
        <v>136</v>
      </c>
      <c r="F678" t="s">
        <v>19</v>
      </c>
      <c r="G678">
        <v>1</v>
      </c>
      <c r="H678">
        <v>5.99</v>
      </c>
      <c r="I678">
        <v>0.31</v>
      </c>
      <c r="J678" t="s">
        <v>25</v>
      </c>
      <c r="K678" t="s">
        <v>16</v>
      </c>
      <c r="L678">
        <v>4.13</v>
      </c>
    </row>
    <row r="679" spans="1:12" x14ac:dyDescent="0.25">
      <c r="A679" t="s">
        <v>704</v>
      </c>
      <c r="B679" s="1">
        <v>46001</v>
      </c>
      <c r="C679">
        <v>18</v>
      </c>
      <c r="D679" t="s">
        <v>13</v>
      </c>
      <c r="E679">
        <v>130</v>
      </c>
      <c r="F679" t="s">
        <v>19</v>
      </c>
      <c r="G679">
        <v>1</v>
      </c>
      <c r="H679">
        <v>355.76</v>
      </c>
      <c r="I679">
        <v>0.02</v>
      </c>
      <c r="J679" t="s">
        <v>15</v>
      </c>
      <c r="K679" t="s">
        <v>16</v>
      </c>
      <c r="L679">
        <v>348.64</v>
      </c>
    </row>
    <row r="680" spans="1:12" x14ac:dyDescent="0.25">
      <c r="A680" t="s">
        <v>705</v>
      </c>
      <c r="B680" s="1">
        <v>46002</v>
      </c>
      <c r="C680">
        <v>11</v>
      </c>
      <c r="D680" t="s">
        <v>13</v>
      </c>
      <c r="E680">
        <v>102</v>
      </c>
      <c r="F680" t="s">
        <v>14</v>
      </c>
      <c r="G680">
        <v>2</v>
      </c>
      <c r="H680">
        <v>232.31</v>
      </c>
      <c r="I680">
        <v>0.21</v>
      </c>
      <c r="J680" t="s">
        <v>15</v>
      </c>
      <c r="K680" t="s">
        <v>20</v>
      </c>
      <c r="L680">
        <v>367.05</v>
      </c>
    </row>
    <row r="681" spans="1:12" x14ac:dyDescent="0.25">
      <c r="A681" t="s">
        <v>706</v>
      </c>
      <c r="B681" s="1">
        <v>46003</v>
      </c>
      <c r="C681">
        <v>18</v>
      </c>
      <c r="D681" t="s">
        <v>18</v>
      </c>
      <c r="E681">
        <v>132</v>
      </c>
      <c r="F681" t="s">
        <v>14</v>
      </c>
      <c r="G681">
        <v>8</v>
      </c>
      <c r="H681">
        <v>18.309999999999999</v>
      </c>
      <c r="I681">
        <v>0.06</v>
      </c>
      <c r="J681" t="s">
        <v>28</v>
      </c>
      <c r="K681" t="s">
        <v>39</v>
      </c>
      <c r="L681">
        <v>137.69</v>
      </c>
    </row>
    <row r="682" spans="1:12" x14ac:dyDescent="0.25">
      <c r="A682" t="s">
        <v>707</v>
      </c>
      <c r="B682" s="1">
        <v>46004</v>
      </c>
      <c r="C682">
        <v>10</v>
      </c>
      <c r="D682" t="s">
        <v>18</v>
      </c>
      <c r="E682">
        <v>148</v>
      </c>
      <c r="F682" t="s">
        <v>22</v>
      </c>
      <c r="G682">
        <v>8</v>
      </c>
      <c r="H682">
        <v>102.33</v>
      </c>
      <c r="I682">
        <v>0</v>
      </c>
      <c r="J682" t="s">
        <v>15</v>
      </c>
      <c r="K682" t="s">
        <v>30</v>
      </c>
      <c r="L682">
        <v>818.64</v>
      </c>
    </row>
    <row r="683" spans="1:12" x14ac:dyDescent="0.25">
      <c r="A683" t="s">
        <v>708</v>
      </c>
      <c r="B683" s="1">
        <v>46005</v>
      </c>
      <c r="C683">
        <v>4</v>
      </c>
      <c r="D683" t="s">
        <v>18</v>
      </c>
      <c r="E683">
        <v>124</v>
      </c>
      <c r="F683" t="s">
        <v>24</v>
      </c>
      <c r="G683">
        <v>6</v>
      </c>
      <c r="H683">
        <v>172.09</v>
      </c>
      <c r="I683">
        <v>0.23</v>
      </c>
      <c r="J683" t="s">
        <v>25</v>
      </c>
      <c r="K683" t="s">
        <v>16</v>
      </c>
      <c r="L683">
        <v>795.06</v>
      </c>
    </row>
    <row r="684" spans="1:12" x14ac:dyDescent="0.25">
      <c r="A684" t="s">
        <v>709</v>
      </c>
      <c r="B684" s="1">
        <v>46006</v>
      </c>
      <c r="C684">
        <v>2</v>
      </c>
      <c r="D684" t="s">
        <v>18</v>
      </c>
      <c r="E684">
        <v>116</v>
      </c>
      <c r="F684" t="s">
        <v>43</v>
      </c>
      <c r="G684">
        <v>3</v>
      </c>
      <c r="H684">
        <v>9.75</v>
      </c>
      <c r="I684">
        <v>0.4</v>
      </c>
      <c r="J684" t="s">
        <v>15</v>
      </c>
      <c r="K684" t="s">
        <v>20</v>
      </c>
      <c r="L684">
        <v>17.55</v>
      </c>
    </row>
    <row r="685" spans="1:12" x14ac:dyDescent="0.25">
      <c r="A685" t="s">
        <v>710</v>
      </c>
      <c r="B685" s="1">
        <v>46007</v>
      </c>
      <c r="C685">
        <v>19</v>
      </c>
      <c r="D685" t="s">
        <v>13</v>
      </c>
      <c r="E685">
        <v>141</v>
      </c>
      <c r="F685" t="s">
        <v>22</v>
      </c>
      <c r="G685">
        <v>6</v>
      </c>
      <c r="H685">
        <v>456.5</v>
      </c>
      <c r="I685">
        <v>0.16</v>
      </c>
      <c r="J685" t="s">
        <v>15</v>
      </c>
      <c r="K685" t="s">
        <v>20</v>
      </c>
      <c r="L685">
        <v>2300.7600000000002</v>
      </c>
    </row>
    <row r="686" spans="1:12" x14ac:dyDescent="0.25">
      <c r="A686" t="s">
        <v>711</v>
      </c>
      <c r="B686" s="1">
        <v>46008</v>
      </c>
      <c r="C686">
        <v>18</v>
      </c>
      <c r="D686" t="s">
        <v>18</v>
      </c>
      <c r="E686">
        <v>126</v>
      </c>
      <c r="F686" t="s">
        <v>24</v>
      </c>
      <c r="G686">
        <v>9</v>
      </c>
      <c r="H686">
        <v>156.1</v>
      </c>
      <c r="I686">
        <v>0.3</v>
      </c>
      <c r="J686" t="s">
        <v>25</v>
      </c>
      <c r="K686" t="s">
        <v>30</v>
      </c>
      <c r="L686">
        <v>983.43</v>
      </c>
    </row>
    <row r="687" spans="1:12" x14ac:dyDescent="0.25">
      <c r="A687" t="s">
        <v>712</v>
      </c>
      <c r="B687" s="1">
        <v>46009</v>
      </c>
      <c r="C687">
        <v>1</v>
      </c>
      <c r="D687" t="s">
        <v>13</v>
      </c>
      <c r="E687">
        <v>130</v>
      </c>
      <c r="F687" t="s">
        <v>14</v>
      </c>
      <c r="G687">
        <v>3</v>
      </c>
      <c r="H687">
        <v>241.42</v>
      </c>
      <c r="I687">
        <v>0.27</v>
      </c>
      <c r="J687" t="s">
        <v>15</v>
      </c>
      <c r="K687" t="s">
        <v>30</v>
      </c>
      <c r="L687">
        <v>528.71</v>
      </c>
    </row>
    <row r="688" spans="1:12" x14ac:dyDescent="0.25">
      <c r="A688" t="s">
        <v>713</v>
      </c>
      <c r="B688" s="1">
        <v>46010</v>
      </c>
      <c r="C688">
        <v>1</v>
      </c>
      <c r="D688" t="s">
        <v>13</v>
      </c>
      <c r="E688">
        <v>101</v>
      </c>
      <c r="F688" t="s">
        <v>19</v>
      </c>
      <c r="G688">
        <v>7</v>
      </c>
      <c r="H688">
        <v>26.22</v>
      </c>
      <c r="I688">
        <v>0.25</v>
      </c>
      <c r="J688" t="s">
        <v>28</v>
      </c>
      <c r="K688" t="s">
        <v>16</v>
      </c>
      <c r="L688">
        <v>137.66</v>
      </c>
    </row>
    <row r="689" spans="1:12" x14ac:dyDescent="0.25">
      <c r="A689" t="s">
        <v>714</v>
      </c>
      <c r="B689" s="1">
        <v>46011</v>
      </c>
      <c r="C689">
        <v>10</v>
      </c>
      <c r="D689" t="s">
        <v>13</v>
      </c>
      <c r="E689">
        <v>103</v>
      </c>
      <c r="F689" t="s">
        <v>14</v>
      </c>
      <c r="G689">
        <v>9</v>
      </c>
      <c r="H689">
        <v>35.96</v>
      </c>
      <c r="I689">
        <v>0.22</v>
      </c>
      <c r="J689" t="s">
        <v>15</v>
      </c>
      <c r="K689" t="s">
        <v>39</v>
      </c>
      <c r="L689">
        <v>252.44</v>
      </c>
    </row>
    <row r="690" spans="1:12" x14ac:dyDescent="0.25">
      <c r="A690" t="s">
        <v>715</v>
      </c>
      <c r="B690" s="1">
        <v>46012</v>
      </c>
      <c r="C690">
        <v>12</v>
      </c>
      <c r="D690" t="s">
        <v>13</v>
      </c>
      <c r="E690">
        <v>123</v>
      </c>
      <c r="F690" t="s">
        <v>24</v>
      </c>
      <c r="G690">
        <v>10</v>
      </c>
      <c r="H690">
        <v>442.91</v>
      </c>
      <c r="I690">
        <v>0.38</v>
      </c>
      <c r="J690" t="s">
        <v>28</v>
      </c>
      <c r="K690" t="s">
        <v>30</v>
      </c>
      <c r="L690">
        <v>2746.04</v>
      </c>
    </row>
    <row r="691" spans="1:12" x14ac:dyDescent="0.25">
      <c r="A691" t="s">
        <v>716</v>
      </c>
      <c r="B691" s="1">
        <v>46013</v>
      </c>
      <c r="C691">
        <v>3</v>
      </c>
      <c r="D691" t="s">
        <v>13</v>
      </c>
      <c r="E691">
        <v>133</v>
      </c>
      <c r="F691" t="s">
        <v>19</v>
      </c>
      <c r="G691">
        <v>7</v>
      </c>
      <c r="H691">
        <v>409.33</v>
      </c>
      <c r="I691">
        <v>0.31</v>
      </c>
      <c r="J691" t="s">
        <v>28</v>
      </c>
      <c r="K691" t="s">
        <v>39</v>
      </c>
      <c r="L691">
        <v>1977.06</v>
      </c>
    </row>
    <row r="692" spans="1:12" x14ac:dyDescent="0.25">
      <c r="A692" t="s">
        <v>717</v>
      </c>
      <c r="B692" s="1">
        <v>46014</v>
      </c>
      <c r="C692">
        <v>7</v>
      </c>
      <c r="D692" t="s">
        <v>18</v>
      </c>
      <c r="E692">
        <v>110</v>
      </c>
      <c r="F692" t="s">
        <v>14</v>
      </c>
      <c r="G692">
        <v>7</v>
      </c>
      <c r="H692">
        <v>225.35</v>
      </c>
      <c r="I692">
        <v>0.38</v>
      </c>
      <c r="J692" t="s">
        <v>15</v>
      </c>
      <c r="K692" t="s">
        <v>20</v>
      </c>
      <c r="L692">
        <v>978.02</v>
      </c>
    </row>
    <row r="693" spans="1:12" x14ac:dyDescent="0.25">
      <c r="A693" t="s">
        <v>718</v>
      </c>
      <c r="B693" s="1">
        <v>46015</v>
      </c>
      <c r="C693">
        <v>18</v>
      </c>
      <c r="D693" t="s">
        <v>13</v>
      </c>
      <c r="E693">
        <v>128</v>
      </c>
      <c r="F693" t="s">
        <v>24</v>
      </c>
      <c r="G693">
        <v>8</v>
      </c>
      <c r="H693">
        <v>210.86</v>
      </c>
      <c r="I693">
        <v>0.24</v>
      </c>
      <c r="J693" t="s">
        <v>15</v>
      </c>
      <c r="K693" t="s">
        <v>20</v>
      </c>
      <c r="L693">
        <v>1282.03</v>
      </c>
    </row>
    <row r="694" spans="1:12" x14ac:dyDescent="0.25">
      <c r="A694" t="s">
        <v>719</v>
      </c>
      <c r="B694" s="1">
        <v>46016</v>
      </c>
      <c r="C694">
        <v>6</v>
      </c>
      <c r="D694" t="s">
        <v>13</v>
      </c>
      <c r="E694">
        <v>137</v>
      </c>
      <c r="F694" t="s">
        <v>14</v>
      </c>
      <c r="G694">
        <v>10</v>
      </c>
      <c r="H694">
        <v>63.87</v>
      </c>
      <c r="I694">
        <v>0.4</v>
      </c>
      <c r="J694" t="s">
        <v>28</v>
      </c>
      <c r="K694" t="s">
        <v>26</v>
      </c>
      <c r="L694">
        <v>383.22</v>
      </c>
    </row>
    <row r="695" spans="1:12" x14ac:dyDescent="0.25">
      <c r="A695" t="s">
        <v>720</v>
      </c>
      <c r="B695" s="1">
        <v>46017</v>
      </c>
      <c r="C695">
        <v>20</v>
      </c>
      <c r="D695" t="s">
        <v>18</v>
      </c>
      <c r="E695">
        <v>140</v>
      </c>
      <c r="F695" t="s">
        <v>22</v>
      </c>
      <c r="G695">
        <v>4</v>
      </c>
      <c r="H695">
        <v>46.39</v>
      </c>
      <c r="I695">
        <v>0.14000000000000001</v>
      </c>
      <c r="J695" t="s">
        <v>15</v>
      </c>
      <c r="K695" t="s">
        <v>16</v>
      </c>
      <c r="L695">
        <v>159.58000000000001</v>
      </c>
    </row>
    <row r="696" spans="1:12" x14ac:dyDescent="0.25">
      <c r="A696" t="s">
        <v>721</v>
      </c>
      <c r="B696" s="1">
        <v>46018</v>
      </c>
      <c r="C696">
        <v>11</v>
      </c>
      <c r="D696" t="s">
        <v>13</v>
      </c>
      <c r="E696">
        <v>129</v>
      </c>
      <c r="F696" t="s">
        <v>22</v>
      </c>
      <c r="G696">
        <v>7</v>
      </c>
      <c r="H696">
        <v>19.899999999999999</v>
      </c>
      <c r="I696">
        <v>0.28999999999999998</v>
      </c>
      <c r="J696" t="s">
        <v>28</v>
      </c>
      <c r="K696" t="s">
        <v>26</v>
      </c>
      <c r="L696">
        <v>98.9</v>
      </c>
    </row>
    <row r="697" spans="1:12" x14ac:dyDescent="0.25">
      <c r="A697" t="s">
        <v>722</v>
      </c>
      <c r="B697" s="1">
        <v>46019</v>
      </c>
      <c r="C697">
        <v>4</v>
      </c>
      <c r="D697" t="s">
        <v>18</v>
      </c>
      <c r="E697">
        <v>127</v>
      </c>
      <c r="F697" t="s">
        <v>14</v>
      </c>
      <c r="G697">
        <v>3</v>
      </c>
      <c r="H697">
        <v>14.38</v>
      </c>
      <c r="I697">
        <v>0.28999999999999998</v>
      </c>
      <c r="J697" t="s">
        <v>28</v>
      </c>
      <c r="K697" t="s">
        <v>26</v>
      </c>
      <c r="L697">
        <v>30.63</v>
      </c>
    </row>
    <row r="698" spans="1:12" x14ac:dyDescent="0.25">
      <c r="A698" t="s">
        <v>723</v>
      </c>
      <c r="B698" s="1">
        <v>46020</v>
      </c>
      <c r="C698">
        <v>8</v>
      </c>
      <c r="D698" t="s">
        <v>13</v>
      </c>
      <c r="E698">
        <v>128</v>
      </c>
      <c r="F698" t="s">
        <v>14</v>
      </c>
      <c r="G698">
        <v>5</v>
      </c>
      <c r="H698">
        <v>197.97</v>
      </c>
      <c r="I698">
        <v>0.18</v>
      </c>
      <c r="J698" t="s">
        <v>15</v>
      </c>
      <c r="K698" t="s">
        <v>20</v>
      </c>
      <c r="L698">
        <v>811.68</v>
      </c>
    </row>
    <row r="699" spans="1:12" x14ac:dyDescent="0.25">
      <c r="A699" t="s">
        <v>724</v>
      </c>
      <c r="B699" s="1">
        <v>46021</v>
      </c>
      <c r="C699">
        <v>19</v>
      </c>
      <c r="D699" t="s">
        <v>18</v>
      </c>
      <c r="E699">
        <v>133</v>
      </c>
      <c r="F699" t="s">
        <v>24</v>
      </c>
      <c r="G699">
        <v>4</v>
      </c>
      <c r="H699">
        <v>418.95</v>
      </c>
      <c r="I699">
        <v>0.28999999999999998</v>
      </c>
      <c r="J699" t="s">
        <v>25</v>
      </c>
      <c r="K699" t="s">
        <v>39</v>
      </c>
      <c r="L699">
        <v>1189.82</v>
      </c>
    </row>
    <row r="700" spans="1:12" x14ac:dyDescent="0.25">
      <c r="A700" t="s">
        <v>725</v>
      </c>
      <c r="B700" s="1">
        <v>46022</v>
      </c>
      <c r="C700">
        <v>3</v>
      </c>
      <c r="D700" t="s">
        <v>13</v>
      </c>
      <c r="E700">
        <v>145</v>
      </c>
      <c r="F700" t="s">
        <v>22</v>
      </c>
      <c r="G700">
        <v>5</v>
      </c>
      <c r="H700">
        <v>221.31</v>
      </c>
      <c r="I700">
        <v>0.2</v>
      </c>
      <c r="J700" t="s">
        <v>28</v>
      </c>
      <c r="K700" t="s">
        <v>16</v>
      </c>
      <c r="L700">
        <v>885.24</v>
      </c>
    </row>
    <row r="701" spans="1:12" x14ac:dyDescent="0.25">
      <c r="A701" t="s">
        <v>726</v>
      </c>
      <c r="B701" s="1">
        <v>46023</v>
      </c>
      <c r="C701">
        <v>5</v>
      </c>
      <c r="D701" t="s">
        <v>13</v>
      </c>
      <c r="E701">
        <v>140</v>
      </c>
      <c r="F701" t="s">
        <v>14</v>
      </c>
      <c r="G701">
        <v>2</v>
      </c>
      <c r="H701">
        <v>40.01</v>
      </c>
      <c r="I701">
        <v>0.06</v>
      </c>
      <c r="J701" t="s">
        <v>25</v>
      </c>
      <c r="K701" t="s">
        <v>20</v>
      </c>
      <c r="L701">
        <v>75.22</v>
      </c>
    </row>
    <row r="702" spans="1:12" x14ac:dyDescent="0.25">
      <c r="A702" t="s">
        <v>727</v>
      </c>
      <c r="B702" s="1">
        <v>46024</v>
      </c>
      <c r="C702">
        <v>4</v>
      </c>
      <c r="D702" t="s">
        <v>13</v>
      </c>
      <c r="E702">
        <v>144</v>
      </c>
      <c r="F702" t="s">
        <v>43</v>
      </c>
      <c r="G702">
        <v>2</v>
      </c>
      <c r="H702">
        <v>340.66</v>
      </c>
      <c r="I702">
        <v>0.37</v>
      </c>
      <c r="J702" t="s">
        <v>25</v>
      </c>
      <c r="K702" t="s">
        <v>30</v>
      </c>
      <c r="L702">
        <v>429.23</v>
      </c>
    </row>
    <row r="703" spans="1:12" x14ac:dyDescent="0.25">
      <c r="A703" t="s">
        <v>728</v>
      </c>
      <c r="B703" s="1">
        <v>46025</v>
      </c>
      <c r="C703">
        <v>10</v>
      </c>
      <c r="D703" t="s">
        <v>18</v>
      </c>
      <c r="E703">
        <v>134</v>
      </c>
      <c r="F703" t="s">
        <v>43</v>
      </c>
      <c r="G703">
        <v>5</v>
      </c>
      <c r="H703">
        <v>349.86</v>
      </c>
      <c r="I703">
        <v>0.08</v>
      </c>
      <c r="J703" t="s">
        <v>15</v>
      </c>
      <c r="K703" t="s">
        <v>26</v>
      </c>
      <c r="L703">
        <v>1609.36</v>
      </c>
    </row>
    <row r="704" spans="1:12" x14ac:dyDescent="0.25">
      <c r="A704" t="s">
        <v>729</v>
      </c>
      <c r="B704" s="1">
        <v>46026</v>
      </c>
      <c r="C704">
        <v>18</v>
      </c>
      <c r="D704" t="s">
        <v>18</v>
      </c>
      <c r="E704">
        <v>129</v>
      </c>
      <c r="F704" t="s">
        <v>43</v>
      </c>
      <c r="G704">
        <v>4</v>
      </c>
      <c r="H704">
        <v>434</v>
      </c>
      <c r="I704">
        <v>0.34</v>
      </c>
      <c r="J704" t="s">
        <v>25</v>
      </c>
      <c r="K704" t="s">
        <v>39</v>
      </c>
      <c r="L704">
        <v>1145.76</v>
      </c>
    </row>
    <row r="705" spans="1:12" x14ac:dyDescent="0.25">
      <c r="A705" t="s">
        <v>730</v>
      </c>
      <c r="B705" s="1">
        <v>46027</v>
      </c>
      <c r="C705">
        <v>20</v>
      </c>
      <c r="D705" t="s">
        <v>18</v>
      </c>
      <c r="E705">
        <v>115</v>
      </c>
      <c r="F705" t="s">
        <v>43</v>
      </c>
      <c r="G705">
        <v>6</v>
      </c>
      <c r="H705">
        <v>109.98</v>
      </c>
      <c r="I705">
        <v>0.02</v>
      </c>
      <c r="J705" t="s">
        <v>28</v>
      </c>
      <c r="K705" t="s">
        <v>30</v>
      </c>
      <c r="L705">
        <v>646.67999999999995</v>
      </c>
    </row>
    <row r="706" spans="1:12" x14ac:dyDescent="0.25">
      <c r="A706" t="s">
        <v>731</v>
      </c>
      <c r="B706" s="1">
        <v>46028</v>
      </c>
      <c r="C706">
        <v>6</v>
      </c>
      <c r="D706" t="s">
        <v>13</v>
      </c>
      <c r="E706">
        <v>122</v>
      </c>
      <c r="F706" t="s">
        <v>22</v>
      </c>
      <c r="G706">
        <v>5</v>
      </c>
      <c r="H706">
        <v>429.68</v>
      </c>
      <c r="I706">
        <v>0.09</v>
      </c>
      <c r="J706" t="s">
        <v>25</v>
      </c>
      <c r="K706" t="s">
        <v>20</v>
      </c>
      <c r="L706">
        <v>1955.04</v>
      </c>
    </row>
    <row r="707" spans="1:12" x14ac:dyDescent="0.25">
      <c r="A707" t="s">
        <v>732</v>
      </c>
      <c r="B707" s="1">
        <v>46029</v>
      </c>
      <c r="C707">
        <v>1</v>
      </c>
      <c r="D707" t="s">
        <v>18</v>
      </c>
      <c r="E707">
        <v>117</v>
      </c>
      <c r="F707" t="s">
        <v>14</v>
      </c>
      <c r="G707">
        <v>9</v>
      </c>
      <c r="H707">
        <v>232.43</v>
      </c>
      <c r="I707">
        <v>0.45</v>
      </c>
      <c r="J707" t="s">
        <v>28</v>
      </c>
      <c r="K707" t="s">
        <v>30</v>
      </c>
      <c r="L707">
        <v>1150.53</v>
      </c>
    </row>
    <row r="708" spans="1:12" x14ac:dyDescent="0.25">
      <c r="A708" t="s">
        <v>733</v>
      </c>
      <c r="B708" s="1">
        <v>46031</v>
      </c>
      <c r="C708">
        <v>18</v>
      </c>
      <c r="D708" t="s">
        <v>18</v>
      </c>
      <c r="E708">
        <v>106</v>
      </c>
      <c r="F708" t="s">
        <v>22</v>
      </c>
      <c r="G708">
        <v>1</v>
      </c>
      <c r="H708">
        <v>426.38</v>
      </c>
      <c r="I708">
        <v>0.14000000000000001</v>
      </c>
      <c r="J708" t="s">
        <v>15</v>
      </c>
      <c r="K708" t="s">
        <v>20</v>
      </c>
      <c r="L708">
        <v>366.69</v>
      </c>
    </row>
    <row r="709" spans="1:12" x14ac:dyDescent="0.25">
      <c r="A709" t="s">
        <v>734</v>
      </c>
      <c r="B709" s="1">
        <v>46032</v>
      </c>
      <c r="C709">
        <v>20</v>
      </c>
      <c r="D709" t="s">
        <v>18</v>
      </c>
      <c r="E709">
        <v>127</v>
      </c>
      <c r="F709" t="s">
        <v>24</v>
      </c>
      <c r="G709">
        <f>4</f>
        <v>4</v>
      </c>
      <c r="H709">
        <v>106.48</v>
      </c>
      <c r="I709">
        <v>0.02</v>
      </c>
      <c r="J709" t="s">
        <v>25</v>
      </c>
      <c r="K709" t="s">
        <v>16</v>
      </c>
      <c r="L709">
        <v>939.15</v>
      </c>
    </row>
    <row r="710" spans="1:12" x14ac:dyDescent="0.25">
      <c r="A710" t="s">
        <v>735</v>
      </c>
      <c r="B710" s="1">
        <v>46033</v>
      </c>
      <c r="C710">
        <v>15</v>
      </c>
      <c r="D710" t="s">
        <v>18</v>
      </c>
      <c r="E710">
        <v>119</v>
      </c>
      <c r="F710" t="s">
        <v>24</v>
      </c>
      <c r="G710">
        <v>5</v>
      </c>
      <c r="H710">
        <v>300.76</v>
      </c>
      <c r="I710">
        <v>0.16</v>
      </c>
      <c r="J710" t="s">
        <v>15</v>
      </c>
      <c r="K710" t="s">
        <v>39</v>
      </c>
      <c r="L710">
        <v>1263.19</v>
      </c>
    </row>
    <row r="711" spans="1:12" x14ac:dyDescent="0.25">
      <c r="A711" t="s">
        <v>736</v>
      </c>
      <c r="B711" s="1">
        <v>46034</v>
      </c>
      <c r="C711">
        <v>12</v>
      </c>
      <c r="D711" t="s">
        <v>13</v>
      </c>
      <c r="E711">
        <v>141</v>
      </c>
      <c r="F711" t="s">
        <v>22</v>
      </c>
      <c r="G711">
        <v>9</v>
      </c>
      <c r="H711">
        <v>155.35</v>
      </c>
      <c r="I711">
        <v>0.25</v>
      </c>
      <c r="J711" t="s">
        <v>28</v>
      </c>
      <c r="K711" t="s">
        <v>30</v>
      </c>
      <c r="L711">
        <v>1048.6099999999999</v>
      </c>
    </row>
    <row r="712" spans="1:12" x14ac:dyDescent="0.25">
      <c r="A712" t="s">
        <v>737</v>
      </c>
      <c r="B712" s="1">
        <v>46035</v>
      </c>
      <c r="C712">
        <v>9</v>
      </c>
      <c r="D712" t="s">
        <v>13</v>
      </c>
      <c r="E712">
        <v>140</v>
      </c>
      <c r="F712" t="s">
        <v>14</v>
      </c>
      <c r="G712">
        <v>7</v>
      </c>
      <c r="H712">
        <v>66.55</v>
      </c>
      <c r="I712">
        <v>0.36</v>
      </c>
      <c r="J712" t="s">
        <v>28</v>
      </c>
      <c r="K712" t="s">
        <v>30</v>
      </c>
      <c r="L712">
        <v>298.14</v>
      </c>
    </row>
    <row r="713" spans="1:12" x14ac:dyDescent="0.25">
      <c r="A713" t="s">
        <v>738</v>
      </c>
      <c r="B713" s="1">
        <v>46036</v>
      </c>
      <c r="C713">
        <v>3</v>
      </c>
      <c r="D713" t="s">
        <v>18</v>
      </c>
      <c r="E713">
        <v>128</v>
      </c>
      <c r="F713" t="s">
        <v>22</v>
      </c>
      <c r="G713">
        <v>10</v>
      </c>
      <c r="H713">
        <v>112.62</v>
      </c>
      <c r="I713">
        <v>0.16</v>
      </c>
      <c r="J713" t="s">
        <v>25</v>
      </c>
      <c r="K713" t="s">
        <v>39</v>
      </c>
      <c r="L713">
        <v>946.01</v>
      </c>
    </row>
    <row r="714" spans="1:12" x14ac:dyDescent="0.25">
      <c r="A714" t="s">
        <v>739</v>
      </c>
      <c r="B714" s="1">
        <v>46037</v>
      </c>
      <c r="C714">
        <v>7</v>
      </c>
      <c r="D714" t="s">
        <v>18</v>
      </c>
      <c r="E714">
        <v>106</v>
      </c>
      <c r="F714" t="s">
        <v>19</v>
      </c>
      <c r="G714">
        <v>4</v>
      </c>
      <c r="H714">
        <v>167.41</v>
      </c>
      <c r="I714">
        <v>0.25</v>
      </c>
      <c r="J714" t="s">
        <v>15</v>
      </c>
      <c r="K714" t="s">
        <v>39</v>
      </c>
      <c r="L714">
        <v>502.23</v>
      </c>
    </row>
    <row r="715" spans="1:12" x14ac:dyDescent="0.25">
      <c r="A715" t="s">
        <v>740</v>
      </c>
      <c r="B715" s="1">
        <v>46038</v>
      </c>
      <c r="C715">
        <v>19</v>
      </c>
      <c r="D715" t="s">
        <v>13</v>
      </c>
      <c r="E715">
        <v>128</v>
      </c>
      <c r="F715" t="s">
        <v>43</v>
      </c>
      <c r="G715">
        <v>7</v>
      </c>
      <c r="H715">
        <v>461.8</v>
      </c>
      <c r="I715">
        <v>0.02</v>
      </c>
      <c r="J715" t="s">
        <v>15</v>
      </c>
      <c r="K715" t="s">
        <v>16</v>
      </c>
      <c r="L715">
        <v>3167.95</v>
      </c>
    </row>
    <row r="716" spans="1:12" x14ac:dyDescent="0.25">
      <c r="A716" t="s">
        <v>741</v>
      </c>
      <c r="B716" s="1">
        <v>46039</v>
      </c>
      <c r="C716">
        <v>10</v>
      </c>
      <c r="D716" t="s">
        <v>18</v>
      </c>
      <c r="E716">
        <v>126</v>
      </c>
      <c r="F716" t="s">
        <v>19</v>
      </c>
      <c r="G716">
        <v>6</v>
      </c>
      <c r="H716">
        <v>6.96</v>
      </c>
      <c r="I716">
        <v>0.36</v>
      </c>
      <c r="J716" t="s">
        <v>25</v>
      </c>
      <c r="K716" t="s">
        <v>39</v>
      </c>
      <c r="L716">
        <v>26.73</v>
      </c>
    </row>
    <row r="717" spans="1:12" x14ac:dyDescent="0.25">
      <c r="A717" t="s">
        <v>742</v>
      </c>
      <c r="B717" s="1">
        <v>46040</v>
      </c>
      <c r="C717">
        <v>20</v>
      </c>
      <c r="D717" t="s">
        <v>18</v>
      </c>
      <c r="E717">
        <v>119</v>
      </c>
      <c r="F717" t="s">
        <v>22</v>
      </c>
      <c r="G717">
        <v>2</v>
      </c>
      <c r="H717">
        <v>449.74</v>
      </c>
      <c r="I717">
        <v>0.42</v>
      </c>
      <c r="J717" t="s">
        <v>15</v>
      </c>
      <c r="K717" t="s">
        <v>39</v>
      </c>
      <c r="L717">
        <v>521.70000000000005</v>
      </c>
    </row>
    <row r="718" spans="1:12" x14ac:dyDescent="0.25">
      <c r="A718" t="s">
        <v>743</v>
      </c>
      <c r="B718" s="1">
        <v>46041</v>
      </c>
      <c r="C718">
        <v>11</v>
      </c>
      <c r="D718" t="s">
        <v>18</v>
      </c>
      <c r="E718">
        <v>117</v>
      </c>
      <c r="F718" t="s">
        <v>43</v>
      </c>
      <c r="G718">
        <v>4</v>
      </c>
      <c r="H718">
        <v>289.18</v>
      </c>
      <c r="I718">
        <v>0.14000000000000001</v>
      </c>
      <c r="J718" t="s">
        <v>15</v>
      </c>
      <c r="K718" t="s">
        <v>16</v>
      </c>
      <c r="L718">
        <v>994.78</v>
      </c>
    </row>
    <row r="719" spans="1:12" x14ac:dyDescent="0.25">
      <c r="A719" t="s">
        <v>744</v>
      </c>
      <c r="B719" s="1">
        <v>46042</v>
      </c>
      <c r="C719">
        <v>11</v>
      </c>
      <c r="D719" t="s">
        <v>13</v>
      </c>
      <c r="E719">
        <v>142</v>
      </c>
      <c r="F719" t="s">
        <v>19</v>
      </c>
      <c r="G719">
        <v>2</v>
      </c>
      <c r="H719">
        <v>428.62</v>
      </c>
      <c r="I719">
        <v>0.26</v>
      </c>
      <c r="J719" t="s">
        <v>25</v>
      </c>
      <c r="K719" t="s">
        <v>39</v>
      </c>
      <c r="L719">
        <v>634.36</v>
      </c>
    </row>
    <row r="720" spans="1:12" x14ac:dyDescent="0.25">
      <c r="A720" t="s">
        <v>745</v>
      </c>
      <c r="B720" s="1">
        <v>46043</v>
      </c>
      <c r="C720">
        <v>7</v>
      </c>
      <c r="D720" t="s">
        <v>18</v>
      </c>
      <c r="E720">
        <v>142</v>
      </c>
      <c r="F720" t="s">
        <v>14</v>
      </c>
      <c r="G720">
        <v>10</v>
      </c>
      <c r="H720">
        <v>282.77</v>
      </c>
      <c r="I720">
        <v>0.12</v>
      </c>
      <c r="J720" t="s">
        <v>28</v>
      </c>
      <c r="K720" t="s">
        <v>16</v>
      </c>
      <c r="L720">
        <v>2488.38</v>
      </c>
    </row>
    <row r="721" spans="1:12" x14ac:dyDescent="0.25">
      <c r="A721" t="s">
        <v>746</v>
      </c>
      <c r="B721" s="1">
        <v>46044</v>
      </c>
      <c r="C721">
        <v>4</v>
      </c>
      <c r="D721" t="s">
        <v>18</v>
      </c>
      <c r="E721">
        <v>142</v>
      </c>
      <c r="F721" t="s">
        <v>14</v>
      </c>
      <c r="G721">
        <v>3</v>
      </c>
      <c r="H721">
        <v>297.69</v>
      </c>
      <c r="I721">
        <v>0.18</v>
      </c>
      <c r="J721" t="s">
        <v>25</v>
      </c>
      <c r="K721" t="s">
        <v>16</v>
      </c>
      <c r="L721">
        <v>732.32</v>
      </c>
    </row>
    <row r="722" spans="1:12" x14ac:dyDescent="0.25">
      <c r="A722" t="s">
        <v>747</v>
      </c>
      <c r="B722" s="1">
        <v>46045</v>
      </c>
      <c r="C722">
        <v>13</v>
      </c>
      <c r="D722" t="s">
        <v>18</v>
      </c>
      <c r="E722">
        <v>148</v>
      </c>
      <c r="F722" t="s">
        <v>19</v>
      </c>
      <c r="G722">
        <v>10</v>
      </c>
      <c r="H722">
        <v>35.43</v>
      </c>
      <c r="I722">
        <v>0.33</v>
      </c>
      <c r="J722" t="s">
        <v>15</v>
      </c>
      <c r="K722" t="s">
        <v>16</v>
      </c>
      <c r="L722">
        <v>237.38</v>
      </c>
    </row>
    <row r="723" spans="1:12" x14ac:dyDescent="0.25">
      <c r="A723" t="s">
        <v>748</v>
      </c>
      <c r="B723" s="1">
        <v>46046</v>
      </c>
      <c r="C723">
        <v>15</v>
      </c>
      <c r="D723" t="s">
        <v>13</v>
      </c>
      <c r="E723">
        <v>150</v>
      </c>
      <c r="F723" t="s">
        <v>14</v>
      </c>
      <c r="G723">
        <v>7</v>
      </c>
      <c r="H723">
        <v>146.76</v>
      </c>
      <c r="I723">
        <v>0.47</v>
      </c>
      <c r="J723" t="s">
        <v>25</v>
      </c>
      <c r="K723" t="s">
        <v>39</v>
      </c>
      <c r="L723">
        <v>544.48</v>
      </c>
    </row>
    <row r="724" spans="1:12" x14ac:dyDescent="0.25">
      <c r="A724" t="s">
        <v>749</v>
      </c>
      <c r="B724" s="1">
        <v>46047</v>
      </c>
      <c r="C724">
        <v>1</v>
      </c>
      <c r="D724" t="s">
        <v>13</v>
      </c>
      <c r="E724">
        <v>137</v>
      </c>
      <c r="F724" t="s">
        <v>22</v>
      </c>
      <c r="G724">
        <v>7</v>
      </c>
      <c r="H724">
        <v>237.57</v>
      </c>
      <c r="I724">
        <v>0.35</v>
      </c>
      <c r="J724" t="s">
        <v>25</v>
      </c>
      <c r="K724" t="s">
        <v>39</v>
      </c>
      <c r="L724">
        <v>1080.94</v>
      </c>
    </row>
    <row r="725" spans="1:12" x14ac:dyDescent="0.25">
      <c r="A725" t="s">
        <v>750</v>
      </c>
      <c r="B725" s="1">
        <v>46048</v>
      </c>
      <c r="C725">
        <v>14</v>
      </c>
      <c r="D725" t="s">
        <v>13</v>
      </c>
      <c r="E725">
        <v>111</v>
      </c>
      <c r="F725" t="s">
        <v>22</v>
      </c>
      <c r="G725">
        <v>7</v>
      </c>
      <c r="H725">
        <v>33.89</v>
      </c>
      <c r="I725">
        <v>0.11</v>
      </c>
      <c r="J725" t="s">
        <v>28</v>
      </c>
      <c r="K725" t="s">
        <v>30</v>
      </c>
      <c r="L725">
        <v>211.13</v>
      </c>
    </row>
    <row r="726" spans="1:12" x14ac:dyDescent="0.25">
      <c r="A726" t="s">
        <v>751</v>
      </c>
      <c r="B726" s="1">
        <v>46049</v>
      </c>
      <c r="C726">
        <v>17</v>
      </c>
      <c r="D726" t="s">
        <v>18</v>
      </c>
      <c r="E726">
        <v>122</v>
      </c>
      <c r="F726" t="s">
        <v>43</v>
      </c>
      <c r="G726">
        <v>4</v>
      </c>
      <c r="H726">
        <v>255.92</v>
      </c>
      <c r="I726">
        <v>0.24</v>
      </c>
      <c r="J726" t="s">
        <v>25</v>
      </c>
      <c r="K726" t="s">
        <v>16</v>
      </c>
      <c r="L726">
        <v>778</v>
      </c>
    </row>
    <row r="727" spans="1:12" x14ac:dyDescent="0.25">
      <c r="A727" t="s">
        <v>752</v>
      </c>
      <c r="B727" s="1">
        <v>46050</v>
      </c>
      <c r="C727">
        <v>15</v>
      </c>
      <c r="D727" t="s">
        <v>13</v>
      </c>
      <c r="E727">
        <v>114</v>
      </c>
      <c r="F727" t="s">
        <v>24</v>
      </c>
      <c r="G727">
        <v>1</v>
      </c>
      <c r="H727">
        <v>15.6</v>
      </c>
      <c r="I727">
        <v>0.15</v>
      </c>
      <c r="J727" t="s">
        <v>25</v>
      </c>
      <c r="K727" t="s">
        <v>39</v>
      </c>
      <c r="L727">
        <v>13.26</v>
      </c>
    </row>
    <row r="728" spans="1:12" x14ac:dyDescent="0.25">
      <c r="A728" t="s">
        <v>753</v>
      </c>
      <c r="B728" s="1">
        <v>46051</v>
      </c>
      <c r="C728">
        <v>19</v>
      </c>
      <c r="D728" t="s">
        <v>18</v>
      </c>
      <c r="E728">
        <v>125</v>
      </c>
      <c r="F728" t="s">
        <v>22</v>
      </c>
      <c r="G728">
        <v>7</v>
      </c>
      <c r="H728">
        <v>378.27</v>
      </c>
      <c r="I728">
        <v>0.16</v>
      </c>
      <c r="J728" t="s">
        <v>28</v>
      </c>
      <c r="K728" t="s">
        <v>20</v>
      </c>
      <c r="L728">
        <v>2224.23</v>
      </c>
    </row>
    <row r="729" spans="1:12" x14ac:dyDescent="0.25">
      <c r="A729" t="s">
        <v>754</v>
      </c>
      <c r="B729" s="1">
        <v>46052</v>
      </c>
      <c r="C729">
        <v>15</v>
      </c>
      <c r="D729" t="s">
        <v>18</v>
      </c>
      <c r="E729">
        <v>121</v>
      </c>
      <c r="F729" t="s">
        <v>43</v>
      </c>
      <c r="G729">
        <v>6</v>
      </c>
      <c r="H729">
        <v>23.44</v>
      </c>
      <c r="I729">
        <v>0.01</v>
      </c>
      <c r="J729" t="s">
        <v>28</v>
      </c>
      <c r="K729" t="s">
        <v>39</v>
      </c>
      <c r="L729">
        <v>139.22999999999999</v>
      </c>
    </row>
    <row r="730" spans="1:12" x14ac:dyDescent="0.25">
      <c r="A730" t="s">
        <v>755</v>
      </c>
      <c r="B730" s="1">
        <v>46053</v>
      </c>
      <c r="C730">
        <v>20</v>
      </c>
      <c r="D730" t="s">
        <v>13</v>
      </c>
      <c r="E730">
        <v>149</v>
      </c>
      <c r="F730" t="s">
        <v>43</v>
      </c>
      <c r="G730">
        <v>10</v>
      </c>
      <c r="H730">
        <v>107.81</v>
      </c>
      <c r="I730">
        <v>0.17</v>
      </c>
      <c r="J730" t="s">
        <v>15</v>
      </c>
      <c r="K730" t="s">
        <v>26</v>
      </c>
      <c r="L730">
        <v>894.82</v>
      </c>
    </row>
    <row r="731" spans="1:12" x14ac:dyDescent="0.25">
      <c r="A731" t="s">
        <v>756</v>
      </c>
      <c r="B731" s="1">
        <v>46054</v>
      </c>
      <c r="C731">
        <v>6</v>
      </c>
      <c r="D731" t="s">
        <v>18</v>
      </c>
      <c r="E731">
        <v>120</v>
      </c>
      <c r="F731" t="s">
        <v>19</v>
      </c>
      <c r="G731">
        <v>6</v>
      </c>
      <c r="H731">
        <v>483.37</v>
      </c>
      <c r="I731">
        <v>0.17</v>
      </c>
      <c r="J731" t="s">
        <v>15</v>
      </c>
      <c r="K731" t="s">
        <v>30</v>
      </c>
      <c r="L731">
        <v>2407.1799999999998</v>
      </c>
    </row>
    <row r="732" spans="1:12" x14ac:dyDescent="0.25">
      <c r="A732" t="s">
        <v>757</v>
      </c>
      <c r="B732" s="1">
        <v>46055</v>
      </c>
      <c r="C732">
        <v>3</v>
      </c>
      <c r="D732" t="s">
        <v>13</v>
      </c>
      <c r="E732">
        <v>149</v>
      </c>
      <c r="F732" t="s">
        <v>19</v>
      </c>
      <c r="G732">
        <v>6</v>
      </c>
      <c r="H732">
        <v>143.56</v>
      </c>
      <c r="I732">
        <v>0.34</v>
      </c>
      <c r="J732" t="s">
        <v>28</v>
      </c>
      <c r="K732" t="s">
        <v>39</v>
      </c>
      <c r="L732">
        <v>568.5</v>
      </c>
    </row>
    <row r="733" spans="1:12" x14ac:dyDescent="0.25">
      <c r="A733" t="s">
        <v>758</v>
      </c>
      <c r="B733" s="1">
        <v>46056</v>
      </c>
      <c r="C733">
        <v>13</v>
      </c>
      <c r="D733" t="s">
        <v>18</v>
      </c>
      <c r="E733">
        <v>102</v>
      </c>
      <c r="F733" t="s">
        <v>43</v>
      </c>
      <c r="G733">
        <v>1</v>
      </c>
      <c r="H733">
        <v>167.54</v>
      </c>
      <c r="I733">
        <v>0.48</v>
      </c>
      <c r="J733" t="s">
        <v>28</v>
      </c>
      <c r="K733" t="s">
        <v>20</v>
      </c>
      <c r="L733">
        <v>87.12</v>
      </c>
    </row>
    <row r="734" spans="1:12" x14ac:dyDescent="0.25">
      <c r="A734" t="s">
        <v>759</v>
      </c>
      <c r="B734" s="1">
        <v>46057</v>
      </c>
      <c r="C734">
        <v>20</v>
      </c>
      <c r="D734" t="s">
        <v>13</v>
      </c>
      <c r="E734">
        <v>119</v>
      </c>
      <c r="F734" t="s">
        <v>43</v>
      </c>
      <c r="G734">
        <v>8</v>
      </c>
      <c r="H734">
        <v>139.99</v>
      </c>
      <c r="I734">
        <v>0</v>
      </c>
      <c r="J734" t="s">
        <v>15</v>
      </c>
      <c r="K734" t="s">
        <v>26</v>
      </c>
      <c r="L734">
        <v>1119.92</v>
      </c>
    </row>
    <row r="735" spans="1:12" x14ac:dyDescent="0.25">
      <c r="A735" t="s">
        <v>760</v>
      </c>
      <c r="B735" s="1">
        <v>46058</v>
      </c>
      <c r="C735">
        <v>3</v>
      </c>
      <c r="D735" t="s">
        <v>13</v>
      </c>
      <c r="E735">
        <v>112</v>
      </c>
      <c r="F735" t="s">
        <v>24</v>
      </c>
      <c r="G735">
        <v>5</v>
      </c>
      <c r="H735">
        <v>172.94</v>
      </c>
      <c r="I735">
        <v>0.4</v>
      </c>
      <c r="J735" t="s">
        <v>25</v>
      </c>
      <c r="K735" t="s">
        <v>16</v>
      </c>
      <c r="L735">
        <v>518.82000000000005</v>
      </c>
    </row>
    <row r="736" spans="1:12" x14ac:dyDescent="0.25">
      <c r="A736" t="s">
        <v>761</v>
      </c>
      <c r="B736" s="1">
        <v>46059</v>
      </c>
      <c r="C736">
        <v>14</v>
      </c>
      <c r="D736" t="s">
        <v>18</v>
      </c>
      <c r="E736">
        <v>126</v>
      </c>
      <c r="F736" t="s">
        <v>19</v>
      </c>
      <c r="G736">
        <v>6</v>
      </c>
      <c r="H736">
        <v>265.72000000000003</v>
      </c>
      <c r="I736">
        <v>0.31</v>
      </c>
      <c r="J736" t="s">
        <v>28</v>
      </c>
      <c r="K736" t="s">
        <v>30</v>
      </c>
      <c r="L736">
        <v>1100.08</v>
      </c>
    </row>
    <row r="737" spans="1:12" x14ac:dyDescent="0.25">
      <c r="A737" t="s">
        <v>762</v>
      </c>
      <c r="B737" s="1">
        <v>46060</v>
      </c>
      <c r="C737">
        <v>5</v>
      </c>
      <c r="D737" t="s">
        <v>18</v>
      </c>
      <c r="E737">
        <v>112</v>
      </c>
      <c r="F737" t="s">
        <v>24</v>
      </c>
      <c r="G737">
        <v>3</v>
      </c>
      <c r="H737">
        <v>365.73</v>
      </c>
      <c r="I737">
        <v>0.13</v>
      </c>
      <c r="J737" t="s">
        <v>15</v>
      </c>
      <c r="K737" t="s">
        <v>20</v>
      </c>
      <c r="L737">
        <v>954.56</v>
      </c>
    </row>
    <row r="738" spans="1:12" x14ac:dyDescent="0.25">
      <c r="A738" t="s">
        <v>763</v>
      </c>
      <c r="B738" s="1">
        <v>46061</v>
      </c>
      <c r="C738">
        <v>18</v>
      </c>
      <c r="D738" t="s">
        <v>13</v>
      </c>
      <c r="E738">
        <v>118</v>
      </c>
      <c r="F738" t="s">
        <v>22</v>
      </c>
      <c r="G738">
        <v>9</v>
      </c>
      <c r="H738">
        <v>454.2</v>
      </c>
      <c r="I738">
        <v>0.06</v>
      </c>
      <c r="J738" t="s">
        <v>15</v>
      </c>
      <c r="K738" t="s">
        <v>26</v>
      </c>
      <c r="L738">
        <v>3842.53</v>
      </c>
    </row>
    <row r="739" spans="1:12" x14ac:dyDescent="0.25">
      <c r="A739" t="s">
        <v>764</v>
      </c>
      <c r="B739" s="1">
        <v>46062</v>
      </c>
      <c r="C739">
        <v>19</v>
      </c>
      <c r="D739" t="s">
        <v>18</v>
      </c>
      <c r="E739">
        <v>150</v>
      </c>
      <c r="F739" t="s">
        <v>14</v>
      </c>
      <c r="G739">
        <v>5</v>
      </c>
      <c r="H739">
        <v>468.53</v>
      </c>
      <c r="I739">
        <v>0.39</v>
      </c>
      <c r="J739" t="s">
        <v>15</v>
      </c>
      <c r="K739" t="s">
        <v>26</v>
      </c>
      <c r="L739">
        <v>1429.02</v>
      </c>
    </row>
    <row r="740" spans="1:12" x14ac:dyDescent="0.25">
      <c r="A740" t="s">
        <v>765</v>
      </c>
      <c r="B740" s="1">
        <v>46063</v>
      </c>
      <c r="C740">
        <v>2</v>
      </c>
      <c r="D740" t="s">
        <v>13</v>
      </c>
      <c r="E740">
        <v>106</v>
      </c>
      <c r="F740" t="s">
        <v>19</v>
      </c>
      <c r="G740">
        <v>2</v>
      </c>
      <c r="H740">
        <v>251.2</v>
      </c>
      <c r="I740">
        <v>7.0000000000000007E-2</v>
      </c>
      <c r="J740" t="s">
        <v>15</v>
      </c>
      <c r="K740" t="s">
        <v>20</v>
      </c>
      <c r="L740">
        <v>467.23</v>
      </c>
    </row>
    <row r="741" spans="1:12" x14ac:dyDescent="0.25">
      <c r="A741" t="s">
        <v>766</v>
      </c>
      <c r="B741" s="1">
        <v>46064</v>
      </c>
      <c r="C741">
        <v>1</v>
      </c>
      <c r="D741" t="s">
        <v>13</v>
      </c>
      <c r="E741">
        <v>144</v>
      </c>
      <c r="F741" t="s">
        <v>24</v>
      </c>
      <c r="G741">
        <v>7</v>
      </c>
      <c r="H741">
        <v>131.61000000000001</v>
      </c>
      <c r="I741">
        <v>7.0000000000000007E-2</v>
      </c>
      <c r="J741" t="s">
        <v>25</v>
      </c>
      <c r="K741" t="s">
        <v>39</v>
      </c>
      <c r="L741">
        <v>856.78</v>
      </c>
    </row>
    <row r="742" spans="1:12" x14ac:dyDescent="0.25">
      <c r="A742" t="s">
        <v>767</v>
      </c>
      <c r="B742" s="1">
        <v>46065</v>
      </c>
      <c r="C742">
        <v>1</v>
      </c>
      <c r="D742" t="s">
        <v>13</v>
      </c>
      <c r="E742">
        <v>147</v>
      </c>
      <c r="F742" t="s">
        <v>22</v>
      </c>
      <c r="G742">
        <v>1</v>
      </c>
      <c r="H742">
        <v>199.96</v>
      </c>
      <c r="I742">
        <v>0.28999999999999998</v>
      </c>
      <c r="J742" t="s">
        <v>25</v>
      </c>
      <c r="K742" t="s">
        <v>16</v>
      </c>
      <c r="L742">
        <v>141.97</v>
      </c>
    </row>
    <row r="743" spans="1:12" x14ac:dyDescent="0.25">
      <c r="A743" t="s">
        <v>768</v>
      </c>
      <c r="B743" s="1">
        <v>46066</v>
      </c>
      <c r="C743">
        <v>3</v>
      </c>
      <c r="D743" t="s">
        <v>13</v>
      </c>
      <c r="E743">
        <v>105</v>
      </c>
      <c r="F743" t="s">
        <v>14</v>
      </c>
      <c r="G743">
        <v>7</v>
      </c>
      <c r="H743">
        <v>380.68</v>
      </c>
      <c r="I743">
        <v>0.13</v>
      </c>
      <c r="J743" t="s">
        <v>25</v>
      </c>
      <c r="K743" t="s">
        <v>26</v>
      </c>
      <c r="L743">
        <v>2318.34</v>
      </c>
    </row>
    <row r="744" spans="1:12" x14ac:dyDescent="0.25">
      <c r="A744" t="s">
        <v>769</v>
      </c>
      <c r="B744" s="1">
        <v>46067</v>
      </c>
      <c r="C744">
        <v>6</v>
      </c>
      <c r="D744" t="s">
        <v>13</v>
      </c>
      <c r="E744">
        <v>130</v>
      </c>
      <c r="F744" t="s">
        <v>43</v>
      </c>
      <c r="G744">
        <v>3</v>
      </c>
      <c r="H744">
        <v>33.43</v>
      </c>
      <c r="I744">
        <v>0.17</v>
      </c>
      <c r="J744" t="s">
        <v>15</v>
      </c>
      <c r="K744" t="s">
        <v>39</v>
      </c>
      <c r="L744">
        <v>83.24</v>
      </c>
    </row>
    <row r="745" spans="1:12" x14ac:dyDescent="0.25">
      <c r="A745" t="s">
        <v>770</v>
      </c>
      <c r="B745" s="1">
        <v>46068</v>
      </c>
      <c r="C745">
        <v>4</v>
      </c>
      <c r="D745" t="s">
        <v>18</v>
      </c>
      <c r="E745">
        <v>143</v>
      </c>
      <c r="F745" t="s">
        <v>43</v>
      </c>
      <c r="G745">
        <v>10</v>
      </c>
      <c r="H745">
        <v>391.86</v>
      </c>
      <c r="I745">
        <v>0.26</v>
      </c>
      <c r="J745" t="s">
        <v>15</v>
      </c>
      <c r="K745" t="s">
        <v>30</v>
      </c>
      <c r="L745">
        <v>2899.76</v>
      </c>
    </row>
    <row r="746" spans="1:12" x14ac:dyDescent="0.25">
      <c r="A746" t="s">
        <v>771</v>
      </c>
      <c r="B746" s="1">
        <v>46069</v>
      </c>
      <c r="C746">
        <v>18</v>
      </c>
      <c r="D746" t="s">
        <v>13</v>
      </c>
      <c r="E746">
        <v>111</v>
      </c>
      <c r="F746" t="s">
        <v>43</v>
      </c>
      <c r="G746">
        <v>2</v>
      </c>
      <c r="H746">
        <v>153.65</v>
      </c>
      <c r="I746">
        <v>0.08</v>
      </c>
      <c r="J746" t="s">
        <v>15</v>
      </c>
      <c r="K746" t="s">
        <v>20</v>
      </c>
      <c r="L746">
        <v>282.72000000000003</v>
      </c>
    </row>
    <row r="747" spans="1:12" x14ac:dyDescent="0.25">
      <c r="A747" t="s">
        <v>772</v>
      </c>
      <c r="B747" s="1">
        <v>46070</v>
      </c>
      <c r="C747">
        <v>20</v>
      </c>
      <c r="D747" t="s">
        <v>13</v>
      </c>
      <c r="E747">
        <v>147</v>
      </c>
      <c r="F747" t="s">
        <v>19</v>
      </c>
      <c r="G747">
        <v>10</v>
      </c>
      <c r="H747">
        <v>110.23</v>
      </c>
      <c r="I747">
        <v>0.37</v>
      </c>
      <c r="J747" t="s">
        <v>28</v>
      </c>
      <c r="K747" t="s">
        <v>20</v>
      </c>
      <c r="L747">
        <v>694.45</v>
      </c>
    </row>
    <row r="748" spans="1:12" x14ac:dyDescent="0.25">
      <c r="A748" t="s">
        <v>773</v>
      </c>
      <c r="B748" s="1">
        <v>46071</v>
      </c>
      <c r="C748">
        <v>11</v>
      </c>
      <c r="D748" t="s">
        <v>13</v>
      </c>
      <c r="E748">
        <v>134</v>
      </c>
      <c r="F748" t="s">
        <v>19</v>
      </c>
      <c r="G748">
        <v>4</v>
      </c>
      <c r="H748">
        <v>383.72</v>
      </c>
      <c r="I748">
        <v>0.5</v>
      </c>
      <c r="J748" t="s">
        <v>25</v>
      </c>
      <c r="K748" t="s">
        <v>26</v>
      </c>
      <c r="L748">
        <v>767.44</v>
      </c>
    </row>
    <row r="749" spans="1:12" x14ac:dyDescent="0.25">
      <c r="A749" t="s">
        <v>774</v>
      </c>
      <c r="B749" s="1">
        <v>46072</v>
      </c>
      <c r="C749">
        <v>15</v>
      </c>
      <c r="D749" t="s">
        <v>18</v>
      </c>
      <c r="E749">
        <v>102</v>
      </c>
      <c r="F749" t="s">
        <v>24</v>
      </c>
      <c r="G749">
        <v>7</v>
      </c>
      <c r="H749">
        <v>43.74</v>
      </c>
      <c r="I749">
        <v>0.49</v>
      </c>
      <c r="J749" t="s">
        <v>28</v>
      </c>
      <c r="K749" t="s">
        <v>39</v>
      </c>
      <c r="L749">
        <v>156.15</v>
      </c>
    </row>
    <row r="750" spans="1:12" x14ac:dyDescent="0.25">
      <c r="A750" t="s">
        <v>775</v>
      </c>
      <c r="B750" s="1">
        <v>46073</v>
      </c>
      <c r="C750">
        <v>13</v>
      </c>
      <c r="D750" t="s">
        <v>18</v>
      </c>
      <c r="E750">
        <v>111</v>
      </c>
      <c r="F750" t="s">
        <v>43</v>
      </c>
      <c r="G750">
        <v>5</v>
      </c>
      <c r="H750">
        <v>441.87</v>
      </c>
      <c r="I750">
        <v>0.22</v>
      </c>
      <c r="J750" t="s">
        <v>25</v>
      </c>
      <c r="K750" t="s">
        <v>20</v>
      </c>
      <c r="L750">
        <v>1723.29</v>
      </c>
    </row>
    <row r="751" spans="1:12" x14ac:dyDescent="0.25">
      <c r="A751" t="s">
        <v>776</v>
      </c>
      <c r="B751" s="1">
        <v>46074</v>
      </c>
      <c r="C751">
        <v>18</v>
      </c>
      <c r="D751" t="s">
        <v>18</v>
      </c>
      <c r="E751">
        <v>130</v>
      </c>
      <c r="F751" t="s">
        <v>14</v>
      </c>
      <c r="G751">
        <v>2</v>
      </c>
      <c r="H751">
        <v>173.3</v>
      </c>
      <c r="I751">
        <v>7.0000000000000007E-2</v>
      </c>
      <c r="J751" t="s">
        <v>15</v>
      </c>
      <c r="K751" t="s">
        <v>16</v>
      </c>
      <c r="L751">
        <v>322.33999999999997</v>
      </c>
    </row>
    <row r="752" spans="1:12" x14ac:dyDescent="0.25">
      <c r="A752" t="s">
        <v>777</v>
      </c>
      <c r="B752" s="1">
        <v>46075</v>
      </c>
      <c r="C752">
        <v>5</v>
      </c>
      <c r="D752" t="s">
        <v>13</v>
      </c>
      <c r="E752">
        <v>103</v>
      </c>
      <c r="F752" t="s">
        <v>19</v>
      </c>
      <c r="G752">
        <v>2</v>
      </c>
      <c r="H752">
        <v>392.42</v>
      </c>
      <c r="I752">
        <v>0.16</v>
      </c>
      <c r="J752" t="s">
        <v>28</v>
      </c>
      <c r="K752" t="s">
        <v>16</v>
      </c>
      <c r="L752">
        <v>659.27</v>
      </c>
    </row>
    <row r="753" spans="1:12" x14ac:dyDescent="0.25">
      <c r="A753" t="s">
        <v>778</v>
      </c>
      <c r="B753" s="1">
        <v>46076</v>
      </c>
      <c r="C753">
        <v>2</v>
      </c>
      <c r="D753" t="s">
        <v>18</v>
      </c>
      <c r="E753">
        <v>125</v>
      </c>
      <c r="F753" t="s">
        <v>19</v>
      </c>
      <c r="G753">
        <v>1</v>
      </c>
      <c r="H753">
        <v>304.89999999999998</v>
      </c>
      <c r="I753">
        <v>0.44</v>
      </c>
      <c r="J753" t="s">
        <v>25</v>
      </c>
      <c r="K753" t="s">
        <v>30</v>
      </c>
      <c r="L753">
        <v>170.74</v>
      </c>
    </row>
    <row r="754" spans="1:12" x14ac:dyDescent="0.25">
      <c r="A754" t="s">
        <v>779</v>
      </c>
      <c r="B754" s="1">
        <v>46077</v>
      </c>
      <c r="C754">
        <v>12</v>
      </c>
      <c r="D754" t="s">
        <v>18</v>
      </c>
      <c r="E754">
        <v>147</v>
      </c>
      <c r="F754" t="s">
        <v>24</v>
      </c>
      <c r="G754">
        <v>3</v>
      </c>
      <c r="H754">
        <v>428.22</v>
      </c>
      <c r="I754">
        <v>0.06</v>
      </c>
      <c r="J754" t="s">
        <v>15</v>
      </c>
      <c r="K754" t="s">
        <v>20</v>
      </c>
      <c r="L754">
        <v>1207.58</v>
      </c>
    </row>
    <row r="755" spans="1:12" x14ac:dyDescent="0.25">
      <c r="A755" t="s">
        <v>780</v>
      </c>
      <c r="B755" s="1">
        <v>46078</v>
      </c>
      <c r="C755">
        <v>9</v>
      </c>
      <c r="D755" t="s">
        <v>18</v>
      </c>
      <c r="E755">
        <v>105</v>
      </c>
      <c r="F755" t="s">
        <v>24</v>
      </c>
      <c r="G755">
        <v>4</v>
      </c>
      <c r="H755">
        <v>152.27000000000001</v>
      </c>
      <c r="I755">
        <v>0.21</v>
      </c>
      <c r="J755" t="s">
        <v>25</v>
      </c>
      <c r="K755" t="s">
        <v>20</v>
      </c>
      <c r="L755">
        <v>481.17</v>
      </c>
    </row>
    <row r="756" spans="1:12" x14ac:dyDescent="0.25">
      <c r="A756" t="s">
        <v>781</v>
      </c>
      <c r="B756" s="1">
        <v>46079</v>
      </c>
      <c r="C756">
        <v>16</v>
      </c>
      <c r="D756" t="s">
        <v>18</v>
      </c>
      <c r="E756">
        <v>121</v>
      </c>
      <c r="F756" t="s">
        <v>43</v>
      </c>
      <c r="G756">
        <v>9</v>
      </c>
      <c r="H756">
        <v>295.24</v>
      </c>
      <c r="I756">
        <v>0.13</v>
      </c>
      <c r="J756" t="s">
        <v>28</v>
      </c>
      <c r="K756" t="s">
        <v>30</v>
      </c>
      <c r="L756">
        <v>2311.73</v>
      </c>
    </row>
    <row r="757" spans="1:12" x14ac:dyDescent="0.25">
      <c r="A757" t="s">
        <v>782</v>
      </c>
      <c r="B757" s="1">
        <v>46080</v>
      </c>
      <c r="C757">
        <v>3</v>
      </c>
      <c r="D757" t="s">
        <v>18</v>
      </c>
      <c r="E757">
        <v>103</v>
      </c>
      <c r="F757" t="s">
        <v>43</v>
      </c>
      <c r="G757">
        <v>3</v>
      </c>
      <c r="H757">
        <v>220.92</v>
      </c>
      <c r="I757">
        <v>0.45</v>
      </c>
      <c r="J757" t="s">
        <v>25</v>
      </c>
      <c r="K757" t="s">
        <v>20</v>
      </c>
      <c r="L757">
        <v>364.52</v>
      </c>
    </row>
    <row r="758" spans="1:12" x14ac:dyDescent="0.25">
      <c r="A758" t="s">
        <v>783</v>
      </c>
      <c r="B758" s="1">
        <v>46081</v>
      </c>
      <c r="C758">
        <v>19</v>
      </c>
      <c r="D758" t="s">
        <v>13</v>
      </c>
      <c r="E758">
        <v>118</v>
      </c>
      <c r="F758" t="s">
        <v>43</v>
      </c>
      <c r="G758">
        <v>4</v>
      </c>
      <c r="H758">
        <v>80.88</v>
      </c>
      <c r="I758">
        <v>0.46</v>
      </c>
      <c r="J758" t="s">
        <v>28</v>
      </c>
      <c r="K758" t="s">
        <v>20</v>
      </c>
      <c r="L758">
        <v>174.7</v>
      </c>
    </row>
    <row r="759" spans="1:12" x14ac:dyDescent="0.25">
      <c r="A759" t="s">
        <v>784</v>
      </c>
      <c r="B759" s="1">
        <v>46082</v>
      </c>
      <c r="C759">
        <v>11</v>
      </c>
      <c r="D759" t="s">
        <v>18</v>
      </c>
      <c r="E759">
        <v>129</v>
      </c>
      <c r="F759" t="s">
        <v>19</v>
      </c>
      <c r="G759">
        <v>2</v>
      </c>
      <c r="H759">
        <v>439.06</v>
      </c>
      <c r="I759">
        <v>0.27</v>
      </c>
      <c r="J759" t="s">
        <v>25</v>
      </c>
      <c r="K759" t="s">
        <v>26</v>
      </c>
      <c r="L759">
        <v>641.03</v>
      </c>
    </row>
    <row r="760" spans="1:12" x14ac:dyDescent="0.25">
      <c r="A760" t="s">
        <v>785</v>
      </c>
      <c r="B760" s="1">
        <v>46083</v>
      </c>
      <c r="C760">
        <v>17</v>
      </c>
      <c r="D760" t="s">
        <v>13</v>
      </c>
      <c r="E760">
        <v>116</v>
      </c>
      <c r="F760" t="s">
        <v>14</v>
      </c>
      <c r="G760">
        <v>7</v>
      </c>
      <c r="H760">
        <v>471.02</v>
      </c>
      <c r="I760">
        <v>0.03</v>
      </c>
      <c r="J760" t="s">
        <v>25</v>
      </c>
      <c r="K760" t="s">
        <v>39</v>
      </c>
      <c r="L760">
        <v>3198.23</v>
      </c>
    </row>
    <row r="761" spans="1:12" x14ac:dyDescent="0.25">
      <c r="A761" t="s">
        <v>786</v>
      </c>
      <c r="B761" s="1">
        <v>46084</v>
      </c>
      <c r="C761">
        <v>18</v>
      </c>
      <c r="D761" t="s">
        <v>13</v>
      </c>
      <c r="E761">
        <v>141</v>
      </c>
      <c r="F761" t="s">
        <v>14</v>
      </c>
      <c r="G761">
        <v>2</v>
      </c>
      <c r="H761">
        <v>260.27</v>
      </c>
      <c r="I761">
        <v>0.28000000000000003</v>
      </c>
      <c r="J761" t="s">
        <v>25</v>
      </c>
      <c r="K761" t="s">
        <v>30</v>
      </c>
      <c r="L761">
        <v>374.79</v>
      </c>
    </row>
    <row r="762" spans="1:12" x14ac:dyDescent="0.25">
      <c r="A762" t="s">
        <v>787</v>
      </c>
      <c r="B762" s="1">
        <v>46085</v>
      </c>
      <c r="C762">
        <v>16</v>
      </c>
      <c r="D762" t="s">
        <v>13</v>
      </c>
      <c r="E762">
        <v>143</v>
      </c>
      <c r="F762" t="s">
        <v>22</v>
      </c>
      <c r="G762">
        <v>2</v>
      </c>
      <c r="H762">
        <v>447.29</v>
      </c>
      <c r="I762">
        <v>0.31</v>
      </c>
      <c r="J762" t="s">
        <v>15</v>
      </c>
      <c r="K762" t="s">
        <v>16</v>
      </c>
      <c r="L762">
        <v>617.26</v>
      </c>
    </row>
    <row r="763" spans="1:12" x14ac:dyDescent="0.25">
      <c r="A763" t="s">
        <v>788</v>
      </c>
      <c r="B763" s="1">
        <v>46086</v>
      </c>
      <c r="C763">
        <v>6</v>
      </c>
      <c r="D763" t="s">
        <v>13</v>
      </c>
      <c r="E763">
        <v>139</v>
      </c>
      <c r="F763" t="s">
        <v>14</v>
      </c>
      <c r="G763">
        <v>1</v>
      </c>
      <c r="H763">
        <v>331.95</v>
      </c>
      <c r="I763">
        <v>0.18</v>
      </c>
      <c r="J763" t="s">
        <v>28</v>
      </c>
      <c r="K763" t="s">
        <v>16</v>
      </c>
      <c r="L763">
        <v>272.2</v>
      </c>
    </row>
    <row r="764" spans="1:12" x14ac:dyDescent="0.25">
      <c r="A764" t="s">
        <v>789</v>
      </c>
      <c r="B764" s="1">
        <v>46087</v>
      </c>
      <c r="C764">
        <v>2</v>
      </c>
      <c r="D764" t="s">
        <v>13</v>
      </c>
      <c r="E764">
        <v>136</v>
      </c>
      <c r="F764" t="s">
        <v>22</v>
      </c>
      <c r="G764">
        <v>9</v>
      </c>
      <c r="H764">
        <v>337.61</v>
      </c>
      <c r="I764">
        <v>0.41</v>
      </c>
      <c r="J764" t="s">
        <v>15</v>
      </c>
      <c r="K764" t="s">
        <v>16</v>
      </c>
      <c r="L764">
        <v>1792.71</v>
      </c>
    </row>
    <row r="765" spans="1:12" x14ac:dyDescent="0.25">
      <c r="A765" t="s">
        <v>790</v>
      </c>
      <c r="B765" s="1">
        <v>46089</v>
      </c>
      <c r="C765">
        <v>18</v>
      </c>
      <c r="D765" t="s">
        <v>13</v>
      </c>
      <c r="E765">
        <v>137</v>
      </c>
      <c r="F765" t="s">
        <v>22</v>
      </c>
      <c r="G765">
        <v>10</v>
      </c>
      <c r="H765">
        <v>57.91</v>
      </c>
      <c r="I765">
        <v>0.08</v>
      </c>
      <c r="J765" t="s">
        <v>28</v>
      </c>
      <c r="K765" t="s">
        <v>16</v>
      </c>
      <c r="L765">
        <v>532.77</v>
      </c>
    </row>
    <row r="766" spans="1:12" x14ac:dyDescent="0.25">
      <c r="A766" t="s">
        <v>791</v>
      </c>
      <c r="B766" s="1">
        <v>46090</v>
      </c>
      <c r="C766">
        <v>18</v>
      </c>
      <c r="D766" t="s">
        <v>13</v>
      </c>
      <c r="E766">
        <v>138</v>
      </c>
      <c r="F766" t="s">
        <v>24</v>
      </c>
      <c r="G766">
        <v>3</v>
      </c>
      <c r="H766">
        <v>149.72999999999999</v>
      </c>
      <c r="I766">
        <v>0.1</v>
      </c>
      <c r="J766" t="s">
        <v>28</v>
      </c>
      <c r="K766" t="s">
        <v>20</v>
      </c>
      <c r="L766">
        <v>404.27</v>
      </c>
    </row>
    <row r="767" spans="1:12" x14ac:dyDescent="0.25">
      <c r="A767" t="s">
        <v>792</v>
      </c>
      <c r="B767" s="1">
        <v>46091</v>
      </c>
      <c r="C767">
        <v>1</v>
      </c>
      <c r="D767" t="s">
        <v>13</v>
      </c>
      <c r="E767">
        <v>137</v>
      </c>
      <c r="F767" t="s">
        <v>14</v>
      </c>
      <c r="G767">
        <v>7</v>
      </c>
      <c r="H767">
        <v>392.79</v>
      </c>
      <c r="I767">
        <v>0.5</v>
      </c>
      <c r="J767" t="s">
        <v>15</v>
      </c>
      <c r="K767" t="s">
        <v>30</v>
      </c>
      <c r="L767">
        <v>1374.77</v>
      </c>
    </row>
    <row r="768" spans="1:12" x14ac:dyDescent="0.25">
      <c r="A768" t="s">
        <v>793</v>
      </c>
      <c r="B768" s="1">
        <v>46092</v>
      </c>
      <c r="C768">
        <v>20</v>
      </c>
      <c r="D768" t="s">
        <v>13</v>
      </c>
      <c r="E768">
        <v>108</v>
      </c>
      <c r="F768" t="s">
        <v>24</v>
      </c>
      <c r="G768">
        <v>3</v>
      </c>
      <c r="H768">
        <v>221.2</v>
      </c>
      <c r="I768">
        <v>0.17</v>
      </c>
      <c r="J768" t="s">
        <v>15</v>
      </c>
      <c r="K768" t="s">
        <v>30</v>
      </c>
      <c r="L768">
        <v>550.79</v>
      </c>
    </row>
    <row r="769" spans="1:12" x14ac:dyDescent="0.25">
      <c r="A769" t="s">
        <v>794</v>
      </c>
      <c r="B769" s="1">
        <v>46093</v>
      </c>
      <c r="C769">
        <v>5</v>
      </c>
      <c r="D769" t="s">
        <v>13</v>
      </c>
      <c r="E769">
        <v>120</v>
      </c>
      <c r="F769" t="s">
        <v>43</v>
      </c>
      <c r="G769">
        <v>4</v>
      </c>
      <c r="H769">
        <v>412.27</v>
      </c>
      <c r="I769">
        <v>0.14000000000000001</v>
      </c>
      <c r="J769" t="s">
        <v>25</v>
      </c>
      <c r="K769" t="s">
        <v>26</v>
      </c>
      <c r="L769">
        <v>1418.21</v>
      </c>
    </row>
    <row r="770" spans="1:12" x14ac:dyDescent="0.25">
      <c r="A770" t="s">
        <v>795</v>
      </c>
      <c r="B770" s="1">
        <v>46094</v>
      </c>
      <c r="C770">
        <v>4</v>
      </c>
      <c r="D770" t="s">
        <v>18</v>
      </c>
      <c r="E770">
        <v>109</v>
      </c>
      <c r="F770" t="s">
        <v>24</v>
      </c>
      <c r="G770">
        <v>2</v>
      </c>
      <c r="H770">
        <v>392.15</v>
      </c>
      <c r="I770">
        <v>0.38</v>
      </c>
      <c r="J770" t="s">
        <v>15</v>
      </c>
      <c r="K770" t="s">
        <v>30</v>
      </c>
      <c r="L770">
        <v>486.27</v>
      </c>
    </row>
    <row r="771" spans="1:12" x14ac:dyDescent="0.25">
      <c r="A771" t="s">
        <v>796</v>
      </c>
      <c r="B771" s="1">
        <v>46095</v>
      </c>
      <c r="C771">
        <v>14</v>
      </c>
      <c r="D771" t="s">
        <v>18</v>
      </c>
      <c r="E771">
        <v>149</v>
      </c>
      <c r="F771" t="s">
        <v>14</v>
      </c>
      <c r="G771">
        <v>4</v>
      </c>
      <c r="H771">
        <v>66.36</v>
      </c>
      <c r="I771">
        <v>0.45</v>
      </c>
      <c r="J771" t="s">
        <v>25</v>
      </c>
      <c r="K771" t="s">
        <v>26</v>
      </c>
      <c r="L771">
        <v>145.99</v>
      </c>
    </row>
    <row r="772" spans="1:12" x14ac:dyDescent="0.25">
      <c r="A772" t="s">
        <v>797</v>
      </c>
      <c r="B772" s="1">
        <v>46096</v>
      </c>
      <c r="C772">
        <v>12</v>
      </c>
      <c r="D772" t="s">
        <v>18</v>
      </c>
      <c r="E772">
        <v>150</v>
      </c>
      <c r="F772" t="s">
        <v>43</v>
      </c>
      <c r="G772">
        <v>6</v>
      </c>
      <c r="H772">
        <v>270.01</v>
      </c>
      <c r="I772">
        <v>0.12</v>
      </c>
      <c r="J772" t="s">
        <v>25</v>
      </c>
      <c r="K772" t="s">
        <v>20</v>
      </c>
      <c r="L772">
        <v>1425.65</v>
      </c>
    </row>
    <row r="773" spans="1:12" x14ac:dyDescent="0.25">
      <c r="A773" t="s">
        <v>798</v>
      </c>
      <c r="B773" s="1">
        <v>46097</v>
      </c>
      <c r="C773">
        <v>3</v>
      </c>
      <c r="D773" t="s">
        <v>13</v>
      </c>
      <c r="E773">
        <v>140</v>
      </c>
      <c r="F773" t="s">
        <v>19</v>
      </c>
      <c r="G773">
        <v>9</v>
      </c>
      <c r="H773">
        <v>344.59</v>
      </c>
      <c r="I773">
        <v>0.27</v>
      </c>
      <c r="J773" t="s">
        <v>15</v>
      </c>
      <c r="K773" t="s">
        <v>30</v>
      </c>
      <c r="L773">
        <v>2263.96</v>
      </c>
    </row>
    <row r="774" spans="1:12" x14ac:dyDescent="0.25">
      <c r="A774" t="s">
        <v>799</v>
      </c>
      <c r="B774" s="1">
        <v>46098</v>
      </c>
      <c r="C774">
        <v>9</v>
      </c>
      <c r="D774" t="s">
        <v>13</v>
      </c>
      <c r="E774">
        <v>107</v>
      </c>
      <c r="F774" t="s">
        <v>14</v>
      </c>
      <c r="G774">
        <v>2</v>
      </c>
      <c r="H774">
        <v>234.55</v>
      </c>
      <c r="I774">
        <v>0.06</v>
      </c>
      <c r="J774" t="s">
        <v>28</v>
      </c>
      <c r="K774" t="s">
        <v>39</v>
      </c>
      <c r="L774">
        <v>440.95</v>
      </c>
    </row>
    <row r="775" spans="1:12" x14ac:dyDescent="0.25">
      <c r="A775" t="s">
        <v>800</v>
      </c>
      <c r="B775" s="1">
        <v>46099</v>
      </c>
      <c r="C775">
        <v>3</v>
      </c>
      <c r="D775" t="s">
        <v>13</v>
      </c>
      <c r="E775">
        <v>141</v>
      </c>
      <c r="F775" t="s">
        <v>22</v>
      </c>
      <c r="G775">
        <v>8</v>
      </c>
      <c r="H775">
        <v>99.76</v>
      </c>
      <c r="I775">
        <v>0.37</v>
      </c>
      <c r="J775" t="s">
        <v>28</v>
      </c>
      <c r="K775" t="s">
        <v>20</v>
      </c>
      <c r="L775">
        <v>502.79</v>
      </c>
    </row>
    <row r="776" spans="1:12" x14ac:dyDescent="0.25">
      <c r="A776" t="s">
        <v>801</v>
      </c>
      <c r="B776" s="1">
        <v>46100</v>
      </c>
      <c r="C776">
        <v>5</v>
      </c>
      <c r="D776" t="s">
        <v>13</v>
      </c>
      <c r="E776">
        <v>129</v>
      </c>
      <c r="F776" t="s">
        <v>43</v>
      </c>
      <c r="G776">
        <v>4</v>
      </c>
      <c r="H776">
        <v>147.47999999999999</v>
      </c>
      <c r="I776">
        <v>0.37</v>
      </c>
      <c r="J776" t="s">
        <v>28</v>
      </c>
      <c r="K776" t="s">
        <v>30</v>
      </c>
      <c r="L776">
        <v>371.65</v>
      </c>
    </row>
    <row r="777" spans="1:12" x14ac:dyDescent="0.25">
      <c r="A777" t="s">
        <v>802</v>
      </c>
      <c r="B777" s="1">
        <v>46101</v>
      </c>
      <c r="C777">
        <v>19</v>
      </c>
      <c r="D777" t="s">
        <v>13</v>
      </c>
      <c r="E777">
        <v>117</v>
      </c>
      <c r="F777" t="s">
        <v>14</v>
      </c>
      <c r="G777">
        <v>7</v>
      </c>
      <c r="H777">
        <v>316.48</v>
      </c>
      <c r="I777">
        <v>0.31</v>
      </c>
      <c r="J777" t="s">
        <v>25</v>
      </c>
      <c r="K777" t="s">
        <v>20</v>
      </c>
      <c r="L777">
        <v>1528.6</v>
      </c>
    </row>
    <row r="778" spans="1:12" x14ac:dyDescent="0.25">
      <c r="A778" t="s">
        <v>803</v>
      </c>
      <c r="B778" s="1">
        <v>46102</v>
      </c>
      <c r="C778">
        <v>8</v>
      </c>
      <c r="D778" t="s">
        <v>18</v>
      </c>
      <c r="E778">
        <v>144</v>
      </c>
      <c r="F778" t="s">
        <v>24</v>
      </c>
      <c r="G778">
        <v>2</v>
      </c>
      <c r="H778">
        <v>214.25</v>
      </c>
      <c r="I778">
        <v>0.45</v>
      </c>
      <c r="J778" t="s">
        <v>28</v>
      </c>
      <c r="K778" t="s">
        <v>39</v>
      </c>
      <c r="L778">
        <v>235.68</v>
      </c>
    </row>
    <row r="779" spans="1:12" x14ac:dyDescent="0.25">
      <c r="A779" t="s">
        <v>804</v>
      </c>
      <c r="B779" s="1">
        <v>46103</v>
      </c>
      <c r="C779">
        <v>12</v>
      </c>
      <c r="D779" t="s">
        <v>13</v>
      </c>
      <c r="E779">
        <v>147</v>
      </c>
      <c r="F779" t="s">
        <v>19</v>
      </c>
      <c r="G779">
        <v>4</v>
      </c>
      <c r="H779">
        <v>137.16999999999999</v>
      </c>
      <c r="I779">
        <v>0.22</v>
      </c>
      <c r="J779" t="s">
        <v>28</v>
      </c>
      <c r="K779" t="s">
        <v>26</v>
      </c>
      <c r="L779">
        <v>427.97</v>
      </c>
    </row>
    <row r="780" spans="1:12" x14ac:dyDescent="0.25">
      <c r="A780" t="s">
        <v>805</v>
      </c>
      <c r="B780" s="1">
        <v>46104</v>
      </c>
      <c r="C780">
        <v>1</v>
      </c>
      <c r="D780" t="s">
        <v>13</v>
      </c>
      <c r="E780">
        <v>129</v>
      </c>
      <c r="F780" t="s">
        <v>22</v>
      </c>
      <c r="G780">
        <v>5</v>
      </c>
      <c r="H780">
        <v>209.25</v>
      </c>
      <c r="I780">
        <v>0.35</v>
      </c>
      <c r="J780" t="s">
        <v>28</v>
      </c>
      <c r="K780" t="s">
        <v>26</v>
      </c>
      <c r="L780">
        <v>680.06</v>
      </c>
    </row>
    <row r="781" spans="1:12" x14ac:dyDescent="0.25">
      <c r="A781" t="s">
        <v>806</v>
      </c>
      <c r="B781" s="1">
        <v>46105</v>
      </c>
      <c r="C781">
        <v>2</v>
      </c>
      <c r="D781" t="s">
        <v>18</v>
      </c>
      <c r="E781">
        <v>130</v>
      </c>
      <c r="F781" t="s">
        <v>22</v>
      </c>
      <c r="G781">
        <v>6</v>
      </c>
      <c r="H781">
        <v>454.62</v>
      </c>
      <c r="I781">
        <v>0.3</v>
      </c>
      <c r="J781" t="s">
        <v>28</v>
      </c>
      <c r="K781" t="s">
        <v>26</v>
      </c>
      <c r="L781">
        <v>1909.4</v>
      </c>
    </row>
    <row r="782" spans="1:12" x14ac:dyDescent="0.25">
      <c r="A782" t="s">
        <v>807</v>
      </c>
      <c r="B782" s="1">
        <v>46106</v>
      </c>
      <c r="C782">
        <v>12</v>
      </c>
      <c r="D782" t="s">
        <v>13</v>
      </c>
      <c r="E782">
        <v>138</v>
      </c>
      <c r="F782" t="s">
        <v>24</v>
      </c>
      <c r="G782">
        <v>8</v>
      </c>
      <c r="H782">
        <v>189.08</v>
      </c>
      <c r="I782">
        <v>0.32</v>
      </c>
      <c r="J782" t="s">
        <v>28</v>
      </c>
      <c r="K782" t="s">
        <v>16</v>
      </c>
      <c r="L782">
        <v>1028.5999999999999</v>
      </c>
    </row>
    <row r="783" spans="1:12" x14ac:dyDescent="0.25">
      <c r="A783" t="s">
        <v>808</v>
      </c>
      <c r="B783" s="1">
        <v>46107</v>
      </c>
      <c r="C783">
        <v>11</v>
      </c>
      <c r="D783" t="s">
        <v>18</v>
      </c>
      <c r="E783">
        <v>144</v>
      </c>
      <c r="F783" t="s">
        <v>14</v>
      </c>
      <c r="G783">
        <v>2</v>
      </c>
      <c r="H783">
        <v>164.71</v>
      </c>
      <c r="I783">
        <v>0.16</v>
      </c>
      <c r="J783" t="s">
        <v>25</v>
      </c>
      <c r="K783" t="s">
        <v>39</v>
      </c>
      <c r="L783">
        <v>276.70999999999998</v>
      </c>
    </row>
    <row r="784" spans="1:12" x14ac:dyDescent="0.25">
      <c r="A784" t="s">
        <v>809</v>
      </c>
      <c r="B784" s="1">
        <v>46108</v>
      </c>
      <c r="C784">
        <v>1</v>
      </c>
      <c r="D784" t="s">
        <v>13</v>
      </c>
      <c r="E784">
        <v>144</v>
      </c>
      <c r="F784" t="s">
        <v>19</v>
      </c>
      <c r="G784">
        <v>4</v>
      </c>
      <c r="H784">
        <v>190.25</v>
      </c>
      <c r="I784">
        <v>0.22</v>
      </c>
      <c r="J784" t="s">
        <v>15</v>
      </c>
      <c r="K784" t="s">
        <v>26</v>
      </c>
      <c r="L784">
        <v>593.58000000000004</v>
      </c>
    </row>
    <row r="785" spans="1:12" x14ac:dyDescent="0.25">
      <c r="A785" t="s">
        <v>810</v>
      </c>
      <c r="B785" s="1">
        <v>46109</v>
      </c>
      <c r="C785">
        <v>14</v>
      </c>
      <c r="D785" t="s">
        <v>18</v>
      </c>
      <c r="E785">
        <v>113</v>
      </c>
      <c r="F785" t="s">
        <v>19</v>
      </c>
      <c r="G785">
        <v>7</v>
      </c>
      <c r="H785">
        <v>212.42</v>
      </c>
      <c r="I785">
        <v>0.42</v>
      </c>
      <c r="J785" t="s">
        <v>28</v>
      </c>
      <c r="K785" t="s">
        <v>20</v>
      </c>
      <c r="L785">
        <v>862.43</v>
      </c>
    </row>
    <row r="786" spans="1:12" x14ac:dyDescent="0.25">
      <c r="A786" t="s">
        <v>811</v>
      </c>
      <c r="B786" s="1">
        <v>46110</v>
      </c>
      <c r="C786">
        <v>13</v>
      </c>
      <c r="D786" t="s">
        <v>18</v>
      </c>
      <c r="E786">
        <v>139</v>
      </c>
      <c r="F786" t="s">
        <v>22</v>
      </c>
      <c r="G786">
        <v>1</v>
      </c>
      <c r="H786">
        <v>345.51</v>
      </c>
      <c r="I786">
        <v>0.27</v>
      </c>
      <c r="J786" t="s">
        <v>25</v>
      </c>
      <c r="K786" t="s">
        <v>20</v>
      </c>
      <c r="L786">
        <v>252.22</v>
      </c>
    </row>
    <row r="787" spans="1:12" x14ac:dyDescent="0.25">
      <c r="A787" t="s">
        <v>812</v>
      </c>
      <c r="B787" s="1">
        <v>46111</v>
      </c>
      <c r="C787">
        <v>12</v>
      </c>
      <c r="D787" t="s">
        <v>13</v>
      </c>
      <c r="E787">
        <v>118</v>
      </c>
      <c r="F787" t="s">
        <v>19</v>
      </c>
      <c r="G787">
        <v>4</v>
      </c>
      <c r="H787">
        <v>26.29</v>
      </c>
      <c r="I787">
        <v>0.23</v>
      </c>
      <c r="J787" t="s">
        <v>25</v>
      </c>
      <c r="K787" t="s">
        <v>20</v>
      </c>
      <c r="L787">
        <v>80.97</v>
      </c>
    </row>
    <row r="788" spans="1:12" x14ac:dyDescent="0.25">
      <c r="A788" t="s">
        <v>813</v>
      </c>
      <c r="B788" s="1">
        <v>46112</v>
      </c>
      <c r="C788">
        <v>8</v>
      </c>
      <c r="D788" t="s">
        <v>18</v>
      </c>
      <c r="E788">
        <v>142</v>
      </c>
      <c r="F788" t="s">
        <v>24</v>
      </c>
      <c r="G788">
        <f>4</f>
        <v>4</v>
      </c>
      <c r="H788">
        <v>197.47</v>
      </c>
      <c r="I788">
        <v>0.35</v>
      </c>
      <c r="J788" t="s">
        <v>28</v>
      </c>
      <c r="K788" t="s">
        <v>39</v>
      </c>
      <c r="L788">
        <v>1026.8399999999999</v>
      </c>
    </row>
    <row r="789" spans="1:12" x14ac:dyDescent="0.25">
      <c r="A789" t="s">
        <v>814</v>
      </c>
      <c r="B789" s="1">
        <v>46113</v>
      </c>
      <c r="C789">
        <v>6</v>
      </c>
      <c r="D789" t="s">
        <v>18</v>
      </c>
      <c r="E789">
        <v>127</v>
      </c>
      <c r="F789" t="s">
        <v>22</v>
      </c>
      <c r="G789">
        <v>4</v>
      </c>
      <c r="H789">
        <v>141.94999999999999</v>
      </c>
      <c r="I789">
        <v>0.17</v>
      </c>
      <c r="J789" t="s">
        <v>25</v>
      </c>
      <c r="K789" t="s">
        <v>39</v>
      </c>
      <c r="L789">
        <v>471.27</v>
      </c>
    </row>
    <row r="790" spans="1:12" x14ac:dyDescent="0.25">
      <c r="A790" t="s">
        <v>815</v>
      </c>
      <c r="B790" s="1">
        <v>46114</v>
      </c>
      <c r="C790">
        <v>13</v>
      </c>
      <c r="D790" t="s">
        <v>13</v>
      </c>
      <c r="E790">
        <v>150</v>
      </c>
      <c r="F790" t="s">
        <v>43</v>
      </c>
      <c r="G790">
        <v>10</v>
      </c>
      <c r="H790">
        <v>70.180000000000007</v>
      </c>
      <c r="I790">
        <v>0.42</v>
      </c>
      <c r="J790" t="s">
        <v>28</v>
      </c>
      <c r="K790" t="s">
        <v>16</v>
      </c>
      <c r="L790">
        <v>407.04</v>
      </c>
    </row>
    <row r="791" spans="1:12" x14ac:dyDescent="0.25">
      <c r="A791" t="s">
        <v>816</v>
      </c>
      <c r="B791" s="1">
        <v>46115</v>
      </c>
      <c r="C791">
        <v>9</v>
      </c>
      <c r="D791" t="s">
        <v>13</v>
      </c>
      <c r="E791">
        <v>105</v>
      </c>
      <c r="F791" t="s">
        <v>24</v>
      </c>
      <c r="G791">
        <v>8</v>
      </c>
      <c r="H791">
        <v>315.77999999999997</v>
      </c>
      <c r="I791">
        <v>0.5</v>
      </c>
      <c r="J791" t="s">
        <v>25</v>
      </c>
      <c r="K791" t="s">
        <v>16</v>
      </c>
      <c r="L791">
        <v>1263.1199999999999</v>
      </c>
    </row>
    <row r="792" spans="1:12" x14ac:dyDescent="0.25">
      <c r="A792" t="s">
        <v>817</v>
      </c>
      <c r="B792" s="1">
        <v>46116</v>
      </c>
      <c r="C792">
        <v>13</v>
      </c>
      <c r="D792" t="s">
        <v>13</v>
      </c>
      <c r="E792">
        <v>112</v>
      </c>
      <c r="F792" t="s">
        <v>22</v>
      </c>
      <c r="G792">
        <v>1</v>
      </c>
      <c r="H792">
        <v>418.16</v>
      </c>
      <c r="I792">
        <v>0.36</v>
      </c>
      <c r="J792" t="s">
        <v>15</v>
      </c>
      <c r="K792" t="s">
        <v>26</v>
      </c>
      <c r="L792">
        <v>267.62</v>
      </c>
    </row>
    <row r="793" spans="1:12" x14ac:dyDescent="0.25">
      <c r="A793" t="s">
        <v>818</v>
      </c>
      <c r="B793" s="1">
        <v>46117</v>
      </c>
      <c r="C793">
        <v>10</v>
      </c>
      <c r="D793" t="s">
        <v>18</v>
      </c>
      <c r="E793">
        <v>135</v>
      </c>
      <c r="F793" t="s">
        <v>19</v>
      </c>
      <c r="G793">
        <v>3</v>
      </c>
      <c r="H793">
        <v>149.1</v>
      </c>
      <c r="I793">
        <v>0.44</v>
      </c>
      <c r="J793" t="s">
        <v>28</v>
      </c>
      <c r="K793" t="s">
        <v>30</v>
      </c>
      <c r="L793">
        <v>250.49</v>
      </c>
    </row>
    <row r="794" spans="1:12" x14ac:dyDescent="0.25">
      <c r="A794" t="s">
        <v>819</v>
      </c>
      <c r="B794" s="1">
        <v>46118</v>
      </c>
      <c r="C794">
        <v>8</v>
      </c>
      <c r="D794" t="s">
        <v>13</v>
      </c>
      <c r="E794">
        <v>124</v>
      </c>
      <c r="F794" t="s">
        <v>22</v>
      </c>
      <c r="G794">
        <v>4</v>
      </c>
      <c r="H794">
        <v>280</v>
      </c>
      <c r="I794">
        <v>0.45</v>
      </c>
      <c r="J794" t="s">
        <v>15</v>
      </c>
      <c r="K794" t="s">
        <v>16</v>
      </c>
      <c r="L794">
        <v>616</v>
      </c>
    </row>
    <row r="795" spans="1:12" x14ac:dyDescent="0.25">
      <c r="A795" t="s">
        <v>820</v>
      </c>
      <c r="B795" s="1">
        <v>46119</v>
      </c>
      <c r="C795">
        <v>7</v>
      </c>
      <c r="D795" t="s">
        <v>13</v>
      </c>
      <c r="E795">
        <v>122</v>
      </c>
      <c r="F795" t="s">
        <v>22</v>
      </c>
      <c r="G795">
        <v>2</v>
      </c>
      <c r="H795">
        <v>344.94</v>
      </c>
      <c r="I795">
        <v>0.12</v>
      </c>
      <c r="J795" t="s">
        <v>15</v>
      </c>
      <c r="K795" t="s">
        <v>30</v>
      </c>
      <c r="L795">
        <v>1023.105</v>
      </c>
    </row>
    <row r="796" spans="1:12" x14ac:dyDescent="0.25">
      <c r="A796" t="s">
        <v>821</v>
      </c>
      <c r="B796" s="1">
        <v>46120</v>
      </c>
      <c r="C796">
        <v>18</v>
      </c>
      <c r="D796" t="s">
        <v>18</v>
      </c>
      <c r="E796">
        <v>103</v>
      </c>
      <c r="F796" t="s">
        <v>43</v>
      </c>
      <c r="G796">
        <v>5</v>
      </c>
      <c r="H796">
        <v>379.47</v>
      </c>
      <c r="I796">
        <v>0.46</v>
      </c>
      <c r="J796" t="s">
        <v>15</v>
      </c>
      <c r="K796" t="s">
        <v>26</v>
      </c>
      <c r="L796">
        <v>1024.57</v>
      </c>
    </row>
    <row r="797" spans="1:12" x14ac:dyDescent="0.25">
      <c r="A797" t="s">
        <v>822</v>
      </c>
      <c r="B797" s="1">
        <v>46121</v>
      </c>
      <c r="C797">
        <v>18</v>
      </c>
      <c r="D797" t="s">
        <v>18</v>
      </c>
      <c r="E797">
        <v>106</v>
      </c>
      <c r="F797" t="s">
        <v>24</v>
      </c>
      <c r="G797">
        <v>1</v>
      </c>
      <c r="H797">
        <v>349.72</v>
      </c>
      <c r="I797">
        <v>0.5</v>
      </c>
      <c r="J797" t="s">
        <v>15</v>
      </c>
      <c r="K797" t="s">
        <v>16</v>
      </c>
      <c r="L797">
        <v>174.86</v>
      </c>
    </row>
    <row r="798" spans="1:12" x14ac:dyDescent="0.25">
      <c r="A798" t="s">
        <v>823</v>
      </c>
      <c r="B798" s="1">
        <v>46122</v>
      </c>
      <c r="C798">
        <v>14</v>
      </c>
      <c r="D798" t="s">
        <v>18</v>
      </c>
      <c r="E798">
        <v>150</v>
      </c>
      <c r="F798" t="s">
        <v>19</v>
      </c>
      <c r="G798">
        <f>4</f>
        <v>4</v>
      </c>
      <c r="H798">
        <v>175.74</v>
      </c>
      <c r="I798">
        <v>0.35</v>
      </c>
      <c r="J798" t="s">
        <v>28</v>
      </c>
      <c r="K798" t="s">
        <v>39</v>
      </c>
      <c r="L798">
        <v>685.39</v>
      </c>
    </row>
    <row r="799" spans="1:12" x14ac:dyDescent="0.25">
      <c r="A799" t="s">
        <v>824</v>
      </c>
      <c r="B799" s="1">
        <v>46123</v>
      </c>
      <c r="C799">
        <v>13</v>
      </c>
      <c r="D799" t="s">
        <v>18</v>
      </c>
      <c r="E799">
        <v>144</v>
      </c>
      <c r="F799" t="s">
        <v>43</v>
      </c>
      <c r="G799">
        <v>7</v>
      </c>
      <c r="H799">
        <v>313.38</v>
      </c>
      <c r="I799">
        <v>0.04</v>
      </c>
      <c r="J799" t="s">
        <v>28</v>
      </c>
      <c r="K799" t="s">
        <v>26</v>
      </c>
      <c r="L799">
        <v>2105.91</v>
      </c>
    </row>
    <row r="800" spans="1:12" x14ac:dyDescent="0.25">
      <c r="A800" t="s">
        <v>825</v>
      </c>
      <c r="B800" s="1">
        <v>46124</v>
      </c>
      <c r="C800">
        <v>11</v>
      </c>
      <c r="D800" t="s">
        <v>13</v>
      </c>
      <c r="E800">
        <v>126</v>
      </c>
      <c r="F800" t="s">
        <v>19</v>
      </c>
      <c r="G800">
        <v>3</v>
      </c>
      <c r="H800">
        <v>405.12</v>
      </c>
      <c r="I800">
        <v>0.43</v>
      </c>
      <c r="J800" t="s">
        <v>28</v>
      </c>
      <c r="K800" t="s">
        <v>39</v>
      </c>
      <c r="L800">
        <v>692.76</v>
      </c>
    </row>
    <row r="801" spans="1:12" x14ac:dyDescent="0.25">
      <c r="A801" t="s">
        <v>826</v>
      </c>
      <c r="B801" s="1">
        <v>46125</v>
      </c>
      <c r="C801">
        <v>7</v>
      </c>
      <c r="D801" t="s">
        <v>18</v>
      </c>
      <c r="E801">
        <v>138</v>
      </c>
      <c r="F801" t="s">
        <v>19</v>
      </c>
      <c r="G801">
        <v>4</v>
      </c>
      <c r="H801">
        <v>141.12</v>
      </c>
      <c r="I801">
        <v>0.33</v>
      </c>
      <c r="J801" t="s">
        <v>15</v>
      </c>
      <c r="K801" t="s">
        <v>20</v>
      </c>
      <c r="L801">
        <v>378.2</v>
      </c>
    </row>
    <row r="802" spans="1:12" x14ac:dyDescent="0.25">
      <c r="A802" t="s">
        <v>827</v>
      </c>
      <c r="B802" s="1">
        <v>46126</v>
      </c>
      <c r="C802">
        <v>18</v>
      </c>
      <c r="D802" t="s">
        <v>13</v>
      </c>
      <c r="E802">
        <v>127</v>
      </c>
      <c r="F802" t="s">
        <v>19</v>
      </c>
      <c r="G802">
        <v>4</v>
      </c>
      <c r="H802">
        <v>493.58</v>
      </c>
      <c r="I802">
        <v>0.38</v>
      </c>
      <c r="J802" t="s">
        <v>28</v>
      </c>
      <c r="K802" t="s">
        <v>30</v>
      </c>
      <c r="L802">
        <v>1224.08</v>
      </c>
    </row>
    <row r="803" spans="1:12" x14ac:dyDescent="0.25">
      <c r="A803" t="s">
        <v>828</v>
      </c>
      <c r="B803" s="1">
        <v>46127</v>
      </c>
      <c r="C803">
        <v>20</v>
      </c>
      <c r="D803" t="s">
        <v>18</v>
      </c>
      <c r="E803">
        <v>131</v>
      </c>
      <c r="F803" t="s">
        <v>43</v>
      </c>
      <c r="G803">
        <v>3</v>
      </c>
      <c r="H803">
        <v>13.98</v>
      </c>
      <c r="I803">
        <v>0.09</v>
      </c>
      <c r="J803" t="s">
        <v>15</v>
      </c>
      <c r="K803" t="s">
        <v>26</v>
      </c>
      <c r="L803">
        <v>38.17</v>
      </c>
    </row>
    <row r="804" spans="1:12" x14ac:dyDescent="0.25">
      <c r="A804" t="s">
        <v>829</v>
      </c>
      <c r="B804" s="1">
        <v>46128</v>
      </c>
      <c r="C804">
        <v>3</v>
      </c>
      <c r="D804" t="s">
        <v>13</v>
      </c>
      <c r="E804">
        <v>115</v>
      </c>
      <c r="F804" t="s">
        <v>24</v>
      </c>
      <c r="G804">
        <v>2</v>
      </c>
      <c r="H804">
        <v>477.83</v>
      </c>
      <c r="I804">
        <v>0.33</v>
      </c>
      <c r="J804" t="s">
        <v>28</v>
      </c>
      <c r="K804" t="s">
        <v>16</v>
      </c>
      <c r="L804">
        <v>640.29</v>
      </c>
    </row>
    <row r="805" spans="1:12" x14ac:dyDescent="0.25">
      <c r="A805" t="s">
        <v>830</v>
      </c>
      <c r="B805" s="1">
        <v>46129</v>
      </c>
      <c r="C805">
        <v>19</v>
      </c>
      <c r="D805" t="s">
        <v>13</v>
      </c>
      <c r="E805">
        <v>145</v>
      </c>
      <c r="F805" t="s">
        <v>22</v>
      </c>
      <c r="G805">
        <v>8</v>
      </c>
      <c r="H805">
        <v>409.02</v>
      </c>
      <c r="I805">
        <v>0.08</v>
      </c>
      <c r="J805" t="s">
        <v>25</v>
      </c>
      <c r="K805" t="s">
        <v>20</v>
      </c>
      <c r="L805">
        <v>3010.39</v>
      </c>
    </row>
    <row r="806" spans="1:12" x14ac:dyDescent="0.25">
      <c r="A806" t="s">
        <v>831</v>
      </c>
      <c r="B806" s="1">
        <v>46130</v>
      </c>
      <c r="C806">
        <v>12</v>
      </c>
      <c r="D806" t="s">
        <v>18</v>
      </c>
      <c r="E806">
        <v>124</v>
      </c>
      <c r="F806" t="s">
        <v>24</v>
      </c>
      <c r="G806">
        <v>2</v>
      </c>
      <c r="H806">
        <v>464.26</v>
      </c>
      <c r="I806">
        <v>0.2</v>
      </c>
      <c r="J806" t="s">
        <v>25</v>
      </c>
      <c r="K806" t="s">
        <v>39</v>
      </c>
      <c r="L806">
        <v>742.82</v>
      </c>
    </row>
    <row r="807" spans="1:12" x14ac:dyDescent="0.25">
      <c r="A807" t="s">
        <v>832</v>
      </c>
      <c r="B807" s="1">
        <v>46131</v>
      </c>
      <c r="C807">
        <v>11</v>
      </c>
      <c r="D807" t="s">
        <v>13</v>
      </c>
      <c r="E807">
        <v>123</v>
      </c>
      <c r="F807" t="s">
        <v>19</v>
      </c>
      <c r="G807">
        <v>5</v>
      </c>
      <c r="H807">
        <v>204.86</v>
      </c>
      <c r="I807">
        <v>0.13</v>
      </c>
      <c r="J807" t="s">
        <v>15</v>
      </c>
      <c r="K807" t="s">
        <v>20</v>
      </c>
      <c r="L807">
        <v>891.14</v>
      </c>
    </row>
    <row r="808" spans="1:12" x14ac:dyDescent="0.25">
      <c r="A808" t="s">
        <v>833</v>
      </c>
      <c r="B808" s="1">
        <v>46132</v>
      </c>
      <c r="C808">
        <v>4</v>
      </c>
      <c r="D808" t="s">
        <v>18</v>
      </c>
      <c r="E808">
        <v>127</v>
      </c>
      <c r="F808" t="s">
        <v>24</v>
      </c>
      <c r="G808">
        <v>7</v>
      </c>
      <c r="H808">
        <v>375.86</v>
      </c>
      <c r="I808">
        <v>0.21</v>
      </c>
      <c r="J808" t="s">
        <v>25</v>
      </c>
      <c r="K808" t="s">
        <v>39</v>
      </c>
      <c r="L808">
        <v>2078.5100000000002</v>
      </c>
    </row>
    <row r="809" spans="1:12" x14ac:dyDescent="0.25">
      <c r="A809" t="s">
        <v>834</v>
      </c>
      <c r="B809" s="1">
        <v>46133</v>
      </c>
      <c r="C809">
        <v>8</v>
      </c>
      <c r="D809" t="s">
        <v>13</v>
      </c>
      <c r="E809">
        <v>120</v>
      </c>
      <c r="F809" t="s">
        <v>24</v>
      </c>
      <c r="G809">
        <v>6</v>
      </c>
      <c r="H809">
        <v>352.85</v>
      </c>
      <c r="I809">
        <v>0.14000000000000001</v>
      </c>
      <c r="J809" t="s">
        <v>25</v>
      </c>
      <c r="K809" t="s">
        <v>16</v>
      </c>
      <c r="L809">
        <v>1820.71</v>
      </c>
    </row>
    <row r="810" spans="1:12" x14ac:dyDescent="0.25">
      <c r="A810" t="s">
        <v>835</v>
      </c>
      <c r="B810" s="1">
        <v>46134</v>
      </c>
      <c r="C810">
        <v>18</v>
      </c>
      <c r="D810" t="s">
        <v>13</v>
      </c>
      <c r="E810">
        <v>144</v>
      </c>
      <c r="F810" t="s">
        <v>19</v>
      </c>
      <c r="G810">
        <v>10</v>
      </c>
      <c r="H810">
        <v>251.81</v>
      </c>
      <c r="I810">
        <v>0.34</v>
      </c>
      <c r="J810" t="s">
        <v>15</v>
      </c>
      <c r="K810" t="s">
        <v>16</v>
      </c>
      <c r="L810">
        <v>1661.95</v>
      </c>
    </row>
    <row r="811" spans="1:12" x14ac:dyDescent="0.25">
      <c r="A811" t="s">
        <v>836</v>
      </c>
      <c r="B811" s="1">
        <v>46135</v>
      </c>
      <c r="C811">
        <v>6</v>
      </c>
      <c r="D811" t="s">
        <v>13</v>
      </c>
      <c r="E811">
        <v>118</v>
      </c>
      <c r="F811" t="s">
        <v>24</v>
      </c>
      <c r="G811">
        <v>1</v>
      </c>
      <c r="H811">
        <v>493.47</v>
      </c>
      <c r="I811">
        <v>0.09</v>
      </c>
      <c r="J811" t="s">
        <v>25</v>
      </c>
      <c r="K811" t="s">
        <v>39</v>
      </c>
      <c r="L811">
        <v>449.06</v>
      </c>
    </row>
    <row r="812" spans="1:12" x14ac:dyDescent="0.25">
      <c r="A812" t="s">
        <v>837</v>
      </c>
      <c r="B812" s="1">
        <v>46136</v>
      </c>
      <c r="C812">
        <v>18</v>
      </c>
      <c r="D812" t="s">
        <v>13</v>
      </c>
      <c r="E812">
        <v>127</v>
      </c>
      <c r="F812" t="s">
        <v>43</v>
      </c>
      <c r="G812">
        <f>4</f>
        <v>4</v>
      </c>
      <c r="H812">
        <v>359.81</v>
      </c>
      <c r="I812">
        <v>0</v>
      </c>
      <c r="J812" t="s">
        <v>15</v>
      </c>
      <c r="K812" t="s">
        <v>30</v>
      </c>
      <c r="L812">
        <v>1799.05</v>
      </c>
    </row>
    <row r="813" spans="1:12" x14ac:dyDescent="0.25">
      <c r="A813" t="s">
        <v>838</v>
      </c>
      <c r="B813" s="1">
        <v>46137</v>
      </c>
      <c r="C813">
        <v>19</v>
      </c>
      <c r="D813" t="s">
        <v>18</v>
      </c>
      <c r="E813">
        <v>145</v>
      </c>
      <c r="F813" t="s">
        <v>24</v>
      </c>
      <c r="G813">
        <v>4</v>
      </c>
      <c r="H813">
        <v>350.88</v>
      </c>
      <c r="I813">
        <v>0.2</v>
      </c>
      <c r="J813" t="s">
        <v>28</v>
      </c>
      <c r="K813" t="s">
        <v>16</v>
      </c>
      <c r="L813">
        <v>1122.82</v>
      </c>
    </row>
    <row r="814" spans="1:12" x14ac:dyDescent="0.25">
      <c r="A814" t="s">
        <v>839</v>
      </c>
      <c r="B814" s="1">
        <v>46138</v>
      </c>
      <c r="C814">
        <v>15</v>
      </c>
      <c r="D814" t="s">
        <v>18</v>
      </c>
      <c r="E814">
        <v>132</v>
      </c>
      <c r="F814" t="s">
        <v>14</v>
      </c>
      <c r="G814">
        <v>4</v>
      </c>
      <c r="H814">
        <v>131.69999999999999</v>
      </c>
      <c r="I814">
        <v>0.2</v>
      </c>
      <c r="J814" t="s">
        <v>28</v>
      </c>
      <c r="K814" t="s">
        <v>30</v>
      </c>
      <c r="L814">
        <v>421.44</v>
      </c>
    </row>
    <row r="815" spans="1:12" x14ac:dyDescent="0.25">
      <c r="A815" t="s">
        <v>840</v>
      </c>
      <c r="B815" s="1">
        <v>46139</v>
      </c>
      <c r="C815">
        <v>14</v>
      </c>
      <c r="D815" t="s">
        <v>18</v>
      </c>
      <c r="E815">
        <v>148</v>
      </c>
      <c r="F815" t="s">
        <v>24</v>
      </c>
      <c r="G815">
        <f>4</f>
        <v>4</v>
      </c>
      <c r="H815">
        <v>26.48</v>
      </c>
      <c r="I815">
        <v>0.08</v>
      </c>
      <c r="J815" t="s">
        <v>15</v>
      </c>
      <c r="K815" t="s">
        <v>39</v>
      </c>
      <c r="L815">
        <v>194.89</v>
      </c>
    </row>
    <row r="816" spans="1:12" x14ac:dyDescent="0.25">
      <c r="A816" t="s">
        <v>841</v>
      </c>
      <c r="B816" s="1">
        <v>46140</v>
      </c>
      <c r="C816">
        <v>16</v>
      </c>
      <c r="D816" t="s">
        <v>13</v>
      </c>
      <c r="E816">
        <v>145</v>
      </c>
      <c r="F816" t="s">
        <v>14</v>
      </c>
      <c r="G816">
        <v>5</v>
      </c>
      <c r="H816">
        <v>399.9</v>
      </c>
      <c r="I816">
        <v>0.3</v>
      </c>
      <c r="J816" t="s">
        <v>28</v>
      </c>
      <c r="K816" t="s">
        <v>30</v>
      </c>
      <c r="L816">
        <v>1399.65</v>
      </c>
    </row>
    <row r="817" spans="1:12" x14ac:dyDescent="0.25">
      <c r="A817" t="s">
        <v>842</v>
      </c>
      <c r="B817" s="1">
        <v>46141</v>
      </c>
      <c r="C817">
        <v>17</v>
      </c>
      <c r="D817" t="s">
        <v>18</v>
      </c>
      <c r="E817">
        <v>146</v>
      </c>
      <c r="F817" t="s">
        <v>22</v>
      </c>
      <c r="G817">
        <v>9</v>
      </c>
      <c r="H817">
        <v>59.77</v>
      </c>
      <c r="I817">
        <v>0.02</v>
      </c>
      <c r="J817" t="s">
        <v>15</v>
      </c>
      <c r="K817" t="s">
        <v>16</v>
      </c>
      <c r="L817">
        <v>527.16999999999996</v>
      </c>
    </row>
    <row r="818" spans="1:12" x14ac:dyDescent="0.25">
      <c r="A818" t="s">
        <v>843</v>
      </c>
      <c r="B818" s="1">
        <v>46142</v>
      </c>
      <c r="C818">
        <v>11</v>
      </c>
      <c r="D818" t="s">
        <v>13</v>
      </c>
      <c r="E818">
        <v>135</v>
      </c>
      <c r="F818" t="s">
        <v>14</v>
      </c>
      <c r="G818">
        <v>9</v>
      </c>
      <c r="H818">
        <v>59.37</v>
      </c>
      <c r="I818">
        <v>0.03</v>
      </c>
      <c r="J818" t="s">
        <v>15</v>
      </c>
      <c r="K818" t="s">
        <v>20</v>
      </c>
      <c r="L818">
        <v>518.29999999999995</v>
      </c>
    </row>
    <row r="819" spans="1:12" x14ac:dyDescent="0.25">
      <c r="A819" t="s">
        <v>844</v>
      </c>
      <c r="B819" s="1">
        <v>46143</v>
      </c>
      <c r="C819">
        <v>11</v>
      </c>
      <c r="D819" t="s">
        <v>18</v>
      </c>
      <c r="E819">
        <v>142</v>
      </c>
      <c r="F819" t="s">
        <v>43</v>
      </c>
      <c r="G819">
        <v>1</v>
      </c>
      <c r="H819">
        <v>359.19</v>
      </c>
      <c r="I819">
        <v>0.39</v>
      </c>
      <c r="J819" t="s">
        <v>15</v>
      </c>
      <c r="K819" t="s">
        <v>39</v>
      </c>
      <c r="L819">
        <v>219.11</v>
      </c>
    </row>
    <row r="820" spans="1:12" x14ac:dyDescent="0.25">
      <c r="A820" t="s">
        <v>845</v>
      </c>
      <c r="B820" s="1">
        <v>46144</v>
      </c>
      <c r="C820">
        <v>10</v>
      </c>
      <c r="D820" t="s">
        <v>18</v>
      </c>
      <c r="E820">
        <v>129</v>
      </c>
      <c r="F820" t="s">
        <v>14</v>
      </c>
      <c r="G820">
        <v>3</v>
      </c>
      <c r="H820">
        <v>133.30000000000001</v>
      </c>
      <c r="I820">
        <v>0.12</v>
      </c>
      <c r="J820" t="s">
        <v>28</v>
      </c>
      <c r="K820" t="s">
        <v>26</v>
      </c>
      <c r="L820">
        <v>351.91</v>
      </c>
    </row>
    <row r="821" spans="1:12" x14ac:dyDescent="0.25">
      <c r="A821" t="s">
        <v>846</v>
      </c>
      <c r="B821" s="1">
        <v>46145</v>
      </c>
      <c r="C821">
        <v>18</v>
      </c>
      <c r="D821" t="s">
        <v>18</v>
      </c>
      <c r="E821">
        <v>103</v>
      </c>
      <c r="F821" t="s">
        <v>19</v>
      </c>
      <c r="G821">
        <v>6</v>
      </c>
      <c r="H821">
        <v>445.75</v>
      </c>
      <c r="I821">
        <v>0.26</v>
      </c>
      <c r="J821" t="s">
        <v>15</v>
      </c>
      <c r="K821" t="s">
        <v>39</v>
      </c>
      <c r="L821">
        <v>1979.13</v>
      </c>
    </row>
    <row r="822" spans="1:12" x14ac:dyDescent="0.25">
      <c r="A822" t="s">
        <v>847</v>
      </c>
      <c r="B822" s="1">
        <v>46146</v>
      </c>
      <c r="C822">
        <v>10</v>
      </c>
      <c r="D822" t="s">
        <v>18</v>
      </c>
      <c r="E822">
        <v>141</v>
      </c>
      <c r="F822" t="s">
        <v>24</v>
      </c>
      <c r="G822">
        <v>4</v>
      </c>
      <c r="H822">
        <v>319.82</v>
      </c>
      <c r="I822">
        <v>0.37</v>
      </c>
      <c r="J822" t="s">
        <v>28</v>
      </c>
      <c r="K822" t="s">
        <v>20</v>
      </c>
      <c r="L822">
        <v>805.95</v>
      </c>
    </row>
    <row r="823" spans="1:12" x14ac:dyDescent="0.25">
      <c r="A823" t="s">
        <v>848</v>
      </c>
      <c r="B823" s="1">
        <v>46147</v>
      </c>
      <c r="C823">
        <v>12</v>
      </c>
      <c r="D823" t="s">
        <v>13</v>
      </c>
      <c r="E823">
        <v>127</v>
      </c>
      <c r="F823" t="s">
        <v>19</v>
      </c>
      <c r="G823">
        <v>4</v>
      </c>
      <c r="H823">
        <v>54.86</v>
      </c>
      <c r="I823">
        <v>0.4</v>
      </c>
      <c r="J823" t="s">
        <v>15</v>
      </c>
      <c r="K823" t="s">
        <v>30</v>
      </c>
      <c r="L823">
        <v>131.66</v>
      </c>
    </row>
    <row r="824" spans="1:12" x14ac:dyDescent="0.25">
      <c r="A824" t="s">
        <v>849</v>
      </c>
      <c r="B824" s="1">
        <v>46148</v>
      </c>
      <c r="C824">
        <v>18</v>
      </c>
      <c r="D824" t="s">
        <v>13</v>
      </c>
      <c r="E824">
        <v>112</v>
      </c>
      <c r="F824" t="s">
        <v>24</v>
      </c>
      <c r="G824">
        <v>6</v>
      </c>
      <c r="H824">
        <v>259.88</v>
      </c>
      <c r="I824">
        <v>7.0000000000000007E-2</v>
      </c>
      <c r="J824" t="s">
        <v>28</v>
      </c>
      <c r="K824" t="s">
        <v>30</v>
      </c>
      <c r="L824">
        <v>1450.13</v>
      </c>
    </row>
    <row r="825" spans="1:12" x14ac:dyDescent="0.25">
      <c r="A825" t="s">
        <v>850</v>
      </c>
      <c r="B825" s="1">
        <v>46149</v>
      </c>
      <c r="C825">
        <v>4</v>
      </c>
      <c r="D825" t="s">
        <v>13</v>
      </c>
      <c r="E825">
        <v>131</v>
      </c>
      <c r="F825" t="s">
        <v>43</v>
      </c>
      <c r="G825">
        <v>9</v>
      </c>
      <c r="H825">
        <v>414.71</v>
      </c>
      <c r="I825">
        <v>7.0000000000000007E-2</v>
      </c>
      <c r="J825" t="s">
        <v>25</v>
      </c>
      <c r="K825" t="s">
        <v>16</v>
      </c>
      <c r="L825">
        <v>3471.12</v>
      </c>
    </row>
    <row r="826" spans="1:12" x14ac:dyDescent="0.25">
      <c r="A826" t="s">
        <v>851</v>
      </c>
      <c r="B826" s="1">
        <v>46150</v>
      </c>
      <c r="C826">
        <v>1</v>
      </c>
      <c r="D826" t="s">
        <v>13</v>
      </c>
      <c r="E826">
        <v>125</v>
      </c>
      <c r="F826" t="s">
        <v>22</v>
      </c>
      <c r="G826">
        <v>4</v>
      </c>
      <c r="H826">
        <v>354.73</v>
      </c>
      <c r="I826">
        <v>0.03</v>
      </c>
      <c r="J826" t="s">
        <v>15</v>
      </c>
      <c r="K826" t="s">
        <v>20</v>
      </c>
      <c r="L826">
        <v>1376.35</v>
      </c>
    </row>
    <row r="827" spans="1:12" x14ac:dyDescent="0.25">
      <c r="A827" t="s">
        <v>852</v>
      </c>
      <c r="B827" s="1">
        <v>46151</v>
      </c>
      <c r="C827">
        <v>15</v>
      </c>
      <c r="D827" t="s">
        <v>13</v>
      </c>
      <c r="E827">
        <v>132</v>
      </c>
      <c r="F827" t="s">
        <v>22</v>
      </c>
      <c r="G827">
        <v>8</v>
      </c>
      <c r="H827">
        <v>170.42</v>
      </c>
      <c r="I827">
        <v>0.13</v>
      </c>
      <c r="J827" t="s">
        <v>28</v>
      </c>
      <c r="K827" t="s">
        <v>16</v>
      </c>
      <c r="L827">
        <v>1186.1199999999999</v>
      </c>
    </row>
    <row r="828" spans="1:12" x14ac:dyDescent="0.25">
      <c r="A828" t="s">
        <v>853</v>
      </c>
      <c r="B828" s="1">
        <v>46152</v>
      </c>
      <c r="C828">
        <v>5</v>
      </c>
      <c r="D828" t="s">
        <v>13</v>
      </c>
      <c r="E828">
        <v>129</v>
      </c>
      <c r="F828" t="s">
        <v>24</v>
      </c>
      <c r="G828">
        <v>4</v>
      </c>
      <c r="H828">
        <v>484.5</v>
      </c>
      <c r="I828">
        <v>0.16</v>
      </c>
      <c r="J828" t="s">
        <v>25</v>
      </c>
      <c r="K828" t="s">
        <v>16</v>
      </c>
      <c r="L828">
        <v>1627.92</v>
      </c>
    </row>
    <row r="829" spans="1:12" x14ac:dyDescent="0.25">
      <c r="A829" t="s">
        <v>854</v>
      </c>
      <c r="B829" s="1">
        <v>46153</v>
      </c>
      <c r="C829">
        <v>17</v>
      </c>
      <c r="D829" t="s">
        <v>13</v>
      </c>
      <c r="E829">
        <v>144</v>
      </c>
      <c r="F829" t="s">
        <v>24</v>
      </c>
      <c r="G829">
        <v>4</v>
      </c>
      <c r="H829">
        <v>220.34</v>
      </c>
      <c r="I829">
        <v>0.2</v>
      </c>
      <c r="J829" t="s">
        <v>28</v>
      </c>
      <c r="K829" t="s">
        <v>26</v>
      </c>
      <c r="L829">
        <v>705.09</v>
      </c>
    </row>
    <row r="830" spans="1:12" x14ac:dyDescent="0.25">
      <c r="A830" t="s">
        <v>855</v>
      </c>
      <c r="B830" s="1">
        <v>46154</v>
      </c>
      <c r="C830">
        <v>13</v>
      </c>
      <c r="D830" t="s">
        <v>18</v>
      </c>
      <c r="E830">
        <v>148</v>
      </c>
      <c r="F830" t="s">
        <v>43</v>
      </c>
      <c r="G830">
        <v>10</v>
      </c>
      <c r="H830">
        <v>103.04</v>
      </c>
      <c r="I830">
        <v>0.32</v>
      </c>
      <c r="J830" t="s">
        <v>28</v>
      </c>
      <c r="K830" t="s">
        <v>16</v>
      </c>
      <c r="L830">
        <v>700.67</v>
      </c>
    </row>
    <row r="831" spans="1:12" x14ac:dyDescent="0.25">
      <c r="A831" t="s">
        <v>856</v>
      </c>
      <c r="B831" s="1">
        <v>46155</v>
      </c>
      <c r="C831">
        <v>3</v>
      </c>
      <c r="D831" t="s">
        <v>18</v>
      </c>
      <c r="E831">
        <v>134</v>
      </c>
      <c r="F831" t="s">
        <v>14</v>
      </c>
      <c r="G831">
        <v>5</v>
      </c>
      <c r="H831">
        <v>61.08</v>
      </c>
      <c r="I831">
        <v>0.31</v>
      </c>
      <c r="J831" t="s">
        <v>25</v>
      </c>
      <c r="K831" t="s">
        <v>16</v>
      </c>
      <c r="L831">
        <v>210.73</v>
      </c>
    </row>
    <row r="832" spans="1:12" x14ac:dyDescent="0.25">
      <c r="A832" t="s">
        <v>857</v>
      </c>
      <c r="B832" s="1">
        <v>46156</v>
      </c>
      <c r="C832">
        <v>14</v>
      </c>
      <c r="D832" t="s">
        <v>13</v>
      </c>
      <c r="E832">
        <v>145</v>
      </c>
      <c r="F832" t="s">
        <v>14</v>
      </c>
      <c r="G832">
        <v>10</v>
      </c>
      <c r="H832">
        <v>208.47</v>
      </c>
      <c r="I832">
        <v>0.3</v>
      </c>
      <c r="J832" t="s">
        <v>28</v>
      </c>
      <c r="K832" t="s">
        <v>26</v>
      </c>
      <c r="L832">
        <v>1459.29</v>
      </c>
    </row>
    <row r="833" spans="1:12" x14ac:dyDescent="0.25">
      <c r="A833" t="s">
        <v>858</v>
      </c>
      <c r="B833" s="1">
        <v>46157</v>
      </c>
      <c r="C833">
        <v>6</v>
      </c>
      <c r="D833" t="s">
        <v>18</v>
      </c>
      <c r="E833">
        <v>133</v>
      </c>
      <c r="F833" t="s">
        <v>19</v>
      </c>
      <c r="G833">
        <v>1</v>
      </c>
      <c r="H833">
        <v>313.13</v>
      </c>
      <c r="I833">
        <v>0.13</v>
      </c>
      <c r="J833" t="s">
        <v>28</v>
      </c>
      <c r="K833" t="s">
        <v>16</v>
      </c>
      <c r="L833">
        <v>272.42</v>
      </c>
    </row>
    <row r="834" spans="1:12" x14ac:dyDescent="0.25">
      <c r="A834" t="s">
        <v>859</v>
      </c>
      <c r="B834" s="1">
        <v>46158</v>
      </c>
      <c r="C834">
        <v>7</v>
      </c>
      <c r="D834" t="s">
        <v>18</v>
      </c>
      <c r="E834">
        <v>119</v>
      </c>
      <c r="F834" t="s">
        <v>24</v>
      </c>
      <c r="G834">
        <v>7</v>
      </c>
      <c r="H834">
        <v>27.74</v>
      </c>
      <c r="I834">
        <v>0.32</v>
      </c>
      <c r="J834" t="s">
        <v>28</v>
      </c>
      <c r="K834" t="s">
        <v>16</v>
      </c>
      <c r="L834">
        <v>132.04</v>
      </c>
    </row>
    <row r="835" spans="1:12" x14ac:dyDescent="0.25">
      <c r="A835" t="s">
        <v>860</v>
      </c>
      <c r="B835" s="1">
        <v>46159</v>
      </c>
      <c r="C835">
        <v>6</v>
      </c>
      <c r="D835" t="s">
        <v>18</v>
      </c>
      <c r="E835">
        <v>116</v>
      </c>
      <c r="F835" t="s">
        <v>43</v>
      </c>
      <c r="G835">
        <v>6</v>
      </c>
      <c r="H835">
        <v>122.42</v>
      </c>
      <c r="I835">
        <v>0.34</v>
      </c>
      <c r="J835" t="s">
        <v>15</v>
      </c>
      <c r="K835" t="s">
        <v>16</v>
      </c>
      <c r="L835">
        <v>484.78</v>
      </c>
    </row>
    <row r="836" spans="1:12" x14ac:dyDescent="0.25">
      <c r="A836" t="s">
        <v>861</v>
      </c>
      <c r="B836" s="1">
        <v>46160</v>
      </c>
      <c r="C836">
        <v>7</v>
      </c>
      <c r="D836" t="s">
        <v>13</v>
      </c>
      <c r="E836">
        <v>117</v>
      </c>
      <c r="F836" t="s">
        <v>14</v>
      </c>
      <c r="G836">
        <v>10</v>
      </c>
      <c r="H836">
        <v>443.27</v>
      </c>
      <c r="I836">
        <v>0.04</v>
      </c>
      <c r="J836" t="s">
        <v>15</v>
      </c>
      <c r="K836" t="s">
        <v>20</v>
      </c>
      <c r="L836">
        <v>4255.3900000000003</v>
      </c>
    </row>
    <row r="837" spans="1:12" x14ac:dyDescent="0.25">
      <c r="A837" t="s">
        <v>862</v>
      </c>
      <c r="B837" s="1">
        <v>46161</v>
      </c>
      <c r="C837">
        <v>12</v>
      </c>
      <c r="D837" t="s">
        <v>18</v>
      </c>
      <c r="E837">
        <v>123</v>
      </c>
      <c r="F837" t="s">
        <v>14</v>
      </c>
      <c r="G837">
        <v>3</v>
      </c>
      <c r="H837">
        <v>57.64</v>
      </c>
      <c r="I837">
        <v>0.24</v>
      </c>
      <c r="J837" t="s">
        <v>28</v>
      </c>
      <c r="K837" t="s">
        <v>39</v>
      </c>
      <c r="L837">
        <v>131.41999999999999</v>
      </c>
    </row>
    <row r="838" spans="1:12" x14ac:dyDescent="0.25">
      <c r="A838" t="s">
        <v>863</v>
      </c>
      <c r="B838" s="1">
        <v>46162</v>
      </c>
      <c r="C838">
        <v>19</v>
      </c>
      <c r="D838" t="s">
        <v>18</v>
      </c>
      <c r="E838">
        <v>106</v>
      </c>
      <c r="F838" t="s">
        <v>19</v>
      </c>
      <c r="G838">
        <v>9</v>
      </c>
      <c r="H838">
        <v>412.21</v>
      </c>
      <c r="I838">
        <v>0.01</v>
      </c>
      <c r="J838" t="s">
        <v>25</v>
      </c>
      <c r="K838" t="s">
        <v>30</v>
      </c>
      <c r="L838">
        <v>3672.79</v>
      </c>
    </row>
    <row r="839" spans="1:12" x14ac:dyDescent="0.25">
      <c r="A839" t="s">
        <v>864</v>
      </c>
      <c r="B839" s="1">
        <v>46163</v>
      </c>
      <c r="C839">
        <v>16</v>
      </c>
      <c r="D839" t="s">
        <v>18</v>
      </c>
      <c r="E839">
        <v>123</v>
      </c>
      <c r="F839" t="s">
        <v>14</v>
      </c>
      <c r="G839">
        <v>8</v>
      </c>
      <c r="H839">
        <v>420.5</v>
      </c>
      <c r="I839">
        <v>0.43</v>
      </c>
      <c r="J839" t="s">
        <v>28</v>
      </c>
      <c r="K839" t="s">
        <v>16</v>
      </c>
      <c r="L839">
        <v>1917.48</v>
      </c>
    </row>
    <row r="840" spans="1:12" x14ac:dyDescent="0.25">
      <c r="A840" t="s">
        <v>865</v>
      </c>
      <c r="B840" s="1">
        <v>46164</v>
      </c>
      <c r="C840">
        <v>11</v>
      </c>
      <c r="D840" t="s">
        <v>18</v>
      </c>
      <c r="E840">
        <v>107</v>
      </c>
      <c r="F840" t="s">
        <v>24</v>
      </c>
      <c r="G840">
        <v>6</v>
      </c>
      <c r="H840">
        <v>462.55</v>
      </c>
      <c r="I840">
        <v>0.2</v>
      </c>
      <c r="J840" t="s">
        <v>28</v>
      </c>
      <c r="K840" t="s">
        <v>20</v>
      </c>
      <c r="L840">
        <v>2220.2399999999998</v>
      </c>
    </row>
    <row r="841" spans="1:12" x14ac:dyDescent="0.25">
      <c r="A841" t="s">
        <v>866</v>
      </c>
      <c r="B841" s="1">
        <v>46165</v>
      </c>
      <c r="C841">
        <v>15</v>
      </c>
      <c r="D841" t="s">
        <v>13</v>
      </c>
      <c r="E841">
        <v>139</v>
      </c>
      <c r="F841" t="s">
        <v>24</v>
      </c>
      <c r="G841">
        <v>6</v>
      </c>
      <c r="H841">
        <v>360.49</v>
      </c>
      <c r="I841">
        <v>0.28000000000000003</v>
      </c>
      <c r="J841" t="s">
        <v>25</v>
      </c>
      <c r="K841" t="s">
        <v>26</v>
      </c>
      <c r="L841">
        <v>1557.32</v>
      </c>
    </row>
    <row r="842" spans="1:12" x14ac:dyDescent="0.25">
      <c r="A842" t="s">
        <v>867</v>
      </c>
      <c r="B842" s="1">
        <v>46166</v>
      </c>
      <c r="C842">
        <v>16</v>
      </c>
      <c r="D842" t="s">
        <v>18</v>
      </c>
      <c r="E842">
        <v>150</v>
      </c>
      <c r="F842" t="s">
        <v>19</v>
      </c>
      <c r="G842">
        <v>6</v>
      </c>
      <c r="H842">
        <v>143.9</v>
      </c>
      <c r="I842">
        <v>0.35</v>
      </c>
      <c r="J842" t="s">
        <v>25</v>
      </c>
      <c r="K842" t="s">
        <v>20</v>
      </c>
      <c r="L842">
        <v>561.21</v>
      </c>
    </row>
    <row r="843" spans="1:12" x14ac:dyDescent="0.25">
      <c r="A843" t="s">
        <v>868</v>
      </c>
      <c r="B843" s="1">
        <v>46168</v>
      </c>
      <c r="C843">
        <v>9</v>
      </c>
      <c r="D843" t="s">
        <v>13</v>
      </c>
      <c r="E843">
        <v>107</v>
      </c>
      <c r="F843" t="s">
        <v>22</v>
      </c>
      <c r="G843">
        <v>2</v>
      </c>
      <c r="H843">
        <v>207.82</v>
      </c>
      <c r="I843">
        <v>0.28000000000000003</v>
      </c>
      <c r="J843" t="s">
        <v>15</v>
      </c>
      <c r="K843" t="s">
        <v>26</v>
      </c>
      <c r="L843">
        <v>299.26</v>
      </c>
    </row>
    <row r="844" spans="1:12" x14ac:dyDescent="0.25">
      <c r="A844" t="s">
        <v>869</v>
      </c>
      <c r="B844" s="1">
        <v>46169</v>
      </c>
      <c r="C844">
        <v>18</v>
      </c>
      <c r="D844" t="s">
        <v>13</v>
      </c>
      <c r="E844">
        <v>116</v>
      </c>
      <c r="F844" t="s">
        <v>22</v>
      </c>
      <c r="G844">
        <v>5</v>
      </c>
      <c r="H844">
        <v>98.9</v>
      </c>
      <c r="I844">
        <v>0.41</v>
      </c>
      <c r="J844" t="s">
        <v>28</v>
      </c>
      <c r="K844" t="s">
        <v>26</v>
      </c>
      <c r="L844">
        <v>291.76</v>
      </c>
    </row>
    <row r="845" spans="1:12" x14ac:dyDescent="0.25">
      <c r="A845" t="s">
        <v>870</v>
      </c>
      <c r="B845" s="1">
        <v>46170</v>
      </c>
      <c r="C845">
        <v>20</v>
      </c>
      <c r="D845" t="s">
        <v>13</v>
      </c>
      <c r="E845">
        <v>109</v>
      </c>
      <c r="F845" t="s">
        <v>24</v>
      </c>
      <c r="G845">
        <v>7</v>
      </c>
      <c r="H845">
        <v>203.51</v>
      </c>
      <c r="I845">
        <v>0.03</v>
      </c>
      <c r="J845" t="s">
        <v>15</v>
      </c>
      <c r="K845" t="s">
        <v>16</v>
      </c>
      <c r="L845">
        <v>1381.83</v>
      </c>
    </row>
    <row r="846" spans="1:12" x14ac:dyDescent="0.25">
      <c r="A846" t="s">
        <v>871</v>
      </c>
      <c r="B846" s="1">
        <v>46171</v>
      </c>
      <c r="C846">
        <v>11</v>
      </c>
      <c r="D846" t="s">
        <v>18</v>
      </c>
      <c r="E846">
        <v>101</v>
      </c>
      <c r="F846" t="s">
        <v>19</v>
      </c>
      <c r="G846">
        <v>2</v>
      </c>
      <c r="H846">
        <v>398.4</v>
      </c>
      <c r="I846">
        <v>0.03</v>
      </c>
      <c r="J846" t="s">
        <v>28</v>
      </c>
      <c r="K846" t="s">
        <v>20</v>
      </c>
      <c r="L846">
        <v>772.9</v>
      </c>
    </row>
    <row r="847" spans="1:12" x14ac:dyDescent="0.25">
      <c r="A847" t="s">
        <v>872</v>
      </c>
      <c r="B847" s="1">
        <v>46172</v>
      </c>
      <c r="C847">
        <v>9</v>
      </c>
      <c r="D847" t="s">
        <v>18</v>
      </c>
      <c r="E847">
        <v>111</v>
      </c>
      <c r="F847" t="s">
        <v>43</v>
      </c>
      <c r="G847">
        <v>3</v>
      </c>
      <c r="H847">
        <v>291.89</v>
      </c>
      <c r="I847">
        <v>0.28999999999999998</v>
      </c>
      <c r="J847" t="s">
        <v>25</v>
      </c>
      <c r="K847" t="s">
        <v>20</v>
      </c>
      <c r="L847">
        <v>621.73</v>
      </c>
    </row>
    <row r="848" spans="1:12" x14ac:dyDescent="0.25">
      <c r="A848" t="s">
        <v>873</v>
      </c>
      <c r="B848" s="1">
        <v>46173</v>
      </c>
      <c r="C848">
        <v>12</v>
      </c>
      <c r="D848" t="s">
        <v>18</v>
      </c>
      <c r="E848">
        <v>107</v>
      </c>
      <c r="F848" t="s">
        <v>14</v>
      </c>
      <c r="G848">
        <v>3</v>
      </c>
      <c r="H848">
        <v>23.22</v>
      </c>
      <c r="I848">
        <v>0.24</v>
      </c>
      <c r="J848" t="s">
        <v>25</v>
      </c>
      <c r="K848" t="s">
        <v>30</v>
      </c>
      <c r="L848">
        <v>52.94</v>
      </c>
    </row>
    <row r="849" spans="1:12" x14ac:dyDescent="0.25">
      <c r="A849" t="s">
        <v>874</v>
      </c>
      <c r="B849" s="1">
        <v>46174</v>
      </c>
      <c r="C849">
        <v>11</v>
      </c>
      <c r="D849" t="s">
        <v>13</v>
      </c>
      <c r="E849">
        <v>112</v>
      </c>
      <c r="F849" t="s">
        <v>24</v>
      </c>
      <c r="G849">
        <f>4</f>
        <v>4</v>
      </c>
      <c r="H849">
        <v>266.13</v>
      </c>
      <c r="I849">
        <v>0.36</v>
      </c>
      <c r="J849" t="s">
        <v>28</v>
      </c>
      <c r="K849" t="s">
        <v>26</v>
      </c>
      <c r="L849">
        <v>340.65</v>
      </c>
    </row>
    <row r="850" spans="1:12" x14ac:dyDescent="0.25">
      <c r="A850" t="s">
        <v>875</v>
      </c>
      <c r="B850" s="1">
        <v>46175</v>
      </c>
      <c r="C850">
        <v>17</v>
      </c>
      <c r="D850" t="s">
        <v>13</v>
      </c>
      <c r="E850">
        <v>150</v>
      </c>
      <c r="F850" t="s">
        <v>24</v>
      </c>
      <c r="G850">
        <v>1</v>
      </c>
      <c r="H850">
        <v>370.52</v>
      </c>
      <c r="I850">
        <v>0.09</v>
      </c>
      <c r="J850" t="s">
        <v>28</v>
      </c>
      <c r="K850" t="s">
        <v>20</v>
      </c>
      <c r="L850">
        <v>337.17</v>
      </c>
    </row>
    <row r="851" spans="1:12" x14ac:dyDescent="0.25">
      <c r="A851" t="s">
        <v>876</v>
      </c>
      <c r="B851" s="1">
        <v>46176</v>
      </c>
      <c r="C851">
        <v>2</v>
      </c>
      <c r="D851" t="s">
        <v>13</v>
      </c>
      <c r="E851">
        <v>107</v>
      </c>
      <c r="F851" t="s">
        <v>19</v>
      </c>
      <c r="G851">
        <v>3</v>
      </c>
      <c r="H851">
        <v>18.21</v>
      </c>
      <c r="I851">
        <v>0.31</v>
      </c>
      <c r="J851" t="s">
        <v>28</v>
      </c>
      <c r="K851" t="s">
        <v>20</v>
      </c>
      <c r="L851">
        <v>37.69</v>
      </c>
    </row>
    <row r="852" spans="1:12" x14ac:dyDescent="0.25">
      <c r="A852" t="s">
        <v>877</v>
      </c>
      <c r="B852" s="1">
        <v>46177</v>
      </c>
      <c r="C852">
        <v>11</v>
      </c>
      <c r="D852" t="s">
        <v>13</v>
      </c>
      <c r="E852">
        <v>129</v>
      </c>
      <c r="F852" t="s">
        <v>43</v>
      </c>
      <c r="G852">
        <v>2</v>
      </c>
      <c r="H852">
        <v>180.32</v>
      </c>
      <c r="I852">
        <v>0.22</v>
      </c>
      <c r="J852" t="s">
        <v>15</v>
      </c>
      <c r="K852" t="s">
        <v>30</v>
      </c>
      <c r="L852">
        <v>281.3</v>
      </c>
    </row>
    <row r="853" spans="1:12" x14ac:dyDescent="0.25">
      <c r="A853" t="s">
        <v>878</v>
      </c>
      <c r="B853" s="1">
        <v>46178</v>
      </c>
      <c r="C853">
        <v>7</v>
      </c>
      <c r="D853" t="s">
        <v>18</v>
      </c>
      <c r="E853">
        <v>142</v>
      </c>
      <c r="F853" t="s">
        <v>19</v>
      </c>
      <c r="G853">
        <v>1</v>
      </c>
      <c r="H853">
        <v>302.47000000000003</v>
      </c>
      <c r="I853">
        <v>0.44</v>
      </c>
      <c r="J853" t="s">
        <v>15</v>
      </c>
      <c r="K853" t="s">
        <v>26</v>
      </c>
      <c r="L853">
        <v>169.38</v>
      </c>
    </row>
    <row r="854" spans="1:12" x14ac:dyDescent="0.25">
      <c r="A854" t="s">
        <v>879</v>
      </c>
      <c r="B854" s="1">
        <v>46179</v>
      </c>
      <c r="C854">
        <v>7</v>
      </c>
      <c r="D854" t="s">
        <v>18</v>
      </c>
      <c r="E854">
        <v>103</v>
      </c>
      <c r="F854" t="s">
        <v>24</v>
      </c>
      <c r="G854">
        <v>4</v>
      </c>
      <c r="H854">
        <v>325.92</v>
      </c>
      <c r="I854">
        <v>0.04</v>
      </c>
      <c r="J854" t="s">
        <v>28</v>
      </c>
      <c r="K854" t="s">
        <v>30</v>
      </c>
      <c r="L854">
        <v>1251.53</v>
      </c>
    </row>
    <row r="855" spans="1:12" x14ac:dyDescent="0.25">
      <c r="A855" t="s">
        <v>880</v>
      </c>
      <c r="B855" s="1">
        <v>46180</v>
      </c>
      <c r="C855">
        <v>9</v>
      </c>
      <c r="D855" t="s">
        <v>13</v>
      </c>
      <c r="E855">
        <v>141</v>
      </c>
      <c r="F855" t="s">
        <v>19</v>
      </c>
      <c r="G855">
        <v>7</v>
      </c>
      <c r="H855">
        <v>363.61</v>
      </c>
      <c r="I855">
        <v>0.06</v>
      </c>
      <c r="J855" t="s">
        <v>28</v>
      </c>
      <c r="K855" t="s">
        <v>20</v>
      </c>
      <c r="L855">
        <v>2392.5500000000002</v>
      </c>
    </row>
    <row r="856" spans="1:12" x14ac:dyDescent="0.25">
      <c r="A856" t="s">
        <v>881</v>
      </c>
      <c r="B856" s="1">
        <v>46181</v>
      </c>
      <c r="C856">
        <v>19</v>
      </c>
      <c r="D856" t="s">
        <v>13</v>
      </c>
      <c r="E856">
        <v>130</v>
      </c>
      <c r="F856" t="s">
        <v>22</v>
      </c>
      <c r="G856">
        <v>10</v>
      </c>
      <c r="H856">
        <v>76.36</v>
      </c>
      <c r="I856">
        <v>0.13</v>
      </c>
      <c r="J856" t="s">
        <v>15</v>
      </c>
      <c r="K856" t="s">
        <v>30</v>
      </c>
      <c r="L856">
        <v>664.33</v>
      </c>
    </row>
    <row r="857" spans="1:12" x14ac:dyDescent="0.25">
      <c r="A857" t="s">
        <v>882</v>
      </c>
      <c r="B857" s="1">
        <v>46183</v>
      </c>
      <c r="C857">
        <v>16</v>
      </c>
      <c r="D857" t="s">
        <v>18</v>
      </c>
      <c r="E857">
        <v>131</v>
      </c>
      <c r="F857" t="s">
        <v>22</v>
      </c>
      <c r="G857">
        <v>5</v>
      </c>
      <c r="H857">
        <v>91.44</v>
      </c>
      <c r="I857">
        <v>0.14000000000000001</v>
      </c>
      <c r="J857" t="s">
        <v>25</v>
      </c>
      <c r="K857" t="s">
        <v>20</v>
      </c>
      <c r="L857">
        <v>393.19</v>
      </c>
    </row>
    <row r="858" spans="1:12" x14ac:dyDescent="0.25">
      <c r="A858" t="s">
        <v>883</v>
      </c>
      <c r="B858" s="1">
        <v>46184</v>
      </c>
      <c r="C858">
        <v>1</v>
      </c>
      <c r="D858" t="s">
        <v>18</v>
      </c>
      <c r="E858">
        <v>125</v>
      </c>
      <c r="F858" t="s">
        <v>19</v>
      </c>
      <c r="G858">
        <v>7</v>
      </c>
      <c r="H858">
        <v>114.58</v>
      </c>
      <c r="I858">
        <v>0.04</v>
      </c>
      <c r="J858" t="s">
        <v>15</v>
      </c>
      <c r="K858" t="s">
        <v>20</v>
      </c>
      <c r="L858">
        <v>769.98</v>
      </c>
    </row>
    <row r="859" spans="1:12" x14ac:dyDescent="0.25">
      <c r="A859" t="s">
        <v>884</v>
      </c>
      <c r="B859" s="1">
        <v>46185</v>
      </c>
      <c r="C859">
        <v>19</v>
      </c>
      <c r="D859" t="s">
        <v>13</v>
      </c>
      <c r="E859">
        <v>120</v>
      </c>
      <c r="F859" t="s">
        <v>19</v>
      </c>
      <c r="G859">
        <v>6</v>
      </c>
      <c r="H859">
        <v>76.39</v>
      </c>
      <c r="I859">
        <v>0.39</v>
      </c>
      <c r="J859" t="s">
        <v>25</v>
      </c>
      <c r="K859" t="s">
        <v>39</v>
      </c>
      <c r="L859">
        <v>279.58999999999997</v>
      </c>
    </row>
    <row r="860" spans="1:12" x14ac:dyDescent="0.25">
      <c r="A860" t="s">
        <v>885</v>
      </c>
      <c r="B860" s="1">
        <v>46186</v>
      </c>
      <c r="C860">
        <v>2</v>
      </c>
      <c r="D860" t="s">
        <v>13</v>
      </c>
      <c r="E860">
        <v>111</v>
      </c>
      <c r="F860" t="s">
        <v>19</v>
      </c>
      <c r="G860">
        <v>4</v>
      </c>
      <c r="H860">
        <v>196.06</v>
      </c>
      <c r="I860">
        <v>0.3</v>
      </c>
      <c r="J860" t="s">
        <v>15</v>
      </c>
      <c r="K860" t="s">
        <v>16</v>
      </c>
      <c r="L860">
        <v>548.97</v>
      </c>
    </row>
    <row r="861" spans="1:12" x14ac:dyDescent="0.25">
      <c r="A861" t="s">
        <v>886</v>
      </c>
      <c r="B861" s="1">
        <v>46187</v>
      </c>
      <c r="C861">
        <v>12</v>
      </c>
      <c r="D861" t="s">
        <v>18</v>
      </c>
      <c r="E861">
        <v>104</v>
      </c>
      <c r="F861" t="s">
        <v>19</v>
      </c>
      <c r="G861">
        <v>7</v>
      </c>
      <c r="H861">
        <v>377.52</v>
      </c>
      <c r="I861">
        <v>0.31</v>
      </c>
      <c r="J861" t="s">
        <v>25</v>
      </c>
      <c r="K861" t="s">
        <v>30</v>
      </c>
      <c r="L861">
        <v>1823.42</v>
      </c>
    </row>
    <row r="862" spans="1:12" x14ac:dyDescent="0.25">
      <c r="A862" t="s">
        <v>887</v>
      </c>
      <c r="B862" s="1">
        <v>46188</v>
      </c>
      <c r="C862">
        <v>11</v>
      </c>
      <c r="D862" t="s">
        <v>18</v>
      </c>
      <c r="E862">
        <v>129</v>
      </c>
      <c r="F862" t="s">
        <v>22</v>
      </c>
      <c r="G862">
        <v>10</v>
      </c>
      <c r="H862">
        <v>344.52</v>
      </c>
      <c r="I862">
        <v>0.19</v>
      </c>
      <c r="J862" t="s">
        <v>28</v>
      </c>
      <c r="K862" t="s">
        <v>26</v>
      </c>
      <c r="L862">
        <v>2790.61</v>
      </c>
    </row>
    <row r="863" spans="1:12" x14ac:dyDescent="0.25">
      <c r="A863" t="s">
        <v>888</v>
      </c>
      <c r="B863" s="1">
        <v>46189</v>
      </c>
      <c r="C863">
        <v>2</v>
      </c>
      <c r="D863" t="s">
        <v>18</v>
      </c>
      <c r="E863">
        <v>102</v>
      </c>
      <c r="F863" t="s">
        <v>43</v>
      </c>
      <c r="G863">
        <v>9</v>
      </c>
      <c r="H863">
        <v>325.94</v>
      </c>
      <c r="I863">
        <v>0.13</v>
      </c>
      <c r="J863" t="s">
        <v>25</v>
      </c>
      <c r="K863" t="s">
        <v>16</v>
      </c>
      <c r="L863">
        <v>2552.11</v>
      </c>
    </row>
    <row r="864" spans="1:12" x14ac:dyDescent="0.25">
      <c r="A864" t="s">
        <v>889</v>
      </c>
      <c r="B864" s="1">
        <v>46190</v>
      </c>
      <c r="C864">
        <v>13</v>
      </c>
      <c r="D864" t="s">
        <v>13</v>
      </c>
      <c r="E864">
        <v>149</v>
      </c>
      <c r="F864" t="s">
        <v>14</v>
      </c>
      <c r="G864">
        <v>4</v>
      </c>
      <c r="H864">
        <v>102.26</v>
      </c>
      <c r="I864">
        <v>0.11</v>
      </c>
      <c r="J864" t="s">
        <v>28</v>
      </c>
      <c r="K864" t="s">
        <v>39</v>
      </c>
      <c r="L864">
        <v>364.05</v>
      </c>
    </row>
    <row r="865" spans="1:12" x14ac:dyDescent="0.25">
      <c r="A865" t="s">
        <v>890</v>
      </c>
      <c r="B865" s="1">
        <v>46191</v>
      </c>
      <c r="C865">
        <v>5</v>
      </c>
      <c r="D865" t="s">
        <v>13</v>
      </c>
      <c r="E865">
        <v>130</v>
      </c>
      <c r="F865" t="s">
        <v>43</v>
      </c>
      <c r="G865">
        <v>2</v>
      </c>
      <c r="H865">
        <v>28.02</v>
      </c>
      <c r="I865">
        <v>0.37</v>
      </c>
      <c r="J865" t="s">
        <v>15</v>
      </c>
      <c r="K865" t="s">
        <v>39</v>
      </c>
      <c r="L865">
        <v>35.31</v>
      </c>
    </row>
    <row r="866" spans="1:12" x14ac:dyDescent="0.25">
      <c r="A866" t="s">
        <v>891</v>
      </c>
      <c r="B866" s="1">
        <v>46192</v>
      </c>
      <c r="C866">
        <v>8</v>
      </c>
      <c r="D866" t="s">
        <v>18</v>
      </c>
      <c r="E866">
        <v>105</v>
      </c>
      <c r="F866" t="s">
        <v>14</v>
      </c>
      <c r="G866">
        <v>5</v>
      </c>
      <c r="H866">
        <v>168.85</v>
      </c>
      <c r="I866">
        <v>0.41</v>
      </c>
      <c r="J866" t="s">
        <v>25</v>
      </c>
      <c r="K866" t="s">
        <v>30</v>
      </c>
      <c r="L866">
        <v>498.11</v>
      </c>
    </row>
    <row r="867" spans="1:12" x14ac:dyDescent="0.25">
      <c r="A867" t="s">
        <v>892</v>
      </c>
      <c r="B867" s="1">
        <v>46193</v>
      </c>
      <c r="C867">
        <v>4</v>
      </c>
      <c r="D867" t="s">
        <v>13</v>
      </c>
      <c r="E867">
        <v>134</v>
      </c>
      <c r="F867" t="s">
        <v>24</v>
      </c>
      <c r="G867">
        <v>8</v>
      </c>
      <c r="H867">
        <v>377.76</v>
      </c>
      <c r="I867">
        <v>0.06</v>
      </c>
      <c r="J867" t="s">
        <v>28</v>
      </c>
      <c r="K867" t="s">
        <v>20</v>
      </c>
      <c r="L867">
        <v>2840.76</v>
      </c>
    </row>
    <row r="868" spans="1:12" x14ac:dyDescent="0.25">
      <c r="A868" t="s">
        <v>893</v>
      </c>
      <c r="B868" s="1">
        <v>46194</v>
      </c>
      <c r="C868">
        <v>14</v>
      </c>
      <c r="D868" t="s">
        <v>13</v>
      </c>
      <c r="E868">
        <v>134</v>
      </c>
      <c r="F868" t="s">
        <v>24</v>
      </c>
      <c r="G868">
        <v>4</v>
      </c>
      <c r="H868">
        <v>456.43</v>
      </c>
      <c r="I868">
        <v>0.05</v>
      </c>
      <c r="J868" t="s">
        <v>25</v>
      </c>
      <c r="K868" t="s">
        <v>26</v>
      </c>
      <c r="L868">
        <v>1734.43</v>
      </c>
    </row>
    <row r="869" spans="1:12" x14ac:dyDescent="0.25">
      <c r="A869" t="s">
        <v>894</v>
      </c>
      <c r="B869" s="1">
        <v>46195</v>
      </c>
      <c r="C869">
        <v>15</v>
      </c>
      <c r="D869" t="s">
        <v>18</v>
      </c>
      <c r="E869">
        <v>138</v>
      </c>
      <c r="F869" t="s">
        <v>14</v>
      </c>
      <c r="G869">
        <v>2</v>
      </c>
      <c r="H869">
        <v>122.09</v>
      </c>
      <c r="I869">
        <v>0.34</v>
      </c>
      <c r="J869" t="s">
        <v>15</v>
      </c>
      <c r="K869" t="s">
        <v>26</v>
      </c>
      <c r="L869">
        <v>161.16</v>
      </c>
    </row>
    <row r="870" spans="1:12" x14ac:dyDescent="0.25">
      <c r="A870" t="s">
        <v>895</v>
      </c>
      <c r="B870" s="1">
        <v>46196</v>
      </c>
      <c r="C870">
        <v>4</v>
      </c>
      <c r="D870" t="s">
        <v>13</v>
      </c>
      <c r="E870">
        <v>133</v>
      </c>
      <c r="F870" t="s">
        <v>19</v>
      </c>
      <c r="G870">
        <v>10</v>
      </c>
      <c r="H870">
        <v>328.19</v>
      </c>
      <c r="I870">
        <v>0.24</v>
      </c>
      <c r="J870" t="s">
        <v>15</v>
      </c>
      <c r="K870" t="s">
        <v>16</v>
      </c>
      <c r="L870">
        <v>2494.2399999999998</v>
      </c>
    </row>
    <row r="871" spans="1:12" x14ac:dyDescent="0.25">
      <c r="A871" t="s">
        <v>896</v>
      </c>
      <c r="B871" s="1">
        <v>46197</v>
      </c>
      <c r="C871">
        <v>15</v>
      </c>
      <c r="D871" t="s">
        <v>13</v>
      </c>
      <c r="E871">
        <v>150</v>
      </c>
      <c r="F871" t="s">
        <v>19</v>
      </c>
      <c r="G871">
        <v>6</v>
      </c>
      <c r="H871">
        <v>187.42</v>
      </c>
      <c r="I871">
        <v>0.36</v>
      </c>
      <c r="J871" t="s">
        <v>28</v>
      </c>
      <c r="K871" t="s">
        <v>26</v>
      </c>
      <c r="L871">
        <v>719.69</v>
      </c>
    </row>
    <row r="872" spans="1:12" x14ac:dyDescent="0.25">
      <c r="A872" t="s">
        <v>897</v>
      </c>
      <c r="B872" s="1">
        <v>46198</v>
      </c>
      <c r="C872">
        <v>2</v>
      </c>
      <c r="D872" t="s">
        <v>13</v>
      </c>
      <c r="E872">
        <v>111</v>
      </c>
      <c r="F872" t="s">
        <v>14</v>
      </c>
      <c r="G872">
        <v>3</v>
      </c>
      <c r="H872">
        <v>248.44</v>
      </c>
      <c r="I872">
        <v>0.06</v>
      </c>
      <c r="J872" t="s">
        <v>28</v>
      </c>
      <c r="K872" t="s">
        <v>16</v>
      </c>
      <c r="L872">
        <v>700.6</v>
      </c>
    </row>
    <row r="873" spans="1:12" x14ac:dyDescent="0.25">
      <c r="A873" t="s">
        <v>898</v>
      </c>
      <c r="B873" s="1">
        <v>46199</v>
      </c>
      <c r="C873">
        <v>16</v>
      </c>
      <c r="D873" t="s">
        <v>18</v>
      </c>
      <c r="E873">
        <v>114</v>
      </c>
      <c r="F873" t="s">
        <v>24</v>
      </c>
      <c r="G873">
        <v>9</v>
      </c>
      <c r="H873">
        <v>12.22</v>
      </c>
      <c r="I873">
        <v>0.45</v>
      </c>
      <c r="J873" t="s">
        <v>28</v>
      </c>
      <c r="K873" t="s">
        <v>20</v>
      </c>
      <c r="L873">
        <v>60.49</v>
      </c>
    </row>
    <row r="874" spans="1:12" x14ac:dyDescent="0.25">
      <c r="A874" t="s">
        <v>899</v>
      </c>
      <c r="B874" s="1">
        <v>46200</v>
      </c>
      <c r="C874">
        <v>6</v>
      </c>
      <c r="D874" t="s">
        <v>18</v>
      </c>
      <c r="E874">
        <v>114</v>
      </c>
      <c r="F874" t="s">
        <v>43</v>
      </c>
      <c r="G874">
        <v>3</v>
      </c>
      <c r="H874">
        <v>273</v>
      </c>
      <c r="I874">
        <v>0.27</v>
      </c>
      <c r="J874" t="s">
        <v>25</v>
      </c>
      <c r="K874" t="s">
        <v>16</v>
      </c>
      <c r="L874">
        <v>597.87</v>
      </c>
    </row>
    <row r="875" spans="1:12" x14ac:dyDescent="0.25">
      <c r="A875" t="s">
        <v>900</v>
      </c>
      <c r="B875" s="1">
        <v>46201</v>
      </c>
      <c r="C875">
        <v>10</v>
      </c>
      <c r="D875" t="s">
        <v>18</v>
      </c>
      <c r="E875">
        <v>114</v>
      </c>
      <c r="F875" t="s">
        <v>19</v>
      </c>
      <c r="G875">
        <v>10</v>
      </c>
      <c r="H875">
        <v>268.35000000000002</v>
      </c>
      <c r="I875">
        <v>0.15</v>
      </c>
      <c r="J875" t="s">
        <v>28</v>
      </c>
      <c r="K875" t="s">
        <v>30</v>
      </c>
      <c r="L875">
        <v>2280.9699999999998</v>
      </c>
    </row>
    <row r="876" spans="1:12" x14ac:dyDescent="0.25">
      <c r="A876" t="s">
        <v>901</v>
      </c>
      <c r="B876" s="1">
        <v>46202</v>
      </c>
      <c r="C876">
        <v>1</v>
      </c>
      <c r="D876" t="s">
        <v>18</v>
      </c>
      <c r="E876">
        <v>141</v>
      </c>
      <c r="F876" t="s">
        <v>43</v>
      </c>
      <c r="G876">
        <v>4</v>
      </c>
      <c r="H876">
        <v>31.11</v>
      </c>
      <c r="I876">
        <v>0.24</v>
      </c>
      <c r="J876" t="s">
        <v>15</v>
      </c>
      <c r="K876" t="s">
        <v>30</v>
      </c>
      <c r="L876">
        <v>94.57</v>
      </c>
    </row>
    <row r="877" spans="1:12" x14ac:dyDescent="0.25">
      <c r="A877" t="s">
        <v>902</v>
      </c>
      <c r="B877" s="1">
        <v>46203</v>
      </c>
      <c r="C877">
        <v>12</v>
      </c>
      <c r="D877" t="s">
        <v>13</v>
      </c>
      <c r="E877">
        <v>110</v>
      </c>
      <c r="F877" t="s">
        <v>24</v>
      </c>
      <c r="G877">
        <v>3</v>
      </c>
      <c r="H877">
        <v>255.53</v>
      </c>
      <c r="I877">
        <v>0.41</v>
      </c>
      <c r="J877" t="s">
        <v>28</v>
      </c>
      <c r="K877" t="s">
        <v>30</v>
      </c>
      <c r="L877">
        <v>452.29</v>
      </c>
    </row>
    <row r="878" spans="1:12" x14ac:dyDescent="0.25">
      <c r="A878" t="s">
        <v>903</v>
      </c>
      <c r="B878" s="1">
        <v>46204</v>
      </c>
      <c r="C878">
        <v>1</v>
      </c>
      <c r="D878" t="s">
        <v>18</v>
      </c>
      <c r="E878">
        <v>125</v>
      </c>
      <c r="F878" t="s">
        <v>24</v>
      </c>
      <c r="G878">
        <v>3</v>
      </c>
      <c r="H878">
        <v>405.17</v>
      </c>
      <c r="I878">
        <v>0.41</v>
      </c>
      <c r="J878" t="s">
        <v>15</v>
      </c>
      <c r="K878" t="s">
        <v>20</v>
      </c>
      <c r="L878">
        <v>717.15</v>
      </c>
    </row>
    <row r="879" spans="1:12" x14ac:dyDescent="0.25">
      <c r="A879" t="s">
        <v>904</v>
      </c>
      <c r="B879" s="1">
        <v>46205</v>
      </c>
      <c r="C879">
        <v>8</v>
      </c>
      <c r="D879" t="s">
        <v>18</v>
      </c>
      <c r="E879">
        <v>140</v>
      </c>
      <c r="F879" t="s">
        <v>14</v>
      </c>
      <c r="G879">
        <v>10</v>
      </c>
      <c r="H879">
        <v>160.71</v>
      </c>
      <c r="I879">
        <v>7.0000000000000007E-2</v>
      </c>
      <c r="J879" t="s">
        <v>25</v>
      </c>
      <c r="K879" t="s">
        <v>30</v>
      </c>
      <c r="L879">
        <v>1494.6</v>
      </c>
    </row>
    <row r="880" spans="1:12" x14ac:dyDescent="0.25">
      <c r="A880" t="s">
        <v>905</v>
      </c>
      <c r="B880" s="1">
        <v>46206</v>
      </c>
      <c r="C880">
        <v>8</v>
      </c>
      <c r="D880" t="s">
        <v>13</v>
      </c>
      <c r="E880">
        <v>121</v>
      </c>
      <c r="F880" t="s">
        <v>43</v>
      </c>
      <c r="G880">
        <v>7</v>
      </c>
      <c r="H880">
        <v>464.52</v>
      </c>
      <c r="I880">
        <v>0.45</v>
      </c>
      <c r="J880" t="s">
        <v>28</v>
      </c>
      <c r="K880" t="s">
        <v>20</v>
      </c>
      <c r="L880">
        <v>1788.4</v>
      </c>
    </row>
    <row r="881" spans="1:12" x14ac:dyDescent="0.25">
      <c r="A881" t="s">
        <v>906</v>
      </c>
      <c r="B881" s="1">
        <v>46207</v>
      </c>
      <c r="C881">
        <v>4</v>
      </c>
      <c r="D881" t="s">
        <v>18</v>
      </c>
      <c r="E881">
        <v>129</v>
      </c>
      <c r="F881" t="s">
        <v>43</v>
      </c>
      <c r="G881">
        <v>10</v>
      </c>
      <c r="H881">
        <v>384.95</v>
      </c>
      <c r="I881">
        <v>0.15</v>
      </c>
      <c r="J881" t="s">
        <v>15</v>
      </c>
      <c r="K881" t="s">
        <v>26</v>
      </c>
      <c r="L881">
        <v>3272.07</v>
      </c>
    </row>
    <row r="882" spans="1:12" x14ac:dyDescent="0.25">
      <c r="A882" t="s">
        <v>907</v>
      </c>
      <c r="B882" s="1">
        <v>46208</v>
      </c>
      <c r="C882">
        <v>13</v>
      </c>
      <c r="D882" t="s">
        <v>18</v>
      </c>
      <c r="E882">
        <v>107</v>
      </c>
      <c r="F882" t="s">
        <v>14</v>
      </c>
      <c r="G882">
        <v>10</v>
      </c>
      <c r="H882">
        <v>271.13</v>
      </c>
      <c r="I882">
        <v>0.21</v>
      </c>
      <c r="J882" t="s">
        <v>28</v>
      </c>
      <c r="K882" t="s">
        <v>16</v>
      </c>
      <c r="L882">
        <v>2141.9299999999998</v>
      </c>
    </row>
    <row r="883" spans="1:12" x14ac:dyDescent="0.25">
      <c r="A883" t="s">
        <v>908</v>
      </c>
      <c r="B883" s="1">
        <v>46209</v>
      </c>
      <c r="C883">
        <v>17</v>
      </c>
      <c r="D883" t="s">
        <v>18</v>
      </c>
      <c r="E883">
        <v>127</v>
      </c>
      <c r="F883" t="s">
        <v>43</v>
      </c>
      <c r="G883">
        <v>5</v>
      </c>
      <c r="H883">
        <v>456.66</v>
      </c>
      <c r="I883">
        <v>0.44</v>
      </c>
      <c r="J883" t="s">
        <v>15</v>
      </c>
      <c r="K883" t="s">
        <v>16</v>
      </c>
      <c r="L883">
        <v>1278.6500000000001</v>
      </c>
    </row>
    <row r="884" spans="1:12" x14ac:dyDescent="0.25">
      <c r="A884" t="s">
        <v>909</v>
      </c>
      <c r="B884" s="1">
        <v>46210</v>
      </c>
      <c r="C884">
        <v>1</v>
      </c>
      <c r="D884" t="s">
        <v>18</v>
      </c>
      <c r="E884">
        <v>109</v>
      </c>
      <c r="F884" t="s">
        <v>14</v>
      </c>
      <c r="G884">
        <v>7</v>
      </c>
      <c r="H884">
        <v>363.41</v>
      </c>
      <c r="I884">
        <v>0.39</v>
      </c>
      <c r="J884" t="s">
        <v>25</v>
      </c>
      <c r="K884" t="s">
        <v>30</v>
      </c>
      <c r="L884">
        <v>1551.76</v>
      </c>
    </row>
    <row r="885" spans="1:12" x14ac:dyDescent="0.25">
      <c r="A885" t="s">
        <v>910</v>
      </c>
      <c r="B885" s="1">
        <v>46211</v>
      </c>
      <c r="C885">
        <v>9</v>
      </c>
      <c r="D885" t="s">
        <v>18</v>
      </c>
      <c r="E885">
        <v>129</v>
      </c>
      <c r="F885" t="s">
        <v>14</v>
      </c>
      <c r="G885">
        <v>7</v>
      </c>
      <c r="H885">
        <v>417.7</v>
      </c>
      <c r="I885">
        <v>0.11</v>
      </c>
      <c r="J885" t="s">
        <v>15</v>
      </c>
      <c r="K885" t="s">
        <v>30</v>
      </c>
      <c r="L885">
        <v>2602.27</v>
      </c>
    </row>
    <row r="886" spans="1:12" x14ac:dyDescent="0.25">
      <c r="A886" t="s">
        <v>911</v>
      </c>
      <c r="B886" s="1">
        <v>46212</v>
      </c>
      <c r="C886">
        <v>9</v>
      </c>
      <c r="D886" t="s">
        <v>18</v>
      </c>
      <c r="E886">
        <v>137</v>
      </c>
      <c r="F886" t="s">
        <v>19</v>
      </c>
      <c r="G886">
        <v>8</v>
      </c>
      <c r="H886">
        <v>91</v>
      </c>
      <c r="I886">
        <v>0.27</v>
      </c>
      <c r="J886" t="s">
        <v>25</v>
      </c>
      <c r="K886" t="s">
        <v>20</v>
      </c>
      <c r="L886">
        <v>531.44000000000005</v>
      </c>
    </row>
    <row r="887" spans="1:12" x14ac:dyDescent="0.25">
      <c r="A887" t="s">
        <v>912</v>
      </c>
      <c r="B887" s="1">
        <v>46213</v>
      </c>
      <c r="C887">
        <v>18</v>
      </c>
      <c r="D887" t="s">
        <v>18</v>
      </c>
      <c r="E887">
        <v>108</v>
      </c>
      <c r="F887" t="s">
        <v>14</v>
      </c>
      <c r="G887">
        <v>7</v>
      </c>
      <c r="H887">
        <v>471.33</v>
      </c>
      <c r="I887">
        <v>0.43</v>
      </c>
      <c r="J887" t="s">
        <v>15</v>
      </c>
      <c r="K887" t="s">
        <v>20</v>
      </c>
      <c r="L887">
        <v>1880.61</v>
      </c>
    </row>
    <row r="888" spans="1:12" x14ac:dyDescent="0.25">
      <c r="A888" t="s">
        <v>913</v>
      </c>
      <c r="B888" s="1">
        <v>46214</v>
      </c>
      <c r="C888">
        <v>1</v>
      </c>
      <c r="D888" t="s">
        <v>13</v>
      </c>
      <c r="E888">
        <v>126</v>
      </c>
      <c r="F888" t="s">
        <v>19</v>
      </c>
      <c r="G888">
        <v>1</v>
      </c>
      <c r="H888">
        <v>221.5</v>
      </c>
      <c r="I888">
        <v>0.28999999999999998</v>
      </c>
      <c r="J888" t="s">
        <v>28</v>
      </c>
      <c r="K888" t="s">
        <v>16</v>
      </c>
      <c r="L888">
        <v>157.26</v>
      </c>
    </row>
    <row r="889" spans="1:12" x14ac:dyDescent="0.25">
      <c r="A889" t="s">
        <v>914</v>
      </c>
      <c r="B889" s="1">
        <v>46215</v>
      </c>
      <c r="C889">
        <v>20</v>
      </c>
      <c r="D889" t="s">
        <v>13</v>
      </c>
      <c r="E889">
        <v>126</v>
      </c>
      <c r="F889" t="s">
        <v>43</v>
      </c>
      <c r="G889">
        <v>8</v>
      </c>
      <c r="H889">
        <v>468.98</v>
      </c>
      <c r="I889">
        <v>0.13</v>
      </c>
      <c r="J889" t="s">
        <v>15</v>
      </c>
      <c r="K889" t="s">
        <v>30</v>
      </c>
      <c r="L889">
        <v>3264.1</v>
      </c>
    </row>
    <row r="890" spans="1:12" x14ac:dyDescent="0.25">
      <c r="A890" t="s">
        <v>915</v>
      </c>
      <c r="B890" s="1">
        <v>46216</v>
      </c>
      <c r="C890">
        <v>15</v>
      </c>
      <c r="D890" t="s">
        <v>18</v>
      </c>
      <c r="E890">
        <v>130</v>
      </c>
      <c r="F890" t="s">
        <v>22</v>
      </c>
      <c r="G890">
        <v>10</v>
      </c>
      <c r="H890">
        <v>345.49</v>
      </c>
      <c r="I890">
        <v>0.48</v>
      </c>
      <c r="J890" t="s">
        <v>15</v>
      </c>
      <c r="K890" t="s">
        <v>26</v>
      </c>
      <c r="L890">
        <v>1796.55</v>
      </c>
    </row>
    <row r="891" spans="1:12" x14ac:dyDescent="0.25">
      <c r="A891" t="s">
        <v>916</v>
      </c>
      <c r="B891" s="1">
        <v>46217</v>
      </c>
      <c r="C891">
        <v>10</v>
      </c>
      <c r="D891" t="s">
        <v>18</v>
      </c>
      <c r="E891">
        <v>136</v>
      </c>
      <c r="F891" t="s">
        <v>22</v>
      </c>
      <c r="G891">
        <v>7</v>
      </c>
      <c r="H891">
        <v>208.72</v>
      </c>
      <c r="I891">
        <v>0.3</v>
      </c>
      <c r="J891" t="s">
        <v>28</v>
      </c>
      <c r="K891" t="s">
        <v>39</v>
      </c>
      <c r="L891">
        <v>1022.73</v>
      </c>
    </row>
    <row r="892" spans="1:12" x14ac:dyDescent="0.25">
      <c r="A892" t="s">
        <v>917</v>
      </c>
      <c r="B892" s="1">
        <v>46218</v>
      </c>
      <c r="C892">
        <v>9</v>
      </c>
      <c r="D892" t="s">
        <v>18</v>
      </c>
      <c r="E892">
        <v>141</v>
      </c>
      <c r="F892" t="s">
        <v>19</v>
      </c>
      <c r="G892">
        <v>6</v>
      </c>
      <c r="H892">
        <v>488.21</v>
      </c>
      <c r="I892">
        <v>0.32</v>
      </c>
      <c r="J892" t="s">
        <v>15</v>
      </c>
      <c r="K892" t="s">
        <v>16</v>
      </c>
      <c r="L892">
        <v>1991.9</v>
      </c>
    </row>
    <row r="893" spans="1:12" x14ac:dyDescent="0.25">
      <c r="A893" t="s">
        <v>918</v>
      </c>
      <c r="B893" s="1">
        <v>46219</v>
      </c>
      <c r="C893">
        <v>8</v>
      </c>
      <c r="D893" t="s">
        <v>13</v>
      </c>
      <c r="E893">
        <v>146</v>
      </c>
      <c r="F893" t="s">
        <v>14</v>
      </c>
      <c r="G893">
        <v>1</v>
      </c>
      <c r="H893">
        <v>104.56</v>
      </c>
      <c r="I893">
        <v>0</v>
      </c>
      <c r="J893" t="s">
        <v>28</v>
      </c>
      <c r="K893" t="s">
        <v>39</v>
      </c>
      <c r="L893">
        <v>104.56</v>
      </c>
    </row>
    <row r="894" spans="1:12" x14ac:dyDescent="0.25">
      <c r="A894" t="s">
        <v>919</v>
      </c>
      <c r="B894" s="1">
        <v>46222</v>
      </c>
      <c r="C894">
        <v>17</v>
      </c>
      <c r="D894" t="s">
        <v>13</v>
      </c>
      <c r="E894">
        <v>127</v>
      </c>
      <c r="F894" t="s">
        <v>14</v>
      </c>
      <c r="G894">
        <v>4</v>
      </c>
      <c r="H894">
        <v>39.82</v>
      </c>
      <c r="I894">
        <v>0.04</v>
      </c>
      <c r="J894" t="s">
        <v>28</v>
      </c>
      <c r="K894" t="s">
        <v>16</v>
      </c>
      <c r="L894">
        <v>152.91</v>
      </c>
    </row>
    <row r="895" spans="1:12" x14ac:dyDescent="0.25">
      <c r="A895" t="s">
        <v>920</v>
      </c>
      <c r="B895" s="1">
        <v>46223</v>
      </c>
      <c r="C895">
        <v>5</v>
      </c>
      <c r="D895" t="s">
        <v>13</v>
      </c>
      <c r="E895">
        <v>115</v>
      </c>
      <c r="F895" t="s">
        <v>19</v>
      </c>
      <c r="G895">
        <v>6</v>
      </c>
      <c r="H895">
        <v>189.22</v>
      </c>
      <c r="I895">
        <v>0.1</v>
      </c>
      <c r="J895" t="s">
        <v>25</v>
      </c>
      <c r="K895" t="s">
        <v>16</v>
      </c>
      <c r="L895">
        <v>1021.79</v>
      </c>
    </row>
    <row r="896" spans="1:12" x14ac:dyDescent="0.25">
      <c r="A896" t="s">
        <v>921</v>
      </c>
      <c r="B896" s="1">
        <v>46224</v>
      </c>
      <c r="C896">
        <v>14</v>
      </c>
      <c r="D896" t="s">
        <v>18</v>
      </c>
      <c r="E896">
        <v>135</v>
      </c>
      <c r="F896" t="s">
        <v>22</v>
      </c>
      <c r="G896">
        <v>2</v>
      </c>
      <c r="H896">
        <v>96.82</v>
      </c>
      <c r="I896">
        <v>0.02</v>
      </c>
      <c r="J896" t="s">
        <v>25</v>
      </c>
      <c r="K896" t="s">
        <v>39</v>
      </c>
      <c r="L896">
        <v>189.77</v>
      </c>
    </row>
    <row r="897" spans="1:12" x14ac:dyDescent="0.25">
      <c r="A897" t="s">
        <v>922</v>
      </c>
      <c r="B897" s="1">
        <v>46225</v>
      </c>
      <c r="C897">
        <v>12</v>
      </c>
      <c r="D897" t="s">
        <v>18</v>
      </c>
      <c r="E897">
        <v>141</v>
      </c>
      <c r="F897" t="s">
        <v>22</v>
      </c>
      <c r="G897">
        <v>3</v>
      </c>
      <c r="H897">
        <v>194.73</v>
      </c>
      <c r="I897">
        <v>0.28999999999999998</v>
      </c>
      <c r="J897" t="s">
        <v>25</v>
      </c>
      <c r="K897" t="s">
        <v>26</v>
      </c>
      <c r="L897">
        <v>414.77</v>
      </c>
    </row>
    <row r="898" spans="1:12" x14ac:dyDescent="0.25">
      <c r="A898" t="s">
        <v>923</v>
      </c>
      <c r="B898" s="1">
        <v>46226</v>
      </c>
      <c r="C898">
        <v>16</v>
      </c>
      <c r="D898" t="s">
        <v>13</v>
      </c>
      <c r="E898">
        <v>133</v>
      </c>
      <c r="F898" t="s">
        <v>14</v>
      </c>
      <c r="G898">
        <v>8</v>
      </c>
      <c r="H898">
        <v>66.59</v>
      </c>
      <c r="I898">
        <v>0.36</v>
      </c>
      <c r="J898" t="s">
        <v>28</v>
      </c>
      <c r="K898" t="s">
        <v>26</v>
      </c>
      <c r="L898">
        <v>340.94</v>
      </c>
    </row>
    <row r="899" spans="1:12" x14ac:dyDescent="0.25">
      <c r="A899" t="s">
        <v>924</v>
      </c>
      <c r="B899" s="1">
        <v>46227</v>
      </c>
      <c r="C899">
        <v>16</v>
      </c>
      <c r="D899" t="s">
        <v>13</v>
      </c>
      <c r="E899">
        <v>141</v>
      </c>
      <c r="F899" t="s">
        <v>43</v>
      </c>
      <c r="G899">
        <v>9</v>
      </c>
      <c r="H899">
        <v>187.48</v>
      </c>
      <c r="I899">
        <v>0.1</v>
      </c>
      <c r="J899" t="s">
        <v>25</v>
      </c>
      <c r="K899" t="s">
        <v>30</v>
      </c>
      <c r="L899">
        <v>1518.59</v>
      </c>
    </row>
    <row r="900" spans="1:12" x14ac:dyDescent="0.25">
      <c r="A900" t="s">
        <v>925</v>
      </c>
      <c r="B900" s="1">
        <v>46228</v>
      </c>
      <c r="C900">
        <v>16</v>
      </c>
      <c r="D900" t="s">
        <v>18</v>
      </c>
      <c r="E900">
        <v>123</v>
      </c>
      <c r="F900" t="s">
        <v>19</v>
      </c>
      <c r="G900">
        <f>4</f>
        <v>4</v>
      </c>
      <c r="H900">
        <v>342.42</v>
      </c>
      <c r="I900">
        <v>0.1</v>
      </c>
      <c r="J900" t="s">
        <v>15</v>
      </c>
      <c r="K900" t="s">
        <v>20</v>
      </c>
      <c r="L900">
        <v>1540.89</v>
      </c>
    </row>
    <row r="901" spans="1:12" x14ac:dyDescent="0.25">
      <c r="A901" t="s">
        <v>926</v>
      </c>
      <c r="B901" s="1">
        <v>46229</v>
      </c>
      <c r="C901">
        <v>9</v>
      </c>
      <c r="D901" t="s">
        <v>18</v>
      </c>
      <c r="E901">
        <v>130</v>
      </c>
      <c r="F901" t="s">
        <v>14</v>
      </c>
      <c r="G901">
        <v>6</v>
      </c>
      <c r="H901">
        <v>458.88</v>
      </c>
      <c r="I901">
        <v>0.36</v>
      </c>
      <c r="J901" t="s">
        <v>15</v>
      </c>
      <c r="K901" t="s">
        <v>30</v>
      </c>
      <c r="L901">
        <v>1762.1</v>
      </c>
    </row>
    <row r="902" spans="1:12" x14ac:dyDescent="0.25">
      <c r="A902" t="s">
        <v>927</v>
      </c>
      <c r="B902" s="1">
        <v>46230</v>
      </c>
      <c r="C902">
        <v>19</v>
      </c>
      <c r="D902" t="s">
        <v>13</v>
      </c>
      <c r="E902">
        <v>140</v>
      </c>
      <c r="F902" t="s">
        <v>22</v>
      </c>
      <c r="G902">
        <v>4</v>
      </c>
      <c r="H902">
        <v>135.1</v>
      </c>
      <c r="I902">
        <v>0.28000000000000003</v>
      </c>
      <c r="J902" t="s">
        <v>28</v>
      </c>
      <c r="K902" t="s">
        <v>30</v>
      </c>
      <c r="L902">
        <v>389.09</v>
      </c>
    </row>
    <row r="903" spans="1:12" x14ac:dyDescent="0.25">
      <c r="A903" t="s">
        <v>928</v>
      </c>
      <c r="B903" s="1">
        <v>46231</v>
      </c>
      <c r="C903">
        <v>14</v>
      </c>
      <c r="D903" t="s">
        <v>13</v>
      </c>
      <c r="E903">
        <v>106</v>
      </c>
      <c r="F903" t="s">
        <v>19</v>
      </c>
      <c r="G903">
        <v>7</v>
      </c>
      <c r="H903">
        <v>447.44</v>
      </c>
      <c r="I903">
        <v>0.08</v>
      </c>
      <c r="J903" t="s">
        <v>28</v>
      </c>
      <c r="K903" t="s">
        <v>20</v>
      </c>
      <c r="L903">
        <v>2881.51</v>
      </c>
    </row>
    <row r="904" spans="1:12" x14ac:dyDescent="0.25">
      <c r="A904" t="s">
        <v>929</v>
      </c>
      <c r="B904" s="1">
        <v>46232</v>
      </c>
      <c r="C904">
        <v>2</v>
      </c>
      <c r="D904" t="s">
        <v>18</v>
      </c>
      <c r="E904">
        <v>115</v>
      </c>
      <c r="F904" t="s">
        <v>24</v>
      </c>
      <c r="G904">
        <v>3</v>
      </c>
      <c r="H904">
        <v>289.20999999999998</v>
      </c>
      <c r="I904">
        <v>0.42</v>
      </c>
      <c r="J904" t="s">
        <v>28</v>
      </c>
      <c r="K904" t="s">
        <v>26</v>
      </c>
      <c r="L904">
        <v>503.23</v>
      </c>
    </row>
    <row r="905" spans="1:12" x14ac:dyDescent="0.25">
      <c r="A905" t="s">
        <v>930</v>
      </c>
      <c r="B905" s="1">
        <v>46234</v>
      </c>
      <c r="C905">
        <v>10</v>
      </c>
      <c r="D905" t="s">
        <v>13</v>
      </c>
      <c r="E905">
        <v>143</v>
      </c>
      <c r="F905" t="s">
        <v>14</v>
      </c>
      <c r="G905">
        <v>2</v>
      </c>
      <c r="H905">
        <v>230.61</v>
      </c>
      <c r="I905">
        <v>0.31</v>
      </c>
      <c r="J905" t="s">
        <v>15</v>
      </c>
      <c r="K905" t="s">
        <v>20</v>
      </c>
      <c r="L905">
        <v>318.24</v>
      </c>
    </row>
    <row r="906" spans="1:12" x14ac:dyDescent="0.25">
      <c r="A906" t="s">
        <v>931</v>
      </c>
      <c r="B906" s="1">
        <v>46235</v>
      </c>
      <c r="C906">
        <v>10</v>
      </c>
      <c r="D906" t="s">
        <v>18</v>
      </c>
      <c r="E906">
        <v>114</v>
      </c>
      <c r="F906" t="s">
        <v>14</v>
      </c>
      <c r="G906">
        <v>8</v>
      </c>
      <c r="H906">
        <v>312.92</v>
      </c>
      <c r="I906">
        <v>0.4</v>
      </c>
      <c r="J906" t="s">
        <v>25</v>
      </c>
      <c r="K906" t="s">
        <v>30</v>
      </c>
      <c r="L906">
        <v>1502.02</v>
      </c>
    </row>
    <row r="907" spans="1:12" x14ac:dyDescent="0.25">
      <c r="A907" t="s">
        <v>932</v>
      </c>
      <c r="B907" s="1">
        <v>46236</v>
      </c>
      <c r="C907">
        <v>5</v>
      </c>
      <c r="D907" t="s">
        <v>13</v>
      </c>
      <c r="E907">
        <v>105</v>
      </c>
      <c r="F907" t="s">
        <v>22</v>
      </c>
      <c r="G907">
        <v>9</v>
      </c>
      <c r="H907">
        <v>360.99</v>
      </c>
      <c r="I907">
        <v>0.23</v>
      </c>
      <c r="J907" t="s">
        <v>15</v>
      </c>
      <c r="K907" t="s">
        <v>39</v>
      </c>
      <c r="L907">
        <v>2501.66</v>
      </c>
    </row>
    <row r="908" spans="1:12" x14ac:dyDescent="0.25">
      <c r="A908" t="s">
        <v>933</v>
      </c>
      <c r="B908" s="1">
        <v>46239</v>
      </c>
      <c r="C908">
        <v>13</v>
      </c>
      <c r="D908" t="s">
        <v>13</v>
      </c>
      <c r="E908">
        <v>139</v>
      </c>
      <c r="F908" t="s">
        <v>14</v>
      </c>
      <c r="G908">
        <v>2</v>
      </c>
      <c r="H908">
        <v>77.58</v>
      </c>
      <c r="I908">
        <v>0.25</v>
      </c>
      <c r="J908" t="s">
        <v>28</v>
      </c>
      <c r="K908" t="s">
        <v>16</v>
      </c>
      <c r="L908">
        <v>116.37</v>
      </c>
    </row>
    <row r="909" spans="1:12" x14ac:dyDescent="0.25">
      <c r="A909" t="s">
        <v>934</v>
      </c>
      <c r="B909" s="1">
        <v>46240</v>
      </c>
      <c r="C909">
        <v>8</v>
      </c>
      <c r="D909" t="s">
        <v>13</v>
      </c>
      <c r="E909">
        <v>126</v>
      </c>
      <c r="F909" t="s">
        <v>24</v>
      </c>
      <c r="G909">
        <v>6</v>
      </c>
      <c r="H909">
        <v>445.9</v>
      </c>
      <c r="I909">
        <v>0.48</v>
      </c>
      <c r="J909" t="s">
        <v>28</v>
      </c>
      <c r="K909" t="s">
        <v>39</v>
      </c>
      <c r="L909">
        <v>1391.21</v>
      </c>
    </row>
    <row r="910" spans="1:12" x14ac:dyDescent="0.25">
      <c r="A910" t="s">
        <v>935</v>
      </c>
      <c r="B910" s="1">
        <v>46241</v>
      </c>
      <c r="C910">
        <v>14</v>
      </c>
      <c r="D910" t="s">
        <v>13</v>
      </c>
      <c r="E910">
        <v>131</v>
      </c>
      <c r="F910" t="s">
        <v>22</v>
      </c>
      <c r="G910">
        <v>10</v>
      </c>
      <c r="H910">
        <v>403.52</v>
      </c>
      <c r="I910">
        <v>0.48</v>
      </c>
      <c r="J910" t="s">
        <v>25</v>
      </c>
      <c r="K910" t="s">
        <v>30</v>
      </c>
      <c r="L910">
        <v>2098.3000000000002</v>
      </c>
    </row>
    <row r="911" spans="1:12" x14ac:dyDescent="0.25">
      <c r="A911" t="s">
        <v>936</v>
      </c>
      <c r="B911" s="1">
        <v>46242</v>
      </c>
      <c r="C911">
        <v>5</v>
      </c>
      <c r="D911" t="s">
        <v>13</v>
      </c>
      <c r="E911">
        <v>136</v>
      </c>
      <c r="F911" t="s">
        <v>19</v>
      </c>
      <c r="G911">
        <v>2</v>
      </c>
      <c r="H911">
        <v>110.71</v>
      </c>
      <c r="I911">
        <v>0.05</v>
      </c>
      <c r="J911" t="s">
        <v>15</v>
      </c>
      <c r="K911" t="s">
        <v>16</v>
      </c>
      <c r="L911">
        <v>210.35</v>
      </c>
    </row>
    <row r="912" spans="1:12" x14ac:dyDescent="0.25">
      <c r="A912" t="s">
        <v>937</v>
      </c>
      <c r="B912" s="1">
        <v>46243</v>
      </c>
      <c r="C912">
        <v>11</v>
      </c>
      <c r="D912" t="s">
        <v>18</v>
      </c>
      <c r="E912">
        <v>112</v>
      </c>
      <c r="F912" t="s">
        <v>14</v>
      </c>
      <c r="G912">
        <v>2</v>
      </c>
      <c r="H912">
        <v>417.02</v>
      </c>
      <c r="I912">
        <v>0.25</v>
      </c>
      <c r="J912" t="s">
        <v>15</v>
      </c>
      <c r="K912" t="s">
        <v>26</v>
      </c>
      <c r="L912">
        <v>625.53</v>
      </c>
    </row>
    <row r="913" spans="1:12" x14ac:dyDescent="0.25">
      <c r="A913" t="s">
        <v>938</v>
      </c>
      <c r="B913" s="1">
        <v>46244</v>
      </c>
      <c r="C913">
        <v>4</v>
      </c>
      <c r="D913" t="s">
        <v>18</v>
      </c>
      <c r="E913">
        <v>124</v>
      </c>
      <c r="F913" t="s">
        <v>19</v>
      </c>
      <c r="G913">
        <v>4</v>
      </c>
      <c r="H913">
        <v>399.81</v>
      </c>
      <c r="I913">
        <v>0.49</v>
      </c>
      <c r="J913" t="s">
        <v>25</v>
      </c>
      <c r="K913" t="s">
        <v>30</v>
      </c>
      <c r="L913">
        <v>815.61</v>
      </c>
    </row>
    <row r="914" spans="1:12" x14ac:dyDescent="0.25">
      <c r="A914" t="s">
        <v>939</v>
      </c>
      <c r="B914" s="1">
        <v>46245</v>
      </c>
      <c r="C914">
        <v>5</v>
      </c>
      <c r="D914" t="s">
        <v>13</v>
      </c>
      <c r="E914">
        <v>145</v>
      </c>
      <c r="F914" t="s">
        <v>19</v>
      </c>
      <c r="G914">
        <v>9</v>
      </c>
      <c r="H914">
        <v>193.29</v>
      </c>
      <c r="I914">
        <v>0.37</v>
      </c>
      <c r="J914" t="s">
        <v>25</v>
      </c>
      <c r="K914" t="s">
        <v>30</v>
      </c>
      <c r="L914">
        <v>1095.95</v>
      </c>
    </row>
    <row r="915" spans="1:12" x14ac:dyDescent="0.25">
      <c r="A915" t="s">
        <v>940</v>
      </c>
      <c r="B915" s="1">
        <v>46247</v>
      </c>
      <c r="C915">
        <v>8</v>
      </c>
      <c r="D915" t="s">
        <v>18</v>
      </c>
      <c r="E915">
        <v>107</v>
      </c>
      <c r="F915" t="s">
        <v>24</v>
      </c>
      <c r="G915">
        <v>2</v>
      </c>
      <c r="H915">
        <v>309.07</v>
      </c>
      <c r="I915">
        <v>0.02</v>
      </c>
      <c r="J915" t="s">
        <v>28</v>
      </c>
      <c r="K915" t="s">
        <v>16</v>
      </c>
      <c r="L915">
        <v>605.78</v>
      </c>
    </row>
    <row r="916" spans="1:12" x14ac:dyDescent="0.25">
      <c r="A916" t="s">
        <v>941</v>
      </c>
      <c r="B916" s="1">
        <v>46248</v>
      </c>
      <c r="C916">
        <v>19</v>
      </c>
      <c r="D916" t="s">
        <v>13</v>
      </c>
      <c r="E916">
        <v>142</v>
      </c>
      <c r="F916" t="s">
        <v>14</v>
      </c>
      <c r="G916">
        <v>3</v>
      </c>
      <c r="H916">
        <v>441.78</v>
      </c>
      <c r="I916">
        <v>0.47</v>
      </c>
      <c r="J916" t="s">
        <v>15</v>
      </c>
      <c r="K916" t="s">
        <v>20</v>
      </c>
      <c r="L916">
        <v>702.43</v>
      </c>
    </row>
    <row r="917" spans="1:12" x14ac:dyDescent="0.25">
      <c r="A917" t="s">
        <v>942</v>
      </c>
      <c r="B917" s="1">
        <v>46249</v>
      </c>
      <c r="C917">
        <v>14</v>
      </c>
      <c r="D917" t="s">
        <v>18</v>
      </c>
      <c r="E917">
        <v>141</v>
      </c>
      <c r="F917" t="s">
        <v>43</v>
      </c>
      <c r="G917">
        <v>3</v>
      </c>
      <c r="H917">
        <v>36.18</v>
      </c>
      <c r="I917">
        <v>0.19</v>
      </c>
      <c r="J917" t="s">
        <v>15</v>
      </c>
      <c r="K917" t="s">
        <v>16</v>
      </c>
      <c r="L917">
        <v>87.92</v>
      </c>
    </row>
    <row r="918" spans="1:12" x14ac:dyDescent="0.25">
      <c r="A918" t="s">
        <v>943</v>
      </c>
      <c r="B918" s="1">
        <v>46250</v>
      </c>
      <c r="C918">
        <v>11</v>
      </c>
      <c r="D918" t="s">
        <v>18</v>
      </c>
      <c r="E918">
        <v>132</v>
      </c>
      <c r="F918" t="s">
        <v>22</v>
      </c>
      <c r="G918">
        <v>10</v>
      </c>
      <c r="H918">
        <v>391.15</v>
      </c>
      <c r="I918">
        <v>0.16</v>
      </c>
      <c r="J918" t="s">
        <v>15</v>
      </c>
      <c r="K918" t="s">
        <v>30</v>
      </c>
      <c r="L918">
        <v>3285.66</v>
      </c>
    </row>
    <row r="919" spans="1:12" x14ac:dyDescent="0.25">
      <c r="A919" t="s">
        <v>944</v>
      </c>
      <c r="B919" s="1">
        <v>46251</v>
      </c>
      <c r="C919">
        <v>5</v>
      </c>
      <c r="D919" t="s">
        <v>13</v>
      </c>
      <c r="E919">
        <v>130</v>
      </c>
      <c r="F919" t="s">
        <v>22</v>
      </c>
      <c r="G919">
        <v>7</v>
      </c>
      <c r="H919">
        <v>423.26</v>
      </c>
      <c r="I919">
        <v>0.46</v>
      </c>
      <c r="J919" t="s">
        <v>28</v>
      </c>
      <c r="K919" t="s">
        <v>20</v>
      </c>
      <c r="L919">
        <v>1599.92</v>
      </c>
    </row>
    <row r="920" spans="1:12" x14ac:dyDescent="0.25">
      <c r="A920" t="s">
        <v>945</v>
      </c>
      <c r="B920" s="1">
        <v>46252</v>
      </c>
      <c r="C920">
        <v>4</v>
      </c>
      <c r="D920" t="s">
        <v>13</v>
      </c>
      <c r="E920">
        <v>146</v>
      </c>
      <c r="F920" t="s">
        <v>24</v>
      </c>
      <c r="G920">
        <v>1</v>
      </c>
      <c r="H920">
        <v>403.43</v>
      </c>
      <c r="I920">
        <v>0.33</v>
      </c>
      <c r="J920" t="s">
        <v>28</v>
      </c>
      <c r="K920" t="s">
        <v>30</v>
      </c>
      <c r="L920">
        <v>270.3</v>
      </c>
    </row>
    <row r="921" spans="1:12" x14ac:dyDescent="0.25">
      <c r="A921" t="s">
        <v>946</v>
      </c>
      <c r="B921" s="1">
        <v>46253</v>
      </c>
      <c r="C921">
        <v>11</v>
      </c>
      <c r="D921" t="s">
        <v>18</v>
      </c>
      <c r="E921">
        <v>125</v>
      </c>
      <c r="F921" t="s">
        <v>14</v>
      </c>
      <c r="G921">
        <v>9</v>
      </c>
      <c r="H921">
        <v>34.909999999999997</v>
      </c>
      <c r="I921">
        <v>0.33</v>
      </c>
      <c r="J921" t="s">
        <v>15</v>
      </c>
      <c r="K921" t="s">
        <v>16</v>
      </c>
      <c r="L921">
        <v>210.51</v>
      </c>
    </row>
    <row r="922" spans="1:12" x14ac:dyDescent="0.25">
      <c r="A922" t="s">
        <v>947</v>
      </c>
      <c r="B922" s="1">
        <v>46254</v>
      </c>
      <c r="C922">
        <v>1</v>
      </c>
      <c r="D922" t="s">
        <v>13</v>
      </c>
      <c r="E922">
        <v>143</v>
      </c>
      <c r="F922" t="s">
        <v>22</v>
      </c>
      <c r="G922">
        <v>6</v>
      </c>
      <c r="H922">
        <v>395.29</v>
      </c>
      <c r="I922">
        <v>0.26</v>
      </c>
      <c r="J922" t="s">
        <v>25</v>
      </c>
      <c r="K922" t="s">
        <v>16</v>
      </c>
      <c r="L922">
        <v>1755.09</v>
      </c>
    </row>
    <row r="923" spans="1:12" x14ac:dyDescent="0.25">
      <c r="A923" t="s">
        <v>948</v>
      </c>
      <c r="B923" s="1">
        <v>46255</v>
      </c>
      <c r="C923">
        <v>19</v>
      </c>
      <c r="D923" t="s">
        <v>13</v>
      </c>
      <c r="E923">
        <v>109</v>
      </c>
      <c r="F923" t="s">
        <v>24</v>
      </c>
      <c r="G923">
        <v>9</v>
      </c>
      <c r="H923">
        <v>366.28</v>
      </c>
      <c r="I923">
        <v>0.14000000000000001</v>
      </c>
      <c r="J923" t="s">
        <v>25</v>
      </c>
      <c r="K923" t="s">
        <v>30</v>
      </c>
      <c r="L923">
        <v>2835.01</v>
      </c>
    </row>
    <row r="924" spans="1:12" x14ac:dyDescent="0.25">
      <c r="A924" t="s">
        <v>949</v>
      </c>
      <c r="B924" s="1">
        <v>46256</v>
      </c>
      <c r="C924">
        <v>3</v>
      </c>
      <c r="D924" t="s">
        <v>18</v>
      </c>
      <c r="E924">
        <v>108</v>
      </c>
      <c r="F924" t="s">
        <v>24</v>
      </c>
      <c r="G924">
        <v>8</v>
      </c>
      <c r="H924">
        <v>244.14</v>
      </c>
      <c r="I924">
        <v>0.5</v>
      </c>
      <c r="J924" t="s">
        <v>15</v>
      </c>
      <c r="K924" t="s">
        <v>26</v>
      </c>
      <c r="L924">
        <v>976.56</v>
      </c>
    </row>
    <row r="925" spans="1:12" x14ac:dyDescent="0.25">
      <c r="A925" t="s">
        <v>950</v>
      </c>
      <c r="B925" s="1">
        <v>46257</v>
      </c>
      <c r="C925">
        <v>2</v>
      </c>
      <c r="D925" t="s">
        <v>13</v>
      </c>
      <c r="E925">
        <v>116</v>
      </c>
      <c r="F925" t="s">
        <v>22</v>
      </c>
      <c r="G925">
        <v>5</v>
      </c>
      <c r="H925">
        <v>376.56</v>
      </c>
      <c r="I925">
        <v>0.33</v>
      </c>
      <c r="J925" t="s">
        <v>15</v>
      </c>
      <c r="K925" t="s">
        <v>20</v>
      </c>
      <c r="L925">
        <v>1261.48</v>
      </c>
    </row>
    <row r="926" spans="1:12" x14ac:dyDescent="0.25">
      <c r="A926" t="s">
        <v>951</v>
      </c>
      <c r="B926" s="1">
        <v>46258</v>
      </c>
      <c r="C926">
        <v>17</v>
      </c>
      <c r="D926" t="s">
        <v>13</v>
      </c>
      <c r="E926">
        <v>145</v>
      </c>
      <c r="F926" t="s">
        <v>43</v>
      </c>
      <c r="G926">
        <v>10</v>
      </c>
      <c r="H926">
        <v>184.63</v>
      </c>
      <c r="I926">
        <v>0.2</v>
      </c>
      <c r="J926" t="s">
        <v>15</v>
      </c>
      <c r="K926" t="s">
        <v>16</v>
      </c>
      <c r="L926">
        <v>1477.04</v>
      </c>
    </row>
    <row r="927" spans="1:12" x14ac:dyDescent="0.25">
      <c r="A927" t="s">
        <v>952</v>
      </c>
      <c r="B927" s="1">
        <v>46259</v>
      </c>
      <c r="C927">
        <v>4</v>
      </c>
      <c r="D927" t="s">
        <v>13</v>
      </c>
      <c r="E927">
        <v>122</v>
      </c>
      <c r="F927" t="s">
        <v>14</v>
      </c>
      <c r="G927">
        <v>5</v>
      </c>
      <c r="H927">
        <v>173.74</v>
      </c>
      <c r="I927">
        <v>0.49</v>
      </c>
      <c r="J927" t="s">
        <v>15</v>
      </c>
      <c r="K927" t="s">
        <v>39</v>
      </c>
      <c r="L927">
        <v>443.04</v>
      </c>
    </row>
    <row r="928" spans="1:12" x14ac:dyDescent="0.25">
      <c r="A928" t="s">
        <v>953</v>
      </c>
      <c r="B928" s="1">
        <v>46260</v>
      </c>
      <c r="C928">
        <v>3</v>
      </c>
      <c r="D928" t="s">
        <v>13</v>
      </c>
      <c r="E928">
        <v>110</v>
      </c>
      <c r="F928" t="s">
        <v>22</v>
      </c>
      <c r="G928">
        <v>4</v>
      </c>
      <c r="H928">
        <v>175.53</v>
      </c>
      <c r="I928">
        <v>0.25</v>
      </c>
      <c r="J928" t="s">
        <v>25</v>
      </c>
      <c r="K928" t="s">
        <v>16</v>
      </c>
      <c r="L928">
        <v>526.59</v>
      </c>
    </row>
    <row r="929" spans="1:12" x14ac:dyDescent="0.25">
      <c r="A929" t="s">
        <v>954</v>
      </c>
      <c r="B929" s="1">
        <v>46261</v>
      </c>
      <c r="C929">
        <v>14</v>
      </c>
      <c r="D929" t="s">
        <v>18</v>
      </c>
      <c r="E929">
        <v>140</v>
      </c>
      <c r="F929" t="s">
        <v>14</v>
      </c>
      <c r="G929">
        <v>10</v>
      </c>
      <c r="H929">
        <v>489.66</v>
      </c>
      <c r="I929">
        <v>0.11</v>
      </c>
      <c r="J929" t="s">
        <v>25</v>
      </c>
      <c r="K929" t="s">
        <v>20</v>
      </c>
      <c r="L929">
        <v>4357.97</v>
      </c>
    </row>
    <row r="930" spans="1:12" x14ac:dyDescent="0.25">
      <c r="A930" t="s">
        <v>955</v>
      </c>
      <c r="B930" s="1">
        <v>46262</v>
      </c>
      <c r="C930">
        <v>3</v>
      </c>
      <c r="D930" t="s">
        <v>18</v>
      </c>
      <c r="E930">
        <v>141</v>
      </c>
      <c r="F930" t="s">
        <v>14</v>
      </c>
      <c r="G930">
        <v>1</v>
      </c>
      <c r="H930">
        <v>9.4499999999999993</v>
      </c>
      <c r="I930">
        <v>0.15</v>
      </c>
      <c r="J930" t="s">
        <v>25</v>
      </c>
      <c r="K930" t="s">
        <v>39</v>
      </c>
      <c r="L930">
        <v>8.0299999999999994</v>
      </c>
    </row>
    <row r="931" spans="1:12" x14ac:dyDescent="0.25">
      <c r="A931" t="s">
        <v>956</v>
      </c>
      <c r="B931" s="1">
        <v>46263</v>
      </c>
      <c r="C931">
        <v>6</v>
      </c>
      <c r="D931" t="s">
        <v>13</v>
      </c>
      <c r="E931">
        <v>129</v>
      </c>
      <c r="F931" t="s">
        <v>22</v>
      </c>
      <c r="G931">
        <v>4</v>
      </c>
      <c r="H931">
        <v>321.01</v>
      </c>
      <c r="I931">
        <v>0.06</v>
      </c>
      <c r="J931" t="s">
        <v>25</v>
      </c>
      <c r="K931" t="s">
        <v>39</v>
      </c>
      <c r="L931">
        <v>1207</v>
      </c>
    </row>
    <row r="932" spans="1:12" x14ac:dyDescent="0.25">
      <c r="A932" t="s">
        <v>957</v>
      </c>
      <c r="B932" s="1">
        <v>46264</v>
      </c>
      <c r="C932">
        <v>19</v>
      </c>
      <c r="D932" t="s">
        <v>18</v>
      </c>
      <c r="E932">
        <v>140</v>
      </c>
      <c r="F932" t="s">
        <v>43</v>
      </c>
      <c r="G932">
        <v>7</v>
      </c>
      <c r="H932">
        <v>108.52</v>
      </c>
      <c r="I932">
        <v>0.39</v>
      </c>
      <c r="J932" t="s">
        <v>25</v>
      </c>
      <c r="K932" t="s">
        <v>20</v>
      </c>
      <c r="L932">
        <v>463.38</v>
      </c>
    </row>
    <row r="933" spans="1:12" x14ac:dyDescent="0.25">
      <c r="A933" t="s">
        <v>958</v>
      </c>
      <c r="B933" s="1">
        <v>46265</v>
      </c>
      <c r="C933">
        <v>15</v>
      </c>
      <c r="D933" t="s">
        <v>18</v>
      </c>
      <c r="E933">
        <v>140</v>
      </c>
      <c r="F933" t="s">
        <v>22</v>
      </c>
      <c r="G933">
        <v>8</v>
      </c>
      <c r="H933">
        <v>326.74</v>
      </c>
      <c r="I933">
        <v>0.37</v>
      </c>
      <c r="J933" t="s">
        <v>15</v>
      </c>
      <c r="K933" t="s">
        <v>16</v>
      </c>
      <c r="L933">
        <v>1646.77</v>
      </c>
    </row>
    <row r="934" spans="1:12" x14ac:dyDescent="0.25">
      <c r="A934" t="s">
        <v>959</v>
      </c>
      <c r="B934" s="1">
        <v>46266</v>
      </c>
      <c r="C934">
        <v>19</v>
      </c>
      <c r="D934" t="s">
        <v>18</v>
      </c>
      <c r="E934">
        <v>105</v>
      </c>
      <c r="F934" t="s">
        <v>43</v>
      </c>
      <c r="G934">
        <f>4</f>
        <v>4</v>
      </c>
      <c r="H934">
        <v>358.63</v>
      </c>
      <c r="I934">
        <v>0.12</v>
      </c>
      <c r="J934" t="s">
        <v>15</v>
      </c>
      <c r="K934" t="s">
        <v>30</v>
      </c>
      <c r="L934">
        <v>1893.57</v>
      </c>
    </row>
    <row r="935" spans="1:12" x14ac:dyDescent="0.25">
      <c r="A935" t="s">
        <v>960</v>
      </c>
      <c r="B935" s="1">
        <v>46267</v>
      </c>
      <c r="C935">
        <v>1</v>
      </c>
      <c r="D935" t="s">
        <v>18</v>
      </c>
      <c r="E935">
        <v>124</v>
      </c>
      <c r="F935" t="s">
        <v>19</v>
      </c>
      <c r="G935">
        <v>7</v>
      </c>
      <c r="H935">
        <v>105.42</v>
      </c>
      <c r="I935">
        <v>0.47</v>
      </c>
      <c r="J935" t="s">
        <v>28</v>
      </c>
      <c r="K935" t="s">
        <v>30</v>
      </c>
      <c r="L935">
        <v>391.11</v>
      </c>
    </row>
    <row r="936" spans="1:12" x14ac:dyDescent="0.25">
      <c r="A936" t="s">
        <v>961</v>
      </c>
      <c r="B936" s="1">
        <v>46268</v>
      </c>
      <c r="C936">
        <v>5</v>
      </c>
      <c r="D936" t="s">
        <v>13</v>
      </c>
      <c r="E936">
        <v>137</v>
      </c>
      <c r="F936" t="s">
        <v>43</v>
      </c>
      <c r="G936">
        <v>8</v>
      </c>
      <c r="H936">
        <v>19.2</v>
      </c>
      <c r="I936">
        <v>0.05</v>
      </c>
      <c r="J936" t="s">
        <v>28</v>
      </c>
      <c r="K936" t="s">
        <v>39</v>
      </c>
      <c r="L936">
        <v>145.91999999999999</v>
      </c>
    </row>
    <row r="937" spans="1:12" x14ac:dyDescent="0.25">
      <c r="A937" t="s">
        <v>962</v>
      </c>
      <c r="B937" s="1">
        <v>46269</v>
      </c>
      <c r="C937">
        <v>6</v>
      </c>
      <c r="D937" t="s">
        <v>13</v>
      </c>
      <c r="E937">
        <v>144</v>
      </c>
      <c r="F937" t="s">
        <v>19</v>
      </c>
      <c r="G937">
        <v>9</v>
      </c>
      <c r="H937">
        <v>73.86</v>
      </c>
      <c r="I937">
        <v>0.27</v>
      </c>
      <c r="J937" t="s">
        <v>15</v>
      </c>
      <c r="K937" t="s">
        <v>26</v>
      </c>
      <c r="L937">
        <v>485.26</v>
      </c>
    </row>
    <row r="938" spans="1:12" x14ac:dyDescent="0.25">
      <c r="A938" t="s">
        <v>963</v>
      </c>
      <c r="B938" s="1">
        <v>46270</v>
      </c>
      <c r="C938">
        <v>11</v>
      </c>
      <c r="D938" t="s">
        <v>13</v>
      </c>
      <c r="E938">
        <v>108</v>
      </c>
      <c r="F938" t="s">
        <v>24</v>
      </c>
      <c r="G938">
        <v>1</v>
      </c>
      <c r="H938">
        <v>476.85</v>
      </c>
      <c r="I938">
        <v>0.19</v>
      </c>
      <c r="J938" t="s">
        <v>15</v>
      </c>
      <c r="K938" t="s">
        <v>30</v>
      </c>
      <c r="L938">
        <v>386.25</v>
      </c>
    </row>
    <row r="939" spans="1:12" x14ac:dyDescent="0.25">
      <c r="A939" t="s">
        <v>964</v>
      </c>
      <c r="B939" s="1">
        <v>46271</v>
      </c>
      <c r="C939">
        <v>10</v>
      </c>
      <c r="D939" t="s">
        <v>13</v>
      </c>
      <c r="E939">
        <v>125</v>
      </c>
      <c r="F939" t="s">
        <v>43</v>
      </c>
      <c r="G939">
        <v>8</v>
      </c>
      <c r="H939">
        <v>14.24</v>
      </c>
      <c r="I939">
        <v>0.43</v>
      </c>
      <c r="J939" t="s">
        <v>25</v>
      </c>
      <c r="K939" t="s">
        <v>30</v>
      </c>
      <c r="L939">
        <v>64.930000000000007</v>
      </c>
    </row>
    <row r="940" spans="1:12" x14ac:dyDescent="0.25">
      <c r="A940" t="s">
        <v>965</v>
      </c>
      <c r="B940" s="1">
        <v>46272</v>
      </c>
      <c r="C940">
        <v>20</v>
      </c>
      <c r="D940" t="s">
        <v>13</v>
      </c>
      <c r="E940">
        <v>106</v>
      </c>
      <c r="F940" t="s">
        <v>43</v>
      </c>
      <c r="G940">
        <v>8</v>
      </c>
      <c r="H940">
        <v>93.94</v>
      </c>
      <c r="I940">
        <v>7.0000000000000007E-2</v>
      </c>
      <c r="J940" t="s">
        <v>25</v>
      </c>
      <c r="K940" t="s">
        <v>30</v>
      </c>
      <c r="L940">
        <v>698.91</v>
      </c>
    </row>
    <row r="941" spans="1:12" x14ac:dyDescent="0.25">
      <c r="A941" t="s">
        <v>966</v>
      </c>
      <c r="B941" s="1">
        <v>46273</v>
      </c>
      <c r="C941">
        <v>11</v>
      </c>
      <c r="D941" t="s">
        <v>13</v>
      </c>
      <c r="E941">
        <v>126</v>
      </c>
      <c r="F941" t="s">
        <v>43</v>
      </c>
      <c r="G941">
        <v>1</v>
      </c>
      <c r="H941">
        <v>299.11</v>
      </c>
      <c r="I941">
        <v>0.21</v>
      </c>
      <c r="J941" t="s">
        <v>15</v>
      </c>
      <c r="K941" t="s">
        <v>26</v>
      </c>
      <c r="L941">
        <v>236.3</v>
      </c>
    </row>
    <row r="942" spans="1:12" x14ac:dyDescent="0.25">
      <c r="A942" t="s">
        <v>967</v>
      </c>
      <c r="B942" s="1">
        <v>46274</v>
      </c>
      <c r="C942">
        <v>8</v>
      </c>
      <c r="D942" t="s">
        <v>13</v>
      </c>
      <c r="E942">
        <v>125</v>
      </c>
      <c r="F942" t="s">
        <v>43</v>
      </c>
      <c r="G942">
        <v>3</v>
      </c>
      <c r="H942">
        <v>43.88</v>
      </c>
      <c r="I942">
        <v>0.26</v>
      </c>
      <c r="J942" t="s">
        <v>28</v>
      </c>
      <c r="K942" t="s">
        <v>30</v>
      </c>
      <c r="L942">
        <v>97.41</v>
      </c>
    </row>
    <row r="943" spans="1:12" x14ac:dyDescent="0.25">
      <c r="A943" t="s">
        <v>968</v>
      </c>
      <c r="B943" s="1">
        <v>46275</v>
      </c>
      <c r="C943">
        <v>20</v>
      </c>
      <c r="D943" t="s">
        <v>18</v>
      </c>
      <c r="E943">
        <v>150</v>
      </c>
      <c r="F943" t="s">
        <v>22</v>
      </c>
      <c r="G943">
        <v>9</v>
      </c>
      <c r="H943">
        <v>47.31</v>
      </c>
      <c r="I943">
        <v>0.03</v>
      </c>
      <c r="J943" t="s">
        <v>15</v>
      </c>
      <c r="K943" t="s">
        <v>16</v>
      </c>
      <c r="L943">
        <v>413.02</v>
      </c>
    </row>
    <row r="944" spans="1:12" x14ac:dyDescent="0.25">
      <c r="A944" t="s">
        <v>969</v>
      </c>
      <c r="B944" s="1">
        <v>46276</v>
      </c>
      <c r="C944">
        <v>7</v>
      </c>
      <c r="D944" t="s">
        <v>18</v>
      </c>
      <c r="E944">
        <v>142</v>
      </c>
      <c r="F944" t="s">
        <v>24</v>
      </c>
      <c r="G944">
        <v>6</v>
      </c>
      <c r="H944">
        <v>297.82</v>
      </c>
      <c r="I944">
        <v>0.31</v>
      </c>
      <c r="J944" t="s">
        <v>25</v>
      </c>
      <c r="K944" t="s">
        <v>26</v>
      </c>
      <c r="L944">
        <v>1023.105</v>
      </c>
    </row>
    <row r="945" spans="1:12" x14ac:dyDescent="0.25">
      <c r="A945" t="s">
        <v>970</v>
      </c>
      <c r="B945" s="1">
        <v>46277</v>
      </c>
      <c r="C945">
        <v>19</v>
      </c>
      <c r="D945" t="s">
        <v>13</v>
      </c>
      <c r="E945">
        <v>133</v>
      </c>
      <c r="F945" t="s">
        <v>22</v>
      </c>
      <c r="G945">
        <v>6</v>
      </c>
      <c r="H945">
        <v>380.18</v>
      </c>
      <c r="I945">
        <v>0.35</v>
      </c>
      <c r="J945" t="s">
        <v>15</v>
      </c>
      <c r="K945" t="s">
        <v>26</v>
      </c>
      <c r="L945">
        <v>1482.7</v>
      </c>
    </row>
    <row r="946" spans="1:12" x14ac:dyDescent="0.25">
      <c r="A946" t="s">
        <v>971</v>
      </c>
      <c r="B946" s="1">
        <v>46278</v>
      </c>
      <c r="C946">
        <v>11</v>
      </c>
      <c r="D946" t="s">
        <v>13</v>
      </c>
      <c r="E946">
        <v>139</v>
      </c>
      <c r="F946" t="s">
        <v>19</v>
      </c>
      <c r="G946">
        <v>5</v>
      </c>
      <c r="H946">
        <v>89.49</v>
      </c>
      <c r="I946">
        <v>0.16</v>
      </c>
      <c r="J946" t="s">
        <v>28</v>
      </c>
      <c r="K946" t="s">
        <v>20</v>
      </c>
      <c r="L946">
        <v>375.86</v>
      </c>
    </row>
    <row r="947" spans="1:12" x14ac:dyDescent="0.25">
      <c r="A947" t="s">
        <v>972</v>
      </c>
      <c r="B947" s="1">
        <v>46279</v>
      </c>
      <c r="C947">
        <v>16</v>
      </c>
      <c r="D947" t="s">
        <v>13</v>
      </c>
      <c r="E947">
        <v>150</v>
      </c>
      <c r="F947" t="s">
        <v>24</v>
      </c>
      <c r="G947">
        <v>7</v>
      </c>
      <c r="H947">
        <v>31.87</v>
      </c>
      <c r="I947">
        <v>0.06</v>
      </c>
      <c r="J947" t="s">
        <v>15</v>
      </c>
      <c r="K947" t="s">
        <v>20</v>
      </c>
      <c r="L947">
        <v>209.7</v>
      </c>
    </row>
    <row r="948" spans="1:12" x14ac:dyDescent="0.25">
      <c r="A948" t="s">
        <v>973</v>
      </c>
      <c r="B948" s="1">
        <v>46280</v>
      </c>
      <c r="C948">
        <v>8</v>
      </c>
      <c r="D948" t="s">
        <v>18</v>
      </c>
      <c r="E948">
        <v>109</v>
      </c>
      <c r="F948" t="s">
        <v>43</v>
      </c>
      <c r="G948">
        <v>5</v>
      </c>
      <c r="H948">
        <v>147.35</v>
      </c>
      <c r="I948">
        <v>0.32</v>
      </c>
      <c r="J948" t="s">
        <v>28</v>
      </c>
      <c r="K948" t="s">
        <v>30</v>
      </c>
      <c r="L948">
        <v>500.99</v>
      </c>
    </row>
    <row r="949" spans="1:12" x14ac:dyDescent="0.25">
      <c r="A949" t="s">
        <v>974</v>
      </c>
      <c r="B949" s="1">
        <v>46281</v>
      </c>
      <c r="C949">
        <v>10</v>
      </c>
      <c r="D949" t="s">
        <v>18</v>
      </c>
      <c r="E949">
        <v>126</v>
      </c>
      <c r="F949" t="s">
        <v>22</v>
      </c>
      <c r="G949">
        <v>4</v>
      </c>
      <c r="H949">
        <v>420.55</v>
      </c>
      <c r="I949">
        <v>7.0000000000000007E-2</v>
      </c>
      <c r="J949" t="s">
        <v>28</v>
      </c>
      <c r="K949" t="s">
        <v>16</v>
      </c>
      <c r="L949">
        <v>1564.45</v>
      </c>
    </row>
    <row r="950" spans="1:12" x14ac:dyDescent="0.25">
      <c r="A950" t="s">
        <v>975</v>
      </c>
      <c r="B950" s="1">
        <v>46282</v>
      </c>
      <c r="C950">
        <v>14</v>
      </c>
      <c r="D950" t="s">
        <v>13</v>
      </c>
      <c r="E950">
        <v>127</v>
      </c>
      <c r="F950" t="s">
        <v>24</v>
      </c>
      <c r="G950">
        <v>6</v>
      </c>
      <c r="H950">
        <v>257.45999999999998</v>
      </c>
      <c r="I950">
        <v>0.48</v>
      </c>
      <c r="J950" t="s">
        <v>25</v>
      </c>
      <c r="K950" t="s">
        <v>26</v>
      </c>
      <c r="L950">
        <v>803.28</v>
      </c>
    </row>
    <row r="951" spans="1:12" x14ac:dyDescent="0.25">
      <c r="A951" t="s">
        <v>976</v>
      </c>
      <c r="B951" s="1">
        <v>46283</v>
      </c>
      <c r="C951">
        <v>15</v>
      </c>
      <c r="D951" t="s">
        <v>13</v>
      </c>
      <c r="E951">
        <v>115</v>
      </c>
      <c r="F951" t="s">
        <v>24</v>
      </c>
      <c r="G951">
        <v>3</v>
      </c>
      <c r="H951">
        <v>208.07</v>
      </c>
      <c r="I951">
        <v>0.03</v>
      </c>
      <c r="J951" t="s">
        <v>28</v>
      </c>
      <c r="K951" t="s">
        <v>30</v>
      </c>
      <c r="L951">
        <v>605.48</v>
      </c>
    </row>
    <row r="952" spans="1:12" x14ac:dyDescent="0.25">
      <c r="A952" t="s">
        <v>977</v>
      </c>
      <c r="B952" s="1">
        <v>46284</v>
      </c>
      <c r="C952">
        <v>9</v>
      </c>
      <c r="D952" t="s">
        <v>13</v>
      </c>
      <c r="E952">
        <v>104</v>
      </c>
      <c r="F952" t="s">
        <v>24</v>
      </c>
      <c r="G952">
        <v>7</v>
      </c>
      <c r="H952">
        <v>283.08999999999997</v>
      </c>
      <c r="I952">
        <v>0.15</v>
      </c>
      <c r="J952" t="s">
        <v>15</v>
      </c>
      <c r="K952" t="s">
        <v>26</v>
      </c>
      <c r="L952">
        <v>1684.39</v>
      </c>
    </row>
    <row r="953" spans="1:12" x14ac:dyDescent="0.25">
      <c r="A953" t="s">
        <v>978</v>
      </c>
      <c r="B953" s="1">
        <v>46285</v>
      </c>
      <c r="C953">
        <v>4</v>
      </c>
      <c r="D953" t="s">
        <v>13</v>
      </c>
      <c r="E953">
        <v>106</v>
      </c>
      <c r="F953" t="s">
        <v>43</v>
      </c>
      <c r="G953">
        <v>4</v>
      </c>
      <c r="H953">
        <v>149.16999999999999</v>
      </c>
      <c r="I953">
        <v>0.1</v>
      </c>
      <c r="J953" t="s">
        <v>28</v>
      </c>
      <c r="K953" t="s">
        <v>26</v>
      </c>
      <c r="L953">
        <v>537.01</v>
      </c>
    </row>
    <row r="954" spans="1:12" x14ac:dyDescent="0.25">
      <c r="A954" t="s">
        <v>979</v>
      </c>
      <c r="B954" s="1">
        <v>46286</v>
      </c>
      <c r="C954">
        <v>7</v>
      </c>
      <c r="D954" t="s">
        <v>18</v>
      </c>
      <c r="E954">
        <v>109</v>
      </c>
      <c r="F954" t="s">
        <v>22</v>
      </c>
      <c r="G954">
        <v>1</v>
      </c>
      <c r="H954">
        <v>259.77999999999997</v>
      </c>
      <c r="I954">
        <v>0.06</v>
      </c>
      <c r="J954" t="s">
        <v>15</v>
      </c>
      <c r="K954" t="s">
        <v>16</v>
      </c>
      <c r="L954">
        <v>244.19</v>
      </c>
    </row>
    <row r="955" spans="1:12" x14ac:dyDescent="0.25">
      <c r="A955" t="s">
        <v>980</v>
      </c>
      <c r="B955" s="1">
        <v>46287</v>
      </c>
      <c r="C955">
        <v>1</v>
      </c>
      <c r="D955" t="s">
        <v>18</v>
      </c>
      <c r="E955">
        <v>127</v>
      </c>
      <c r="F955" t="s">
        <v>19</v>
      </c>
      <c r="G955">
        <v>8</v>
      </c>
      <c r="H955">
        <v>210.1</v>
      </c>
      <c r="I955">
        <v>0.18</v>
      </c>
      <c r="J955" t="s">
        <v>28</v>
      </c>
      <c r="K955" t="s">
        <v>20</v>
      </c>
      <c r="L955">
        <v>1378.26</v>
      </c>
    </row>
    <row r="956" spans="1:12" x14ac:dyDescent="0.25">
      <c r="A956" t="s">
        <v>981</v>
      </c>
      <c r="B956" s="1">
        <v>46288</v>
      </c>
      <c r="C956">
        <v>7</v>
      </c>
      <c r="D956" t="s">
        <v>18</v>
      </c>
      <c r="E956">
        <v>121</v>
      </c>
      <c r="F956" t="s">
        <v>22</v>
      </c>
      <c r="G956">
        <v>10</v>
      </c>
      <c r="H956">
        <v>175.04</v>
      </c>
      <c r="I956">
        <v>0.19</v>
      </c>
      <c r="J956" t="s">
        <v>25</v>
      </c>
      <c r="K956" t="s">
        <v>30</v>
      </c>
      <c r="L956">
        <v>1417.82</v>
      </c>
    </row>
    <row r="957" spans="1:12" x14ac:dyDescent="0.25">
      <c r="A957" t="s">
        <v>982</v>
      </c>
      <c r="B957" s="1">
        <v>46289</v>
      </c>
      <c r="C957">
        <v>10</v>
      </c>
      <c r="D957" t="s">
        <v>18</v>
      </c>
      <c r="E957">
        <v>123</v>
      </c>
      <c r="F957" t="s">
        <v>19</v>
      </c>
      <c r="G957">
        <v>6</v>
      </c>
      <c r="H957">
        <v>174.54</v>
      </c>
      <c r="I957">
        <v>0.34</v>
      </c>
      <c r="J957" t="s">
        <v>25</v>
      </c>
      <c r="K957" t="s">
        <v>39</v>
      </c>
      <c r="L957">
        <v>691.18</v>
      </c>
    </row>
    <row r="958" spans="1:12" x14ac:dyDescent="0.25">
      <c r="A958" t="s">
        <v>983</v>
      </c>
      <c r="B958" s="1">
        <v>46290</v>
      </c>
      <c r="C958">
        <v>18</v>
      </c>
      <c r="D958" t="s">
        <v>13</v>
      </c>
      <c r="E958">
        <v>123</v>
      </c>
      <c r="F958" t="s">
        <v>43</v>
      </c>
      <c r="G958">
        <v>9</v>
      </c>
      <c r="H958">
        <v>335.98</v>
      </c>
      <c r="I958">
        <v>0.04</v>
      </c>
      <c r="J958" t="s">
        <v>15</v>
      </c>
      <c r="K958" t="s">
        <v>26</v>
      </c>
      <c r="L958">
        <v>2902.87</v>
      </c>
    </row>
    <row r="959" spans="1:12" x14ac:dyDescent="0.25">
      <c r="A959" t="s">
        <v>984</v>
      </c>
      <c r="B959" s="1">
        <v>46291</v>
      </c>
      <c r="C959">
        <v>20</v>
      </c>
      <c r="D959" t="s">
        <v>18</v>
      </c>
      <c r="E959">
        <v>109</v>
      </c>
      <c r="F959" t="s">
        <v>43</v>
      </c>
      <c r="G959">
        <v>1</v>
      </c>
      <c r="H959">
        <v>464.86</v>
      </c>
      <c r="I959">
        <v>0.05</v>
      </c>
      <c r="J959" t="s">
        <v>15</v>
      </c>
      <c r="K959" t="s">
        <v>16</v>
      </c>
      <c r="L959">
        <v>441.62</v>
      </c>
    </row>
    <row r="960" spans="1:12" x14ac:dyDescent="0.25">
      <c r="A960" t="s">
        <v>985</v>
      </c>
      <c r="B960" s="1">
        <v>46292</v>
      </c>
      <c r="C960">
        <v>12</v>
      </c>
      <c r="D960" t="s">
        <v>13</v>
      </c>
      <c r="E960">
        <v>125</v>
      </c>
      <c r="F960" t="s">
        <v>19</v>
      </c>
      <c r="G960">
        <v>2</v>
      </c>
      <c r="H960">
        <v>194.02</v>
      </c>
      <c r="I960">
        <v>0.01</v>
      </c>
      <c r="J960" t="s">
        <v>25</v>
      </c>
      <c r="K960" t="s">
        <v>39</v>
      </c>
      <c r="L960">
        <v>384.16</v>
      </c>
    </row>
    <row r="961" spans="1:12" x14ac:dyDescent="0.25">
      <c r="A961" t="s">
        <v>986</v>
      </c>
      <c r="B961" s="1">
        <v>46293</v>
      </c>
      <c r="C961">
        <v>1</v>
      </c>
      <c r="D961" t="s">
        <v>18</v>
      </c>
      <c r="E961">
        <v>101</v>
      </c>
      <c r="F961" t="s">
        <v>14</v>
      </c>
      <c r="G961">
        <v>10</v>
      </c>
      <c r="H961">
        <v>360.56</v>
      </c>
      <c r="I961">
        <v>0.28000000000000003</v>
      </c>
      <c r="J961" t="s">
        <v>25</v>
      </c>
      <c r="K961" t="s">
        <v>20</v>
      </c>
      <c r="L961">
        <v>2596.0300000000002</v>
      </c>
    </row>
    <row r="962" spans="1:12" x14ac:dyDescent="0.25">
      <c r="A962" t="s">
        <v>987</v>
      </c>
      <c r="B962" s="1">
        <v>46294</v>
      </c>
      <c r="C962">
        <v>9</v>
      </c>
      <c r="D962" t="s">
        <v>13</v>
      </c>
      <c r="E962">
        <v>147</v>
      </c>
      <c r="F962" t="s">
        <v>24</v>
      </c>
      <c r="G962">
        <v>10</v>
      </c>
      <c r="H962">
        <v>65.709999999999994</v>
      </c>
      <c r="I962">
        <v>0.37</v>
      </c>
      <c r="J962" t="s">
        <v>25</v>
      </c>
      <c r="K962" t="s">
        <v>20</v>
      </c>
      <c r="L962">
        <v>413.97</v>
      </c>
    </row>
    <row r="963" spans="1:12" x14ac:dyDescent="0.25">
      <c r="A963" t="s">
        <v>988</v>
      </c>
      <c r="B963" s="1">
        <v>46295</v>
      </c>
      <c r="C963">
        <v>11</v>
      </c>
      <c r="D963" t="s">
        <v>13</v>
      </c>
      <c r="E963">
        <v>128</v>
      </c>
      <c r="F963" t="s">
        <v>14</v>
      </c>
      <c r="G963">
        <v>4</v>
      </c>
      <c r="H963">
        <v>235.12</v>
      </c>
      <c r="I963">
        <v>0.41</v>
      </c>
      <c r="J963" t="s">
        <v>25</v>
      </c>
      <c r="K963" t="s">
        <v>26</v>
      </c>
      <c r="L963">
        <v>554.88</v>
      </c>
    </row>
    <row r="964" spans="1:12" x14ac:dyDescent="0.25">
      <c r="A964" t="s">
        <v>989</v>
      </c>
      <c r="B964" s="1">
        <v>46296</v>
      </c>
      <c r="C964">
        <v>7</v>
      </c>
      <c r="D964" t="s">
        <v>13</v>
      </c>
      <c r="E964">
        <v>147</v>
      </c>
      <c r="F964" t="s">
        <v>14</v>
      </c>
      <c r="G964">
        <v>1</v>
      </c>
      <c r="H964">
        <v>156</v>
      </c>
      <c r="I964">
        <v>0.18</v>
      </c>
      <c r="J964" t="s">
        <v>15</v>
      </c>
      <c r="K964" t="s">
        <v>16</v>
      </c>
      <c r="L964">
        <v>127.92</v>
      </c>
    </row>
    <row r="965" spans="1:12" x14ac:dyDescent="0.25">
      <c r="A965" t="s">
        <v>990</v>
      </c>
      <c r="B965" s="1">
        <v>46297</v>
      </c>
      <c r="C965">
        <v>9</v>
      </c>
      <c r="D965" t="s">
        <v>13</v>
      </c>
      <c r="E965">
        <v>112</v>
      </c>
      <c r="F965" t="s">
        <v>24</v>
      </c>
      <c r="G965">
        <v>3</v>
      </c>
      <c r="H965">
        <v>292.83</v>
      </c>
      <c r="I965">
        <v>0.09</v>
      </c>
      <c r="J965" t="s">
        <v>25</v>
      </c>
      <c r="K965" t="s">
        <v>26</v>
      </c>
      <c r="L965">
        <v>799.43</v>
      </c>
    </row>
    <row r="966" spans="1:12" x14ac:dyDescent="0.25">
      <c r="A966" t="s">
        <v>991</v>
      </c>
      <c r="B966" s="1">
        <v>46298</v>
      </c>
      <c r="C966">
        <v>11</v>
      </c>
      <c r="D966" t="s">
        <v>13</v>
      </c>
      <c r="E966">
        <v>121</v>
      </c>
      <c r="F966" t="s">
        <v>22</v>
      </c>
      <c r="G966">
        <v>4</v>
      </c>
      <c r="H966">
        <v>86.27</v>
      </c>
      <c r="I966">
        <v>0.43</v>
      </c>
      <c r="J966" t="s">
        <v>28</v>
      </c>
      <c r="K966" t="s">
        <v>16</v>
      </c>
      <c r="L966">
        <v>196.7</v>
      </c>
    </row>
    <row r="967" spans="1:12" x14ac:dyDescent="0.25">
      <c r="A967" t="s">
        <v>992</v>
      </c>
      <c r="B967" s="1">
        <v>46299</v>
      </c>
      <c r="C967">
        <v>2</v>
      </c>
      <c r="D967" t="s">
        <v>13</v>
      </c>
      <c r="E967">
        <v>146</v>
      </c>
      <c r="F967" t="s">
        <v>24</v>
      </c>
      <c r="G967">
        <v>5</v>
      </c>
      <c r="H967">
        <v>154.57</v>
      </c>
      <c r="I967">
        <v>0.45</v>
      </c>
      <c r="J967" t="s">
        <v>15</v>
      </c>
      <c r="K967" t="s">
        <v>39</v>
      </c>
      <c r="L967">
        <v>425.07</v>
      </c>
    </row>
    <row r="968" spans="1:12" x14ac:dyDescent="0.25">
      <c r="A968" t="s">
        <v>993</v>
      </c>
      <c r="B968" s="1">
        <v>46300</v>
      </c>
      <c r="C968">
        <v>17</v>
      </c>
      <c r="D968" t="s">
        <v>18</v>
      </c>
      <c r="E968">
        <v>150</v>
      </c>
      <c r="F968" t="s">
        <v>22</v>
      </c>
      <c r="G968">
        <v>6</v>
      </c>
      <c r="H968">
        <v>426.2</v>
      </c>
      <c r="I968">
        <v>0.28000000000000003</v>
      </c>
      <c r="J968" t="s">
        <v>25</v>
      </c>
      <c r="K968" t="s">
        <v>16</v>
      </c>
      <c r="L968">
        <v>1841.18</v>
      </c>
    </row>
    <row r="969" spans="1:12" x14ac:dyDescent="0.25">
      <c r="A969" t="s">
        <v>994</v>
      </c>
      <c r="B969" s="1">
        <v>46301</v>
      </c>
      <c r="C969">
        <v>20</v>
      </c>
      <c r="D969" t="s">
        <v>18</v>
      </c>
      <c r="E969">
        <v>102</v>
      </c>
      <c r="F969" t="s">
        <v>19</v>
      </c>
      <c r="G969">
        <v>9</v>
      </c>
      <c r="H969">
        <v>86.4</v>
      </c>
      <c r="I969">
        <v>0.14000000000000001</v>
      </c>
      <c r="J969" t="s">
        <v>25</v>
      </c>
      <c r="K969" t="s">
        <v>16</v>
      </c>
      <c r="L969">
        <v>668.74</v>
      </c>
    </row>
    <row r="970" spans="1:12" x14ac:dyDescent="0.25">
      <c r="A970" t="s">
        <v>995</v>
      </c>
      <c r="B970" s="1">
        <v>46302</v>
      </c>
      <c r="C970">
        <v>14</v>
      </c>
      <c r="D970" t="s">
        <v>18</v>
      </c>
      <c r="E970">
        <v>132</v>
      </c>
      <c r="F970" t="s">
        <v>19</v>
      </c>
      <c r="G970">
        <v>7</v>
      </c>
      <c r="H970">
        <v>207.34</v>
      </c>
      <c r="I970">
        <v>0.24</v>
      </c>
      <c r="J970" t="s">
        <v>28</v>
      </c>
      <c r="K970" t="s">
        <v>20</v>
      </c>
      <c r="L970">
        <v>1103.05</v>
      </c>
    </row>
    <row r="971" spans="1:12" x14ac:dyDescent="0.25">
      <c r="A971" t="s">
        <v>996</v>
      </c>
      <c r="B971" s="1">
        <v>46303</v>
      </c>
      <c r="C971">
        <v>14</v>
      </c>
      <c r="D971" t="s">
        <v>18</v>
      </c>
      <c r="E971">
        <v>104</v>
      </c>
      <c r="F971" t="s">
        <v>22</v>
      </c>
      <c r="G971">
        <v>10</v>
      </c>
      <c r="H971">
        <v>180.67</v>
      </c>
      <c r="I971">
        <v>0.3</v>
      </c>
      <c r="J971" t="s">
        <v>25</v>
      </c>
      <c r="K971" t="s">
        <v>16</v>
      </c>
      <c r="L971">
        <v>1264.69</v>
      </c>
    </row>
    <row r="972" spans="1:12" x14ac:dyDescent="0.25">
      <c r="A972" t="s">
        <v>997</v>
      </c>
      <c r="B972" s="1">
        <v>46304</v>
      </c>
      <c r="C972">
        <v>2</v>
      </c>
      <c r="D972" t="s">
        <v>13</v>
      </c>
      <c r="E972">
        <v>149</v>
      </c>
      <c r="F972" t="s">
        <v>43</v>
      </c>
      <c r="G972">
        <v>9</v>
      </c>
      <c r="H972">
        <v>273.64</v>
      </c>
      <c r="I972">
        <v>0.35</v>
      </c>
      <c r="J972" t="s">
        <v>25</v>
      </c>
      <c r="K972" t="s">
        <v>16</v>
      </c>
      <c r="L972">
        <v>1600.79</v>
      </c>
    </row>
    <row r="973" spans="1:12" x14ac:dyDescent="0.25">
      <c r="A973" t="s">
        <v>998</v>
      </c>
      <c r="B973" s="1">
        <v>46305</v>
      </c>
      <c r="C973">
        <v>2</v>
      </c>
      <c r="D973" t="s">
        <v>13</v>
      </c>
      <c r="E973">
        <v>111</v>
      </c>
      <c r="F973" t="s">
        <v>24</v>
      </c>
      <c r="G973">
        <v>4</v>
      </c>
      <c r="H973">
        <v>329.81</v>
      </c>
      <c r="I973">
        <v>0.24</v>
      </c>
      <c r="J973" t="s">
        <v>28</v>
      </c>
      <c r="K973" t="s">
        <v>39</v>
      </c>
      <c r="L973">
        <v>1002.62</v>
      </c>
    </row>
    <row r="974" spans="1:12" x14ac:dyDescent="0.25">
      <c r="A974" t="s">
        <v>999</v>
      </c>
      <c r="B974" s="1">
        <v>46306</v>
      </c>
      <c r="C974">
        <v>2</v>
      </c>
      <c r="D974" t="s">
        <v>13</v>
      </c>
      <c r="E974">
        <v>139</v>
      </c>
      <c r="F974" t="s">
        <v>14</v>
      </c>
      <c r="G974">
        <v>3</v>
      </c>
      <c r="H974">
        <v>338.24</v>
      </c>
      <c r="I974">
        <v>0.16</v>
      </c>
      <c r="J974" t="s">
        <v>15</v>
      </c>
      <c r="K974" t="s">
        <v>30</v>
      </c>
      <c r="L974">
        <v>852.36</v>
      </c>
    </row>
    <row r="975" spans="1:12" x14ac:dyDescent="0.25">
      <c r="A975" t="s">
        <v>1000</v>
      </c>
      <c r="B975" s="1">
        <v>46307</v>
      </c>
      <c r="C975">
        <v>18</v>
      </c>
      <c r="D975" t="s">
        <v>13</v>
      </c>
      <c r="E975">
        <v>120</v>
      </c>
      <c r="F975" t="s">
        <v>22</v>
      </c>
      <c r="G975">
        <v>4</v>
      </c>
      <c r="H975">
        <v>77.099999999999994</v>
      </c>
      <c r="I975">
        <v>0.06</v>
      </c>
      <c r="J975" t="s">
        <v>15</v>
      </c>
      <c r="K975" t="s">
        <v>39</v>
      </c>
      <c r="L975">
        <v>289.89999999999998</v>
      </c>
    </row>
    <row r="976" spans="1:12" x14ac:dyDescent="0.25">
      <c r="A976" t="s">
        <v>1001</v>
      </c>
      <c r="B976" s="1">
        <v>46308</v>
      </c>
      <c r="C976">
        <v>5</v>
      </c>
      <c r="D976" t="s">
        <v>18</v>
      </c>
      <c r="E976">
        <v>137</v>
      </c>
      <c r="F976" t="s">
        <v>22</v>
      </c>
      <c r="G976">
        <v>10</v>
      </c>
      <c r="H976">
        <v>461.59</v>
      </c>
      <c r="I976">
        <v>0.34</v>
      </c>
      <c r="J976" t="s">
        <v>15</v>
      </c>
      <c r="K976" t="s">
        <v>16</v>
      </c>
      <c r="L976">
        <v>3046.49</v>
      </c>
    </row>
    <row r="977" spans="1:12" x14ac:dyDescent="0.25">
      <c r="A977" t="s">
        <v>1002</v>
      </c>
      <c r="B977" s="1">
        <v>46309</v>
      </c>
      <c r="C977">
        <v>10</v>
      </c>
      <c r="D977" t="s">
        <v>18</v>
      </c>
      <c r="E977">
        <v>107</v>
      </c>
      <c r="F977" t="s">
        <v>24</v>
      </c>
      <c r="G977">
        <v>5</v>
      </c>
      <c r="H977">
        <v>380.52</v>
      </c>
      <c r="I977">
        <v>0.42</v>
      </c>
      <c r="J977" t="s">
        <v>28</v>
      </c>
      <c r="K977" t="s">
        <v>39</v>
      </c>
      <c r="L977">
        <v>1103.51</v>
      </c>
    </row>
    <row r="978" spans="1:12" x14ac:dyDescent="0.25">
      <c r="A978" t="s">
        <v>1003</v>
      </c>
      <c r="B978" s="1">
        <v>46310</v>
      </c>
      <c r="C978">
        <v>14</v>
      </c>
      <c r="D978" t="s">
        <v>18</v>
      </c>
      <c r="E978">
        <v>110</v>
      </c>
      <c r="F978" t="s">
        <v>19</v>
      </c>
      <c r="G978">
        <v>6</v>
      </c>
      <c r="H978">
        <v>411.81</v>
      </c>
      <c r="I978">
        <v>0.14000000000000001</v>
      </c>
      <c r="J978" t="s">
        <v>28</v>
      </c>
      <c r="K978" t="s">
        <v>20</v>
      </c>
      <c r="L978">
        <v>2124.94</v>
      </c>
    </row>
    <row r="979" spans="1:12" x14ac:dyDescent="0.25">
      <c r="A979" t="s">
        <v>1004</v>
      </c>
      <c r="B979" s="1">
        <v>46311</v>
      </c>
      <c r="C979">
        <v>18</v>
      </c>
      <c r="D979" t="s">
        <v>18</v>
      </c>
      <c r="E979">
        <v>110</v>
      </c>
      <c r="F979" t="s">
        <v>22</v>
      </c>
      <c r="G979">
        <v>6</v>
      </c>
      <c r="H979">
        <v>9.27</v>
      </c>
      <c r="I979">
        <v>0.21</v>
      </c>
      <c r="J979" t="s">
        <v>25</v>
      </c>
      <c r="K979" t="s">
        <v>26</v>
      </c>
      <c r="L979">
        <v>43.94</v>
      </c>
    </row>
    <row r="980" spans="1:12" x14ac:dyDescent="0.25">
      <c r="A980" t="s">
        <v>1005</v>
      </c>
      <c r="B980" s="1">
        <v>46312</v>
      </c>
      <c r="C980">
        <v>17</v>
      </c>
      <c r="D980" t="s">
        <v>18</v>
      </c>
      <c r="E980">
        <v>108</v>
      </c>
      <c r="F980" t="s">
        <v>14</v>
      </c>
      <c r="G980">
        <v>3</v>
      </c>
      <c r="H980">
        <v>404.64</v>
      </c>
      <c r="I980">
        <v>0.17</v>
      </c>
      <c r="J980" t="s">
        <v>25</v>
      </c>
      <c r="K980" t="s">
        <v>16</v>
      </c>
      <c r="L980">
        <v>1007.55</v>
      </c>
    </row>
    <row r="981" spans="1:12" x14ac:dyDescent="0.25">
      <c r="A981" t="s">
        <v>1006</v>
      </c>
      <c r="B981" s="1">
        <v>46313</v>
      </c>
      <c r="C981">
        <v>13</v>
      </c>
      <c r="D981" t="s">
        <v>18</v>
      </c>
      <c r="E981">
        <v>144</v>
      </c>
      <c r="F981" t="s">
        <v>24</v>
      </c>
      <c r="G981">
        <v>5</v>
      </c>
      <c r="H981">
        <v>300.18</v>
      </c>
      <c r="I981">
        <v>0.26</v>
      </c>
      <c r="J981" t="s">
        <v>25</v>
      </c>
      <c r="K981" t="s">
        <v>30</v>
      </c>
      <c r="L981">
        <v>1110.67</v>
      </c>
    </row>
    <row r="982" spans="1:12" x14ac:dyDescent="0.25">
      <c r="A982" t="s">
        <v>1007</v>
      </c>
      <c r="B982" s="1">
        <v>46314</v>
      </c>
      <c r="C982">
        <v>9</v>
      </c>
      <c r="D982" t="s">
        <v>18</v>
      </c>
      <c r="E982">
        <v>134</v>
      </c>
      <c r="F982" t="s">
        <v>43</v>
      </c>
      <c r="G982">
        <v>7</v>
      </c>
      <c r="H982">
        <v>384.59</v>
      </c>
      <c r="I982">
        <v>0.24</v>
      </c>
      <c r="J982" t="s">
        <v>25</v>
      </c>
      <c r="K982" t="s">
        <v>20</v>
      </c>
      <c r="L982">
        <v>2046.02</v>
      </c>
    </row>
    <row r="983" spans="1:12" x14ac:dyDescent="0.25">
      <c r="A983" t="s">
        <v>1008</v>
      </c>
      <c r="B983" s="1">
        <v>46316</v>
      </c>
      <c r="C983">
        <v>15</v>
      </c>
      <c r="D983" t="s">
        <v>18</v>
      </c>
      <c r="E983">
        <v>136</v>
      </c>
      <c r="F983" t="s">
        <v>43</v>
      </c>
      <c r="G983">
        <v>5</v>
      </c>
      <c r="H983">
        <v>344.99</v>
      </c>
      <c r="I983">
        <v>0.37</v>
      </c>
      <c r="J983" t="s">
        <v>28</v>
      </c>
      <c r="K983" t="s">
        <v>26</v>
      </c>
      <c r="L983">
        <v>1086.72</v>
      </c>
    </row>
    <row r="984" spans="1:12" x14ac:dyDescent="0.25">
      <c r="A984" t="s">
        <v>1009</v>
      </c>
      <c r="B984" s="1">
        <v>46317</v>
      </c>
      <c r="C984">
        <v>17</v>
      </c>
      <c r="D984" t="s">
        <v>18</v>
      </c>
      <c r="E984">
        <v>121</v>
      </c>
      <c r="F984" t="s">
        <v>43</v>
      </c>
      <c r="G984">
        <v>8</v>
      </c>
      <c r="H984">
        <v>12.34</v>
      </c>
      <c r="I984">
        <v>0.13</v>
      </c>
      <c r="J984" t="s">
        <v>28</v>
      </c>
      <c r="K984" t="s">
        <v>39</v>
      </c>
      <c r="L984">
        <v>1023.105</v>
      </c>
    </row>
    <row r="985" spans="1:12" x14ac:dyDescent="0.25">
      <c r="A985" t="s">
        <v>1010</v>
      </c>
      <c r="B985" s="1">
        <v>46318</v>
      </c>
      <c r="C985">
        <v>15</v>
      </c>
      <c r="D985" t="s">
        <v>18</v>
      </c>
      <c r="E985">
        <v>140</v>
      </c>
      <c r="F985" t="s">
        <v>19</v>
      </c>
      <c r="G985">
        <v>7</v>
      </c>
      <c r="H985">
        <v>387.66</v>
      </c>
      <c r="I985">
        <v>0.02</v>
      </c>
      <c r="J985" t="s">
        <v>15</v>
      </c>
      <c r="K985" t="s">
        <v>30</v>
      </c>
      <c r="L985">
        <v>2659.35</v>
      </c>
    </row>
    <row r="986" spans="1:12" x14ac:dyDescent="0.25">
      <c r="A986" t="s">
        <v>1011</v>
      </c>
      <c r="B986" s="1">
        <v>46319</v>
      </c>
      <c r="C986">
        <v>20</v>
      </c>
      <c r="D986" t="s">
        <v>18</v>
      </c>
      <c r="E986">
        <v>133</v>
      </c>
      <c r="F986" t="s">
        <v>22</v>
      </c>
      <c r="G986">
        <v>2</v>
      </c>
      <c r="H986">
        <v>362.22</v>
      </c>
      <c r="I986">
        <v>0.15</v>
      </c>
      <c r="J986" t="s">
        <v>25</v>
      </c>
      <c r="K986" t="s">
        <v>26</v>
      </c>
      <c r="L986">
        <v>615.77</v>
      </c>
    </row>
    <row r="987" spans="1:12" x14ac:dyDescent="0.25">
      <c r="A987" t="s">
        <v>1012</v>
      </c>
      <c r="B987" s="1">
        <v>46320</v>
      </c>
      <c r="C987">
        <v>4</v>
      </c>
      <c r="D987" t="s">
        <v>13</v>
      </c>
      <c r="E987">
        <v>128</v>
      </c>
      <c r="F987" t="s">
        <v>43</v>
      </c>
      <c r="G987">
        <v>5</v>
      </c>
      <c r="H987">
        <v>46.88</v>
      </c>
      <c r="I987">
        <v>0.48</v>
      </c>
      <c r="J987" t="s">
        <v>28</v>
      </c>
      <c r="K987" t="s">
        <v>20</v>
      </c>
      <c r="L987">
        <v>121.89</v>
      </c>
    </row>
    <row r="988" spans="1:12" x14ac:dyDescent="0.25">
      <c r="A988" t="s">
        <v>1013</v>
      </c>
      <c r="B988" s="1">
        <v>46321</v>
      </c>
      <c r="C988">
        <v>10</v>
      </c>
      <c r="D988" t="s">
        <v>18</v>
      </c>
      <c r="E988">
        <v>148</v>
      </c>
      <c r="F988" t="s">
        <v>19</v>
      </c>
      <c r="G988">
        <v>6</v>
      </c>
      <c r="H988">
        <v>384.16</v>
      </c>
      <c r="I988">
        <v>0.39</v>
      </c>
      <c r="J988" t="s">
        <v>25</v>
      </c>
      <c r="K988" t="s">
        <v>20</v>
      </c>
      <c r="L988">
        <v>1406.03</v>
      </c>
    </row>
    <row r="989" spans="1:12" x14ac:dyDescent="0.25">
      <c r="A989" t="s">
        <v>1014</v>
      </c>
      <c r="B989" s="1">
        <v>46322</v>
      </c>
      <c r="C989">
        <v>9</v>
      </c>
      <c r="D989" t="s">
        <v>13</v>
      </c>
      <c r="E989">
        <v>143</v>
      </c>
      <c r="F989" t="s">
        <v>43</v>
      </c>
      <c r="G989">
        <v>1</v>
      </c>
      <c r="H989">
        <v>288.45999999999998</v>
      </c>
      <c r="I989">
        <v>0.28000000000000003</v>
      </c>
      <c r="J989" t="s">
        <v>15</v>
      </c>
      <c r="K989" t="s">
        <v>16</v>
      </c>
      <c r="L989">
        <v>207.69</v>
      </c>
    </row>
    <row r="990" spans="1:12" x14ac:dyDescent="0.25">
      <c r="A990" t="s">
        <v>1015</v>
      </c>
      <c r="B990" s="1">
        <v>46323</v>
      </c>
      <c r="C990">
        <v>19</v>
      </c>
      <c r="D990" t="s">
        <v>18</v>
      </c>
      <c r="E990">
        <v>111</v>
      </c>
      <c r="F990" t="s">
        <v>24</v>
      </c>
      <c r="G990">
        <v>10</v>
      </c>
      <c r="H990">
        <v>483.29</v>
      </c>
      <c r="I990">
        <v>0.47</v>
      </c>
      <c r="J990" t="s">
        <v>28</v>
      </c>
      <c r="K990" t="s">
        <v>26</v>
      </c>
      <c r="L990">
        <v>2561.44</v>
      </c>
    </row>
    <row r="991" spans="1:12" x14ac:dyDescent="0.25">
      <c r="A991" t="s">
        <v>1016</v>
      </c>
      <c r="B991" s="1">
        <v>46324</v>
      </c>
      <c r="C991">
        <v>19</v>
      </c>
      <c r="D991" t="s">
        <v>13</v>
      </c>
      <c r="E991">
        <v>111</v>
      </c>
      <c r="F991" t="s">
        <v>43</v>
      </c>
      <c r="G991">
        <v>7</v>
      </c>
      <c r="H991">
        <v>95.07</v>
      </c>
      <c r="I991">
        <v>0.34</v>
      </c>
      <c r="J991" t="s">
        <v>15</v>
      </c>
      <c r="K991" t="s">
        <v>20</v>
      </c>
      <c r="L991">
        <v>439.22</v>
      </c>
    </row>
    <row r="992" spans="1:12" x14ac:dyDescent="0.25">
      <c r="A992" t="s">
        <v>1017</v>
      </c>
      <c r="B992" s="1">
        <v>46325</v>
      </c>
      <c r="C992">
        <v>18</v>
      </c>
      <c r="D992" t="s">
        <v>13</v>
      </c>
      <c r="E992">
        <v>128</v>
      </c>
      <c r="F992" t="s">
        <v>43</v>
      </c>
      <c r="G992">
        <v>2</v>
      </c>
      <c r="H992">
        <v>441.47</v>
      </c>
      <c r="I992">
        <v>0.2</v>
      </c>
      <c r="J992" t="s">
        <v>25</v>
      </c>
      <c r="K992" t="s">
        <v>20</v>
      </c>
      <c r="L992">
        <v>706.35</v>
      </c>
    </row>
    <row r="993" spans="1:12" x14ac:dyDescent="0.25">
      <c r="A993" t="s">
        <v>1018</v>
      </c>
      <c r="B993" s="1">
        <v>46326</v>
      </c>
      <c r="C993">
        <v>13</v>
      </c>
      <c r="D993" t="s">
        <v>13</v>
      </c>
      <c r="E993">
        <v>142</v>
      </c>
      <c r="F993" t="s">
        <v>19</v>
      </c>
      <c r="G993">
        <v>2</v>
      </c>
      <c r="H993">
        <v>343.55</v>
      </c>
      <c r="I993">
        <v>0.03</v>
      </c>
      <c r="J993" t="s">
        <v>28</v>
      </c>
      <c r="K993" t="s">
        <v>26</v>
      </c>
      <c r="L993">
        <v>666.49</v>
      </c>
    </row>
    <row r="994" spans="1:12" x14ac:dyDescent="0.25">
      <c r="A994" t="s">
        <v>1019</v>
      </c>
      <c r="B994" s="1">
        <v>46327</v>
      </c>
      <c r="C994">
        <v>12</v>
      </c>
      <c r="D994" t="s">
        <v>13</v>
      </c>
      <c r="E994">
        <v>145</v>
      </c>
      <c r="F994" t="s">
        <v>22</v>
      </c>
      <c r="G994">
        <v>8</v>
      </c>
      <c r="H994">
        <v>170.38</v>
      </c>
      <c r="I994">
        <v>0.37</v>
      </c>
      <c r="J994" t="s">
        <v>15</v>
      </c>
      <c r="K994" t="s">
        <v>30</v>
      </c>
      <c r="L994">
        <v>858.72</v>
      </c>
    </row>
    <row r="995" spans="1:12" x14ac:dyDescent="0.25">
      <c r="A995" t="s">
        <v>1020</v>
      </c>
      <c r="B995" s="1">
        <v>46328</v>
      </c>
      <c r="C995">
        <v>6</v>
      </c>
      <c r="D995" t="s">
        <v>18</v>
      </c>
      <c r="E995">
        <v>133</v>
      </c>
      <c r="F995" t="s">
        <v>19</v>
      </c>
      <c r="G995">
        <v>9</v>
      </c>
      <c r="H995">
        <v>47.13</v>
      </c>
      <c r="I995">
        <v>0.28999999999999998</v>
      </c>
      <c r="J995" t="s">
        <v>28</v>
      </c>
      <c r="K995" t="s">
        <v>39</v>
      </c>
      <c r="L995">
        <v>301.16000000000003</v>
      </c>
    </row>
    <row r="996" spans="1:12" x14ac:dyDescent="0.25">
      <c r="A996" t="s">
        <v>1021</v>
      </c>
      <c r="B996" s="1">
        <v>46329</v>
      </c>
      <c r="C996">
        <v>15</v>
      </c>
      <c r="D996" t="s">
        <v>18</v>
      </c>
      <c r="E996">
        <v>120</v>
      </c>
      <c r="F996" t="s">
        <v>24</v>
      </c>
      <c r="G996">
        <v>3</v>
      </c>
      <c r="H996">
        <v>264.25</v>
      </c>
      <c r="I996">
        <v>0.25</v>
      </c>
      <c r="J996" t="s">
        <v>28</v>
      </c>
      <c r="K996" t="s">
        <v>30</v>
      </c>
      <c r="L996">
        <v>594.55999999999995</v>
      </c>
    </row>
    <row r="997" spans="1:12" x14ac:dyDescent="0.25">
      <c r="A997" t="s">
        <v>1022</v>
      </c>
      <c r="B997" s="1">
        <v>46330</v>
      </c>
      <c r="C997">
        <v>14</v>
      </c>
      <c r="D997" t="s">
        <v>18</v>
      </c>
      <c r="E997">
        <v>140</v>
      </c>
      <c r="F997" t="s">
        <v>14</v>
      </c>
      <c r="G997">
        <v>8</v>
      </c>
      <c r="H997">
        <v>125.88</v>
      </c>
      <c r="I997">
        <v>0.48</v>
      </c>
      <c r="J997" t="s">
        <v>28</v>
      </c>
      <c r="K997" t="s">
        <v>30</v>
      </c>
      <c r="L997">
        <v>523.66</v>
      </c>
    </row>
    <row r="998" spans="1:12" x14ac:dyDescent="0.25">
      <c r="A998" t="s">
        <v>1023</v>
      </c>
      <c r="B998" s="1">
        <v>46331</v>
      </c>
      <c r="C998">
        <v>20</v>
      </c>
      <c r="D998" t="s">
        <v>18</v>
      </c>
      <c r="E998">
        <v>116</v>
      </c>
      <c r="F998" t="s">
        <v>19</v>
      </c>
      <c r="G998">
        <v>3</v>
      </c>
      <c r="H998">
        <v>361.22</v>
      </c>
      <c r="I998">
        <v>0.35</v>
      </c>
      <c r="J998" t="s">
        <v>25</v>
      </c>
      <c r="K998" t="s">
        <v>39</v>
      </c>
      <c r="L998">
        <v>704.38</v>
      </c>
    </row>
    <row r="999" spans="1:12" x14ac:dyDescent="0.25">
      <c r="A999" t="s">
        <v>1024</v>
      </c>
      <c r="B999" s="1">
        <v>46332</v>
      </c>
      <c r="C999">
        <v>5</v>
      </c>
      <c r="D999" t="s">
        <v>18</v>
      </c>
      <c r="E999">
        <v>103</v>
      </c>
      <c r="F999" t="s">
        <v>22</v>
      </c>
      <c r="G999">
        <v>6</v>
      </c>
      <c r="H999">
        <v>448.67</v>
      </c>
      <c r="I999">
        <v>0.08</v>
      </c>
      <c r="J999" t="s">
        <v>25</v>
      </c>
      <c r="K999" t="s">
        <v>30</v>
      </c>
      <c r="L999">
        <v>2476.66</v>
      </c>
    </row>
    <row r="1000" spans="1:12" x14ac:dyDescent="0.25">
      <c r="A1000" t="s">
        <v>1025</v>
      </c>
      <c r="B1000" s="1">
        <v>46333</v>
      </c>
      <c r="C1000">
        <v>19</v>
      </c>
      <c r="D1000" t="s">
        <v>18</v>
      </c>
      <c r="E1000">
        <v>140</v>
      </c>
      <c r="F1000" t="s">
        <v>22</v>
      </c>
      <c r="G1000">
        <v>4</v>
      </c>
      <c r="H1000">
        <v>12.35</v>
      </c>
      <c r="I1000">
        <v>0.11</v>
      </c>
      <c r="J1000" t="s">
        <v>25</v>
      </c>
      <c r="K1000" t="s">
        <v>30</v>
      </c>
      <c r="L1000">
        <v>43.97</v>
      </c>
    </row>
    <row r="1001" spans="1:12" x14ac:dyDescent="0.25">
      <c r="A1001" t="s">
        <v>1026</v>
      </c>
      <c r="B1001" s="1">
        <v>46334</v>
      </c>
      <c r="C1001">
        <v>5</v>
      </c>
      <c r="D1001" t="s">
        <v>18</v>
      </c>
      <c r="E1001">
        <v>134</v>
      </c>
      <c r="F1001" t="s">
        <v>22</v>
      </c>
      <c r="G1001">
        <v>5</v>
      </c>
      <c r="H1001">
        <v>157.38</v>
      </c>
      <c r="I1001">
        <v>0.43</v>
      </c>
      <c r="J1001" t="s">
        <v>15</v>
      </c>
      <c r="K1001" t="s">
        <v>20</v>
      </c>
      <c r="L1001">
        <v>448.53</v>
      </c>
    </row>
    <row r="1002" spans="1:12" x14ac:dyDescent="0.25">
      <c r="A1002" t="s">
        <v>1027</v>
      </c>
      <c r="B1002" s="1">
        <v>46335</v>
      </c>
      <c r="C1002">
        <v>11</v>
      </c>
      <c r="D1002" t="s">
        <v>18</v>
      </c>
      <c r="E1002">
        <v>122</v>
      </c>
      <c r="F1002" t="s">
        <v>43</v>
      </c>
      <c r="G1002">
        <v>6</v>
      </c>
      <c r="H1002">
        <v>500</v>
      </c>
      <c r="I1002">
        <v>0.08</v>
      </c>
      <c r="J1002" t="s">
        <v>25</v>
      </c>
      <c r="K1002" t="s">
        <v>26</v>
      </c>
      <c r="L1002">
        <v>2760</v>
      </c>
    </row>
    <row r="1003" spans="1:12" x14ac:dyDescent="0.25">
      <c r="A1003" t="s">
        <v>1028</v>
      </c>
      <c r="B1003" s="1">
        <v>46336</v>
      </c>
      <c r="C1003">
        <v>10</v>
      </c>
      <c r="D1003" t="s">
        <v>18</v>
      </c>
      <c r="E1003">
        <v>132</v>
      </c>
      <c r="F1003" t="s">
        <v>19</v>
      </c>
      <c r="G1003">
        <v>9</v>
      </c>
      <c r="H1003">
        <v>137.35</v>
      </c>
      <c r="I1003">
        <v>0.23</v>
      </c>
      <c r="J1003" t="s">
        <v>15</v>
      </c>
      <c r="K1003" t="s">
        <v>39</v>
      </c>
      <c r="L1003">
        <v>951.84</v>
      </c>
    </row>
    <row r="1004" spans="1:12" x14ac:dyDescent="0.25">
      <c r="A1004" t="s">
        <v>1029</v>
      </c>
      <c r="B1004" s="1">
        <v>46337</v>
      </c>
      <c r="C1004">
        <v>16</v>
      </c>
      <c r="D1004" t="s">
        <v>13</v>
      </c>
      <c r="E1004">
        <v>140</v>
      </c>
      <c r="F1004" t="s">
        <v>22</v>
      </c>
      <c r="G1004">
        <v>6</v>
      </c>
      <c r="H1004">
        <v>339.39</v>
      </c>
      <c r="I1004">
        <v>0.08</v>
      </c>
      <c r="J1004" t="s">
        <v>28</v>
      </c>
      <c r="K1004" t="s">
        <v>39</v>
      </c>
      <c r="L1004">
        <v>1873.43</v>
      </c>
    </row>
    <row r="1005" spans="1:12" x14ac:dyDescent="0.25">
      <c r="A1005" t="s">
        <v>1030</v>
      </c>
      <c r="B1005" s="1">
        <v>46338</v>
      </c>
      <c r="C1005">
        <v>1</v>
      </c>
      <c r="D1005" t="s">
        <v>18</v>
      </c>
      <c r="E1005">
        <v>103</v>
      </c>
      <c r="F1005" t="s">
        <v>22</v>
      </c>
      <c r="G1005">
        <v>10</v>
      </c>
      <c r="H1005">
        <v>213.53</v>
      </c>
      <c r="I1005">
        <v>0.12</v>
      </c>
      <c r="J1005" t="s">
        <v>25</v>
      </c>
      <c r="K1005" t="s">
        <v>20</v>
      </c>
      <c r="L1005">
        <v>1879.06</v>
      </c>
    </row>
    <row r="1006" spans="1:12" x14ac:dyDescent="0.25">
      <c r="A1006" t="s">
        <v>1031</v>
      </c>
      <c r="B1006" s="1">
        <v>46339</v>
      </c>
      <c r="C1006">
        <v>18</v>
      </c>
      <c r="D1006" t="s">
        <v>13</v>
      </c>
      <c r="E1006">
        <v>138</v>
      </c>
      <c r="F1006" t="s">
        <v>19</v>
      </c>
      <c r="G1006">
        <v>6</v>
      </c>
      <c r="H1006">
        <v>265.64999999999998</v>
      </c>
      <c r="I1006">
        <v>0.26</v>
      </c>
      <c r="J1006" t="s">
        <v>28</v>
      </c>
      <c r="K1006" t="s">
        <v>26</v>
      </c>
      <c r="L1006">
        <v>1179.49</v>
      </c>
    </row>
    <row r="1007" spans="1:12" x14ac:dyDescent="0.25">
      <c r="A1007" t="s">
        <v>1032</v>
      </c>
      <c r="B1007" s="1">
        <v>46340</v>
      </c>
      <c r="C1007">
        <v>9</v>
      </c>
      <c r="D1007" t="s">
        <v>13</v>
      </c>
      <c r="E1007">
        <v>105</v>
      </c>
      <c r="F1007" t="s">
        <v>22</v>
      </c>
      <c r="G1007">
        <v>10</v>
      </c>
      <c r="H1007">
        <v>36.78</v>
      </c>
      <c r="I1007">
        <v>0.21</v>
      </c>
      <c r="J1007" t="s">
        <v>15</v>
      </c>
      <c r="K1007" t="s">
        <v>26</v>
      </c>
      <c r="L1007">
        <v>290.56</v>
      </c>
    </row>
    <row r="1008" spans="1:12" x14ac:dyDescent="0.25">
      <c r="A1008" t="s">
        <v>1033</v>
      </c>
      <c r="B1008" s="1">
        <v>46341</v>
      </c>
      <c r="C1008">
        <v>20</v>
      </c>
      <c r="D1008" t="s">
        <v>18</v>
      </c>
      <c r="E1008">
        <v>109</v>
      </c>
      <c r="F1008" t="s">
        <v>14</v>
      </c>
      <c r="G1008">
        <v>4</v>
      </c>
      <c r="H1008">
        <v>97.33</v>
      </c>
      <c r="I1008">
        <v>0.39</v>
      </c>
      <c r="J1008" t="s">
        <v>28</v>
      </c>
      <c r="K1008" t="s">
        <v>26</v>
      </c>
      <c r="L1008">
        <v>237.49</v>
      </c>
    </row>
    <row r="1009" spans="1:12" x14ac:dyDescent="0.25">
      <c r="A1009" t="s">
        <v>1034</v>
      </c>
      <c r="B1009" s="1">
        <v>46342</v>
      </c>
      <c r="C1009">
        <v>13</v>
      </c>
      <c r="D1009" t="s">
        <v>18</v>
      </c>
      <c r="E1009">
        <v>116</v>
      </c>
      <c r="F1009" t="s">
        <v>14</v>
      </c>
      <c r="G1009">
        <v>9</v>
      </c>
      <c r="H1009">
        <v>222.31</v>
      </c>
      <c r="I1009">
        <v>0.39</v>
      </c>
      <c r="J1009" t="s">
        <v>28</v>
      </c>
      <c r="K1009" t="s">
        <v>30</v>
      </c>
      <c r="L1009">
        <v>1220.48</v>
      </c>
    </row>
    <row r="1010" spans="1:12" x14ac:dyDescent="0.25">
      <c r="A1010" t="s">
        <v>1035</v>
      </c>
      <c r="B1010" s="1">
        <v>46343</v>
      </c>
      <c r="C1010">
        <v>1</v>
      </c>
      <c r="D1010" t="s">
        <v>13</v>
      </c>
      <c r="E1010">
        <v>128</v>
      </c>
      <c r="F1010" t="s">
        <v>14</v>
      </c>
      <c r="G1010">
        <v>4</v>
      </c>
      <c r="H1010">
        <v>427.3</v>
      </c>
      <c r="I1010">
        <v>0.36</v>
      </c>
      <c r="J1010" t="s">
        <v>15</v>
      </c>
      <c r="K1010" t="s">
        <v>20</v>
      </c>
      <c r="L1010">
        <v>1093.8900000000001</v>
      </c>
    </row>
    <row r="1011" spans="1:12" x14ac:dyDescent="0.25">
      <c r="A1011" t="s">
        <v>1036</v>
      </c>
      <c r="B1011" s="1">
        <v>46344</v>
      </c>
      <c r="C1011">
        <v>17</v>
      </c>
      <c r="D1011" t="s">
        <v>18</v>
      </c>
      <c r="E1011">
        <v>122</v>
      </c>
      <c r="F1011" t="s">
        <v>24</v>
      </c>
      <c r="G1011">
        <f>4</f>
        <v>4</v>
      </c>
      <c r="H1011">
        <v>36.68</v>
      </c>
      <c r="I1011">
        <v>0.04</v>
      </c>
      <c r="J1011" t="s">
        <v>28</v>
      </c>
      <c r="K1011" t="s">
        <v>16</v>
      </c>
      <c r="L1011">
        <v>316.92</v>
      </c>
    </row>
    <row r="1012" spans="1:12" x14ac:dyDescent="0.25">
      <c r="A1012" t="s">
        <v>1037</v>
      </c>
      <c r="B1012" s="1">
        <v>46345</v>
      </c>
      <c r="C1012">
        <v>15</v>
      </c>
      <c r="D1012" t="s">
        <v>18</v>
      </c>
      <c r="E1012">
        <v>149</v>
      </c>
      <c r="F1012" t="s">
        <v>14</v>
      </c>
      <c r="G1012">
        <v>9</v>
      </c>
      <c r="H1012">
        <v>49.3</v>
      </c>
      <c r="I1012">
        <v>0.14000000000000001</v>
      </c>
      <c r="J1012" t="s">
        <v>15</v>
      </c>
      <c r="K1012" t="s">
        <v>20</v>
      </c>
      <c r="L1012">
        <v>381.58</v>
      </c>
    </row>
    <row r="1013" spans="1:12" x14ac:dyDescent="0.25">
      <c r="A1013" t="s">
        <v>1038</v>
      </c>
      <c r="B1013" s="1">
        <v>46346</v>
      </c>
      <c r="C1013">
        <v>4</v>
      </c>
      <c r="D1013" t="s">
        <v>13</v>
      </c>
      <c r="E1013">
        <v>125</v>
      </c>
      <c r="F1013" t="s">
        <v>43</v>
      </c>
      <c r="G1013">
        <v>10</v>
      </c>
      <c r="H1013">
        <v>144.84</v>
      </c>
      <c r="I1013">
        <v>0.09</v>
      </c>
      <c r="J1013" t="s">
        <v>25</v>
      </c>
      <c r="K1013" t="s">
        <v>30</v>
      </c>
      <c r="L1013">
        <v>1318.04</v>
      </c>
    </row>
    <row r="1014" spans="1:12" x14ac:dyDescent="0.25">
      <c r="A1014" t="s">
        <v>1039</v>
      </c>
      <c r="B1014" s="1">
        <v>46347</v>
      </c>
      <c r="C1014">
        <v>15</v>
      </c>
      <c r="D1014" t="s">
        <v>13</v>
      </c>
      <c r="E1014">
        <v>103</v>
      </c>
      <c r="F1014" t="s">
        <v>22</v>
      </c>
      <c r="G1014">
        <v>6</v>
      </c>
      <c r="H1014">
        <v>155.84</v>
      </c>
      <c r="I1014">
        <v>0.26</v>
      </c>
      <c r="J1014" t="s">
        <v>25</v>
      </c>
      <c r="K1014" t="s">
        <v>16</v>
      </c>
      <c r="L1014">
        <v>691.93</v>
      </c>
    </row>
    <row r="1015" spans="1:12" x14ac:dyDescent="0.25">
      <c r="A1015" t="s">
        <v>1040</v>
      </c>
      <c r="B1015" s="1">
        <v>46348</v>
      </c>
      <c r="C1015">
        <v>10</v>
      </c>
      <c r="D1015" t="s">
        <v>13</v>
      </c>
      <c r="E1015">
        <v>136</v>
      </c>
      <c r="F1015" t="s">
        <v>22</v>
      </c>
      <c r="G1015">
        <v>4</v>
      </c>
      <c r="H1015">
        <v>205.75</v>
      </c>
      <c r="I1015">
        <v>0.33</v>
      </c>
      <c r="J1015" t="s">
        <v>28</v>
      </c>
      <c r="K1015" t="s">
        <v>20</v>
      </c>
      <c r="L1015">
        <v>551.41</v>
      </c>
    </row>
    <row r="1016" spans="1:12" x14ac:dyDescent="0.25">
      <c r="A1016" t="s">
        <v>1041</v>
      </c>
      <c r="B1016" s="1">
        <v>46350</v>
      </c>
      <c r="C1016">
        <v>1</v>
      </c>
      <c r="D1016" t="s">
        <v>18</v>
      </c>
      <c r="E1016">
        <v>128</v>
      </c>
      <c r="F1016" t="s">
        <v>22</v>
      </c>
      <c r="G1016">
        <v>8</v>
      </c>
      <c r="H1016">
        <v>446.47</v>
      </c>
      <c r="I1016">
        <v>0.47</v>
      </c>
      <c r="J1016" t="s">
        <v>28</v>
      </c>
      <c r="K1016" t="s">
        <v>20</v>
      </c>
      <c r="L1016">
        <v>1893.03</v>
      </c>
    </row>
    <row r="1017" spans="1:12" x14ac:dyDescent="0.25">
      <c r="A1017" t="s">
        <v>1042</v>
      </c>
      <c r="B1017" s="1">
        <v>46351</v>
      </c>
      <c r="C1017">
        <v>3</v>
      </c>
      <c r="D1017" t="s">
        <v>13</v>
      </c>
      <c r="E1017">
        <v>136</v>
      </c>
      <c r="F1017" t="s">
        <v>14</v>
      </c>
      <c r="G1017">
        <v>5</v>
      </c>
      <c r="H1017">
        <v>136.22999999999999</v>
      </c>
      <c r="I1017">
        <v>0.28999999999999998</v>
      </c>
      <c r="J1017" t="s">
        <v>25</v>
      </c>
      <c r="K1017" t="s">
        <v>30</v>
      </c>
      <c r="L1017">
        <v>483.62</v>
      </c>
    </row>
    <row r="1018" spans="1:12" x14ac:dyDescent="0.25">
      <c r="A1018" t="s">
        <v>1043</v>
      </c>
      <c r="B1018" s="1">
        <v>46352</v>
      </c>
      <c r="C1018">
        <v>12</v>
      </c>
      <c r="D1018" t="s">
        <v>13</v>
      </c>
      <c r="E1018">
        <v>113</v>
      </c>
      <c r="F1018" t="s">
        <v>14</v>
      </c>
      <c r="G1018">
        <v>3</v>
      </c>
      <c r="H1018">
        <v>16.809999999999999</v>
      </c>
      <c r="I1018">
        <v>0.48</v>
      </c>
      <c r="J1018" t="s">
        <v>28</v>
      </c>
      <c r="K1018" t="s">
        <v>30</v>
      </c>
      <c r="L1018">
        <v>26.22</v>
      </c>
    </row>
    <row r="1019" spans="1:12" x14ac:dyDescent="0.25">
      <c r="A1019" t="s">
        <v>1044</v>
      </c>
      <c r="B1019" s="1">
        <v>46353</v>
      </c>
      <c r="C1019">
        <v>12</v>
      </c>
      <c r="D1019" t="s">
        <v>18</v>
      </c>
      <c r="E1019">
        <v>108</v>
      </c>
      <c r="F1019" t="s">
        <v>22</v>
      </c>
      <c r="G1019">
        <v>9</v>
      </c>
      <c r="H1019">
        <v>332.88</v>
      </c>
      <c r="I1019">
        <v>0.21</v>
      </c>
      <c r="J1019" t="s">
        <v>28</v>
      </c>
      <c r="K1019" t="s">
        <v>16</v>
      </c>
      <c r="L1019">
        <v>2366.7800000000002</v>
      </c>
    </row>
    <row r="1020" spans="1:12" x14ac:dyDescent="0.25">
      <c r="A1020" t="s">
        <v>1045</v>
      </c>
      <c r="B1020" s="1">
        <v>46354</v>
      </c>
      <c r="C1020">
        <v>14</v>
      </c>
      <c r="D1020" t="s">
        <v>18</v>
      </c>
      <c r="E1020">
        <v>139</v>
      </c>
      <c r="F1020" t="s">
        <v>24</v>
      </c>
      <c r="G1020">
        <v>8</v>
      </c>
      <c r="H1020">
        <v>103.63</v>
      </c>
      <c r="I1020">
        <v>0.39</v>
      </c>
      <c r="J1020" t="s">
        <v>25</v>
      </c>
      <c r="K1020" t="s">
        <v>26</v>
      </c>
      <c r="L1020">
        <v>505.71</v>
      </c>
    </row>
    <row r="1021" spans="1:12" x14ac:dyDescent="0.25">
      <c r="A1021" t="s">
        <v>1046</v>
      </c>
      <c r="B1021" s="1">
        <v>46355</v>
      </c>
      <c r="C1021">
        <v>10</v>
      </c>
      <c r="D1021" t="s">
        <v>13</v>
      </c>
      <c r="E1021">
        <v>140</v>
      </c>
      <c r="F1021" t="s">
        <v>19</v>
      </c>
      <c r="G1021">
        <v>4</v>
      </c>
      <c r="H1021">
        <v>348.07</v>
      </c>
      <c r="I1021">
        <v>0.23</v>
      </c>
      <c r="J1021" t="s">
        <v>15</v>
      </c>
      <c r="K1021" t="s">
        <v>30</v>
      </c>
      <c r="L1021">
        <v>1072.06</v>
      </c>
    </row>
    <row r="1022" spans="1:12" x14ac:dyDescent="0.25">
      <c r="A1022" t="s">
        <v>1047</v>
      </c>
      <c r="B1022" s="1">
        <v>46356</v>
      </c>
      <c r="C1022">
        <v>5</v>
      </c>
      <c r="D1022" t="s">
        <v>13</v>
      </c>
      <c r="E1022">
        <v>142</v>
      </c>
      <c r="F1022" t="s">
        <v>22</v>
      </c>
      <c r="G1022">
        <v>6</v>
      </c>
      <c r="H1022">
        <v>499.39</v>
      </c>
      <c r="I1022">
        <v>0.37</v>
      </c>
      <c r="J1022" t="s">
        <v>15</v>
      </c>
      <c r="K1022" t="s">
        <v>30</v>
      </c>
      <c r="L1022">
        <v>1887.69</v>
      </c>
    </row>
    <row r="1023" spans="1:12" x14ac:dyDescent="0.25">
      <c r="A1023" t="s">
        <v>1048</v>
      </c>
      <c r="B1023" s="1">
        <v>46357</v>
      </c>
      <c r="C1023">
        <v>16</v>
      </c>
      <c r="D1023" t="s">
        <v>13</v>
      </c>
      <c r="E1023">
        <v>119</v>
      </c>
      <c r="F1023" t="s">
        <v>24</v>
      </c>
      <c r="G1023">
        <v>1</v>
      </c>
      <c r="H1023">
        <v>181.8</v>
      </c>
      <c r="I1023">
        <v>0.33</v>
      </c>
      <c r="J1023" t="s">
        <v>25</v>
      </c>
      <c r="K1023" t="s">
        <v>26</v>
      </c>
      <c r="L1023">
        <v>121.81</v>
      </c>
    </row>
    <row r="1024" spans="1:12" x14ac:dyDescent="0.25">
      <c r="A1024" t="s">
        <v>1049</v>
      </c>
      <c r="B1024" s="1">
        <v>46358</v>
      </c>
      <c r="C1024">
        <v>5</v>
      </c>
      <c r="D1024" t="s">
        <v>13</v>
      </c>
      <c r="E1024">
        <v>109</v>
      </c>
      <c r="F1024" t="s">
        <v>43</v>
      </c>
      <c r="G1024">
        <v>7</v>
      </c>
      <c r="H1024">
        <v>338.72</v>
      </c>
      <c r="I1024">
        <v>0.14000000000000001</v>
      </c>
      <c r="J1024" t="s">
        <v>25</v>
      </c>
      <c r="K1024" t="s">
        <v>20</v>
      </c>
      <c r="L1024">
        <v>1023.105</v>
      </c>
    </row>
    <row r="1025" spans="1:12" x14ac:dyDescent="0.25">
      <c r="A1025" t="s">
        <v>1050</v>
      </c>
      <c r="B1025" s="1">
        <v>46359</v>
      </c>
      <c r="C1025">
        <v>5</v>
      </c>
      <c r="D1025" t="s">
        <v>18</v>
      </c>
      <c r="E1025">
        <v>141</v>
      </c>
      <c r="F1025" t="s">
        <v>22</v>
      </c>
      <c r="G1025">
        <v>7</v>
      </c>
      <c r="H1025">
        <v>447.96</v>
      </c>
      <c r="I1025">
        <v>0.15</v>
      </c>
      <c r="J1025" t="s">
        <v>25</v>
      </c>
      <c r="K1025" t="s">
        <v>16</v>
      </c>
      <c r="L1025">
        <v>1023.105</v>
      </c>
    </row>
    <row r="1026" spans="1:12" x14ac:dyDescent="0.25">
      <c r="A1026" t="s">
        <v>1051</v>
      </c>
      <c r="B1026" s="1">
        <v>46360</v>
      </c>
      <c r="C1026">
        <v>8</v>
      </c>
      <c r="D1026" t="s">
        <v>13</v>
      </c>
      <c r="E1026">
        <v>150</v>
      </c>
      <c r="F1026" t="s">
        <v>19</v>
      </c>
      <c r="G1026">
        <v>7</v>
      </c>
      <c r="H1026">
        <v>23.81</v>
      </c>
      <c r="I1026">
        <v>0.49</v>
      </c>
      <c r="J1026" t="s">
        <v>28</v>
      </c>
      <c r="K1026" t="s">
        <v>39</v>
      </c>
      <c r="L1026">
        <v>85</v>
      </c>
    </row>
    <row r="1027" spans="1:12" x14ac:dyDescent="0.25">
      <c r="A1027" t="s">
        <v>1052</v>
      </c>
      <c r="B1027" s="1">
        <v>46361</v>
      </c>
      <c r="C1027">
        <v>14</v>
      </c>
      <c r="D1027" t="s">
        <v>13</v>
      </c>
      <c r="E1027">
        <v>131</v>
      </c>
      <c r="F1027" t="s">
        <v>43</v>
      </c>
      <c r="G1027">
        <v>4</v>
      </c>
      <c r="H1027">
        <v>490.73</v>
      </c>
      <c r="I1027">
        <v>0.16</v>
      </c>
      <c r="J1027" t="s">
        <v>15</v>
      </c>
      <c r="K1027" t="s">
        <v>20</v>
      </c>
      <c r="L1027">
        <v>1648.85</v>
      </c>
    </row>
    <row r="1028" spans="1:12" x14ac:dyDescent="0.25">
      <c r="A1028" t="s">
        <v>1053</v>
      </c>
      <c r="B1028" s="1">
        <v>46362</v>
      </c>
      <c r="C1028">
        <v>3</v>
      </c>
      <c r="D1028" t="s">
        <v>18</v>
      </c>
      <c r="E1028">
        <v>149</v>
      </c>
      <c r="F1028" t="s">
        <v>43</v>
      </c>
      <c r="G1028">
        <v>1</v>
      </c>
      <c r="H1028">
        <v>147.69999999999999</v>
      </c>
      <c r="I1028">
        <v>0.24</v>
      </c>
      <c r="J1028" t="s">
        <v>15</v>
      </c>
      <c r="K1028" t="s">
        <v>30</v>
      </c>
      <c r="L1028">
        <v>112.25</v>
      </c>
    </row>
    <row r="1029" spans="1:12" x14ac:dyDescent="0.25">
      <c r="A1029" t="s">
        <v>1054</v>
      </c>
      <c r="B1029" s="1">
        <v>46363</v>
      </c>
      <c r="C1029">
        <v>17</v>
      </c>
      <c r="D1029" t="s">
        <v>18</v>
      </c>
      <c r="E1029">
        <v>138</v>
      </c>
      <c r="F1029" t="s">
        <v>19</v>
      </c>
      <c r="G1029">
        <v>9</v>
      </c>
      <c r="H1029">
        <v>82.44</v>
      </c>
      <c r="I1029">
        <v>0.5</v>
      </c>
      <c r="J1029" t="s">
        <v>28</v>
      </c>
      <c r="K1029" t="s">
        <v>26</v>
      </c>
      <c r="L1029">
        <v>370.98</v>
      </c>
    </row>
    <row r="1030" spans="1:12" x14ac:dyDescent="0.25">
      <c r="A1030" t="s">
        <v>1055</v>
      </c>
      <c r="B1030" s="1">
        <v>46364</v>
      </c>
      <c r="C1030">
        <v>9</v>
      </c>
      <c r="D1030" t="s">
        <v>18</v>
      </c>
      <c r="E1030">
        <v>133</v>
      </c>
      <c r="F1030" t="s">
        <v>14</v>
      </c>
      <c r="G1030">
        <v>10</v>
      </c>
      <c r="H1030">
        <v>83.05</v>
      </c>
      <c r="I1030">
        <v>0.03</v>
      </c>
      <c r="J1030" t="s">
        <v>28</v>
      </c>
      <c r="K1030" t="s">
        <v>26</v>
      </c>
      <c r="L1030">
        <v>805.58</v>
      </c>
    </row>
    <row r="1031" spans="1:12" x14ac:dyDescent="0.25">
      <c r="A1031" t="s">
        <v>1056</v>
      </c>
      <c r="B1031" s="1">
        <v>46365</v>
      </c>
      <c r="C1031">
        <v>10</v>
      </c>
      <c r="D1031" t="s">
        <v>18</v>
      </c>
      <c r="E1031">
        <v>142</v>
      </c>
      <c r="F1031" t="s">
        <v>19</v>
      </c>
      <c r="G1031">
        <v>8</v>
      </c>
      <c r="H1031">
        <v>120.84</v>
      </c>
      <c r="I1031">
        <v>0.17</v>
      </c>
      <c r="J1031" t="s">
        <v>15</v>
      </c>
      <c r="K1031" t="s">
        <v>20</v>
      </c>
      <c r="L1031">
        <v>802.38</v>
      </c>
    </row>
    <row r="1032" spans="1:12" x14ac:dyDescent="0.25">
      <c r="A1032" t="s">
        <v>1057</v>
      </c>
      <c r="B1032" s="1">
        <v>46366</v>
      </c>
      <c r="C1032">
        <v>10</v>
      </c>
      <c r="D1032" t="s">
        <v>18</v>
      </c>
      <c r="E1032">
        <v>149</v>
      </c>
      <c r="F1032" t="s">
        <v>43</v>
      </c>
      <c r="G1032">
        <v>7</v>
      </c>
      <c r="H1032">
        <v>340.46</v>
      </c>
      <c r="I1032">
        <v>0.23</v>
      </c>
      <c r="J1032" t="s">
        <v>25</v>
      </c>
      <c r="K1032" t="s">
        <v>16</v>
      </c>
      <c r="L1032">
        <v>1835.08</v>
      </c>
    </row>
    <row r="1033" spans="1:12" x14ac:dyDescent="0.25">
      <c r="A1033" t="s">
        <v>1058</v>
      </c>
      <c r="B1033" s="1">
        <v>46367</v>
      </c>
      <c r="C1033">
        <v>12</v>
      </c>
      <c r="D1033" t="s">
        <v>13</v>
      </c>
      <c r="E1033">
        <v>150</v>
      </c>
      <c r="F1033" t="s">
        <v>14</v>
      </c>
      <c r="G1033">
        <v>10</v>
      </c>
      <c r="H1033">
        <v>114.95</v>
      </c>
      <c r="I1033">
        <v>0.41</v>
      </c>
      <c r="J1033" t="s">
        <v>15</v>
      </c>
      <c r="K1033" t="s">
        <v>30</v>
      </c>
      <c r="L1033">
        <v>678.21</v>
      </c>
    </row>
    <row r="1034" spans="1:12" x14ac:dyDescent="0.25">
      <c r="A1034" t="s">
        <v>1059</v>
      </c>
      <c r="B1034" s="1">
        <v>46368</v>
      </c>
      <c r="C1034">
        <v>20</v>
      </c>
      <c r="D1034" t="s">
        <v>13</v>
      </c>
      <c r="E1034">
        <v>128</v>
      </c>
      <c r="F1034" t="s">
        <v>24</v>
      </c>
      <c r="G1034">
        <v>6</v>
      </c>
      <c r="H1034">
        <v>224.49</v>
      </c>
      <c r="I1034">
        <v>0.23</v>
      </c>
      <c r="J1034" t="s">
        <v>28</v>
      </c>
      <c r="K1034" t="s">
        <v>30</v>
      </c>
      <c r="L1034">
        <v>1037.1400000000001</v>
      </c>
    </row>
    <row r="1035" spans="1:12" x14ac:dyDescent="0.25">
      <c r="A1035" t="s">
        <v>1060</v>
      </c>
      <c r="B1035" s="1">
        <v>46369</v>
      </c>
      <c r="C1035">
        <v>11</v>
      </c>
      <c r="D1035" t="s">
        <v>13</v>
      </c>
      <c r="E1035">
        <v>150</v>
      </c>
      <c r="F1035" t="s">
        <v>14</v>
      </c>
      <c r="G1035">
        <v>2</v>
      </c>
      <c r="H1035">
        <v>29.41</v>
      </c>
      <c r="I1035">
        <v>0.08</v>
      </c>
      <c r="J1035" t="s">
        <v>25</v>
      </c>
      <c r="K1035" t="s">
        <v>16</v>
      </c>
      <c r="L1035">
        <v>54.11</v>
      </c>
    </row>
    <row r="1036" spans="1:12" x14ac:dyDescent="0.25">
      <c r="A1036" t="s">
        <v>1061</v>
      </c>
      <c r="B1036" s="1">
        <v>46370</v>
      </c>
      <c r="C1036">
        <v>5</v>
      </c>
      <c r="D1036" t="s">
        <v>18</v>
      </c>
      <c r="E1036">
        <v>114</v>
      </c>
      <c r="F1036" t="s">
        <v>19</v>
      </c>
      <c r="G1036">
        <v>8</v>
      </c>
      <c r="H1036">
        <v>202.42</v>
      </c>
      <c r="I1036">
        <v>0.21</v>
      </c>
      <c r="J1036" t="s">
        <v>25</v>
      </c>
      <c r="K1036" t="s">
        <v>39</v>
      </c>
      <c r="L1036">
        <v>1279.29</v>
      </c>
    </row>
    <row r="1037" spans="1:12" x14ac:dyDescent="0.25">
      <c r="A1037" t="s">
        <v>1062</v>
      </c>
      <c r="B1037" s="1">
        <v>46371</v>
      </c>
      <c r="C1037">
        <v>17</v>
      </c>
      <c r="D1037" t="s">
        <v>18</v>
      </c>
      <c r="E1037">
        <v>138</v>
      </c>
      <c r="F1037" t="s">
        <v>19</v>
      </c>
      <c r="G1037">
        <v>3</v>
      </c>
      <c r="H1037">
        <v>99.96</v>
      </c>
      <c r="I1037">
        <v>0.01</v>
      </c>
      <c r="J1037" t="s">
        <v>28</v>
      </c>
      <c r="K1037" t="s">
        <v>30</v>
      </c>
      <c r="L1037">
        <v>296.88</v>
      </c>
    </row>
    <row r="1038" spans="1:12" x14ac:dyDescent="0.25">
      <c r="A1038" t="s">
        <v>1063</v>
      </c>
      <c r="B1038" s="1">
        <v>46372</v>
      </c>
      <c r="C1038">
        <v>13</v>
      </c>
      <c r="D1038" t="s">
        <v>18</v>
      </c>
      <c r="E1038">
        <v>144</v>
      </c>
      <c r="F1038" t="s">
        <v>22</v>
      </c>
      <c r="G1038">
        <v>2</v>
      </c>
      <c r="H1038">
        <v>338.83</v>
      </c>
      <c r="I1038">
        <v>0.19</v>
      </c>
      <c r="J1038" t="s">
        <v>15</v>
      </c>
      <c r="K1038" t="s">
        <v>20</v>
      </c>
      <c r="L1038">
        <v>548.9</v>
      </c>
    </row>
    <row r="1039" spans="1:12" x14ac:dyDescent="0.25">
      <c r="A1039" t="s">
        <v>1064</v>
      </c>
      <c r="B1039" s="1">
        <v>46373</v>
      </c>
      <c r="C1039">
        <v>12</v>
      </c>
      <c r="D1039" t="s">
        <v>13</v>
      </c>
      <c r="E1039">
        <v>126</v>
      </c>
      <c r="F1039" t="s">
        <v>22</v>
      </c>
      <c r="G1039">
        <v>2</v>
      </c>
      <c r="H1039">
        <v>56.05</v>
      </c>
      <c r="I1039">
        <v>0.48</v>
      </c>
      <c r="J1039" t="s">
        <v>15</v>
      </c>
      <c r="K1039" t="s">
        <v>39</v>
      </c>
      <c r="L1039">
        <v>58.29</v>
      </c>
    </row>
    <row r="1040" spans="1:12" x14ac:dyDescent="0.25">
      <c r="A1040" t="s">
        <v>1065</v>
      </c>
      <c r="B1040" s="1">
        <v>46374</v>
      </c>
      <c r="C1040">
        <v>5</v>
      </c>
      <c r="D1040" t="s">
        <v>18</v>
      </c>
      <c r="E1040">
        <v>116</v>
      </c>
      <c r="F1040" t="s">
        <v>43</v>
      </c>
      <c r="G1040">
        <v>8</v>
      </c>
      <c r="H1040">
        <v>217.81</v>
      </c>
      <c r="I1040">
        <v>0.38</v>
      </c>
      <c r="J1040" t="s">
        <v>25</v>
      </c>
      <c r="K1040" t="s">
        <v>26</v>
      </c>
      <c r="L1040">
        <v>1023.105</v>
      </c>
    </row>
    <row r="1041" spans="1:12" x14ac:dyDescent="0.25">
      <c r="A1041" t="s">
        <v>1066</v>
      </c>
      <c r="B1041" s="1">
        <v>46375</v>
      </c>
      <c r="C1041">
        <v>3</v>
      </c>
      <c r="D1041" t="s">
        <v>18</v>
      </c>
      <c r="E1041">
        <v>119</v>
      </c>
      <c r="F1041" t="s">
        <v>14</v>
      </c>
      <c r="G1041">
        <v>4</v>
      </c>
      <c r="H1041">
        <v>386.58</v>
      </c>
      <c r="I1041">
        <v>0.38</v>
      </c>
      <c r="J1041" t="s">
        <v>28</v>
      </c>
      <c r="K1041" t="s">
        <v>39</v>
      </c>
      <c r="L1041">
        <v>958.72</v>
      </c>
    </row>
    <row r="1042" spans="1:12" x14ac:dyDescent="0.25">
      <c r="A1042" t="s">
        <v>1067</v>
      </c>
      <c r="B1042" s="1">
        <v>46376</v>
      </c>
      <c r="C1042">
        <v>10</v>
      </c>
      <c r="D1042" t="s">
        <v>13</v>
      </c>
      <c r="E1042">
        <v>110</v>
      </c>
      <c r="F1042" t="s">
        <v>19</v>
      </c>
      <c r="G1042">
        <v>1</v>
      </c>
      <c r="H1042">
        <v>476.6</v>
      </c>
      <c r="I1042">
        <v>0.28000000000000003</v>
      </c>
      <c r="J1042" t="s">
        <v>28</v>
      </c>
      <c r="K1042" t="s">
        <v>20</v>
      </c>
      <c r="L1042">
        <v>343.15</v>
      </c>
    </row>
    <row r="1043" spans="1:12" x14ac:dyDescent="0.25">
      <c r="A1043" t="s">
        <v>1068</v>
      </c>
      <c r="B1043" s="1">
        <v>46377</v>
      </c>
      <c r="C1043">
        <v>18</v>
      </c>
      <c r="D1043" t="s">
        <v>13</v>
      </c>
      <c r="E1043">
        <v>111</v>
      </c>
      <c r="F1043" t="s">
        <v>43</v>
      </c>
      <c r="G1043">
        <v>6</v>
      </c>
      <c r="H1043">
        <v>426.57</v>
      </c>
      <c r="I1043">
        <v>0.28999999999999998</v>
      </c>
      <c r="J1043" t="s">
        <v>28</v>
      </c>
      <c r="K1043" t="s">
        <v>20</v>
      </c>
      <c r="L1043">
        <v>1817.19</v>
      </c>
    </row>
    <row r="1044" spans="1:12" x14ac:dyDescent="0.25">
      <c r="A1044" t="s">
        <v>1069</v>
      </c>
      <c r="B1044" s="1">
        <v>46378</v>
      </c>
      <c r="C1044">
        <v>9</v>
      </c>
      <c r="D1044" t="s">
        <v>13</v>
      </c>
      <c r="E1044">
        <v>103</v>
      </c>
      <c r="F1044" t="s">
        <v>14</v>
      </c>
      <c r="G1044">
        <v>7</v>
      </c>
      <c r="H1044">
        <v>430.06</v>
      </c>
      <c r="I1044">
        <v>0.1</v>
      </c>
      <c r="J1044" t="s">
        <v>28</v>
      </c>
      <c r="K1044" t="s">
        <v>20</v>
      </c>
      <c r="L1044">
        <v>2709.38</v>
      </c>
    </row>
    <row r="1045" spans="1:12" x14ac:dyDescent="0.25">
      <c r="A1045" t="s">
        <v>1070</v>
      </c>
      <c r="B1045" s="1">
        <v>46379</v>
      </c>
      <c r="C1045">
        <v>1</v>
      </c>
      <c r="D1045" t="s">
        <v>13</v>
      </c>
      <c r="E1045">
        <v>112</v>
      </c>
      <c r="F1045" t="s">
        <v>14</v>
      </c>
      <c r="G1045">
        <v>4</v>
      </c>
      <c r="H1045">
        <v>307.24</v>
      </c>
      <c r="I1045">
        <v>0.02</v>
      </c>
      <c r="J1045" t="s">
        <v>28</v>
      </c>
      <c r="K1045" t="s">
        <v>16</v>
      </c>
      <c r="L1045">
        <v>1204.3800000000001</v>
      </c>
    </row>
    <row r="1046" spans="1:12" x14ac:dyDescent="0.25">
      <c r="A1046" t="s">
        <v>1071</v>
      </c>
      <c r="B1046" s="1">
        <v>46380</v>
      </c>
      <c r="C1046">
        <v>15</v>
      </c>
      <c r="D1046" t="s">
        <v>13</v>
      </c>
      <c r="E1046">
        <v>120</v>
      </c>
      <c r="F1046" t="s">
        <v>22</v>
      </c>
      <c r="G1046">
        <v>10</v>
      </c>
      <c r="H1046">
        <v>495.97</v>
      </c>
      <c r="I1046">
        <v>0.25</v>
      </c>
      <c r="J1046" t="s">
        <v>25</v>
      </c>
      <c r="K1046" t="s">
        <v>26</v>
      </c>
      <c r="L1046">
        <v>3719.78</v>
      </c>
    </row>
    <row r="1047" spans="1:12" x14ac:dyDescent="0.25">
      <c r="A1047" t="s">
        <v>1072</v>
      </c>
      <c r="B1047" s="1">
        <v>46381</v>
      </c>
      <c r="C1047">
        <v>17</v>
      </c>
      <c r="D1047" t="s">
        <v>18</v>
      </c>
      <c r="E1047">
        <v>119</v>
      </c>
      <c r="F1047" t="s">
        <v>43</v>
      </c>
      <c r="G1047">
        <v>9</v>
      </c>
      <c r="H1047">
        <v>460.3</v>
      </c>
      <c r="I1047">
        <v>0.46</v>
      </c>
      <c r="J1047" t="s">
        <v>15</v>
      </c>
      <c r="K1047" t="s">
        <v>16</v>
      </c>
      <c r="L1047">
        <v>2237.06</v>
      </c>
    </row>
    <row r="1048" spans="1:12" x14ac:dyDescent="0.25">
      <c r="A1048" t="s">
        <v>1073</v>
      </c>
      <c r="B1048" s="1">
        <v>46382</v>
      </c>
      <c r="C1048">
        <v>17</v>
      </c>
      <c r="D1048" t="s">
        <v>13</v>
      </c>
      <c r="E1048">
        <v>113</v>
      </c>
      <c r="F1048" t="s">
        <v>14</v>
      </c>
      <c r="G1048">
        <v>10</v>
      </c>
      <c r="H1048">
        <v>477.13</v>
      </c>
      <c r="I1048">
        <v>0.14000000000000001</v>
      </c>
      <c r="J1048" t="s">
        <v>15</v>
      </c>
      <c r="K1048" t="s">
        <v>26</v>
      </c>
      <c r="L1048">
        <v>4103.32</v>
      </c>
    </row>
    <row r="1049" spans="1:12" x14ac:dyDescent="0.25">
      <c r="A1049" t="s">
        <v>1074</v>
      </c>
      <c r="B1049" s="1">
        <v>46383</v>
      </c>
      <c r="C1049">
        <v>11</v>
      </c>
      <c r="D1049" t="s">
        <v>18</v>
      </c>
      <c r="E1049">
        <v>119</v>
      </c>
      <c r="F1049" t="s">
        <v>14</v>
      </c>
      <c r="G1049">
        <v>6</v>
      </c>
      <c r="H1049">
        <v>496.9</v>
      </c>
      <c r="I1049">
        <v>0.41</v>
      </c>
      <c r="J1049" t="s">
        <v>25</v>
      </c>
      <c r="K1049" t="s">
        <v>26</v>
      </c>
      <c r="L1049">
        <v>1759.03</v>
      </c>
    </row>
    <row r="1050" spans="1:12" x14ac:dyDescent="0.25">
      <c r="A1050" t="s">
        <v>1075</v>
      </c>
      <c r="B1050" s="1">
        <v>46384</v>
      </c>
      <c r="C1050">
        <v>3</v>
      </c>
      <c r="D1050" t="s">
        <v>18</v>
      </c>
      <c r="E1050">
        <v>129</v>
      </c>
      <c r="F1050" t="s">
        <v>14</v>
      </c>
      <c r="G1050">
        <v>5</v>
      </c>
      <c r="H1050">
        <v>429.73</v>
      </c>
      <c r="I1050">
        <v>0.02</v>
      </c>
      <c r="J1050" t="s">
        <v>25</v>
      </c>
      <c r="K1050" t="s">
        <v>26</v>
      </c>
      <c r="L1050">
        <v>2105.6799999999998</v>
      </c>
    </row>
    <row r="1051" spans="1:12" x14ac:dyDescent="0.25">
      <c r="A1051" t="s">
        <v>1076</v>
      </c>
      <c r="B1051" s="1">
        <v>46385</v>
      </c>
      <c r="C1051">
        <v>19</v>
      </c>
      <c r="D1051" t="s">
        <v>18</v>
      </c>
      <c r="E1051">
        <v>113</v>
      </c>
      <c r="F1051" t="s">
        <v>14</v>
      </c>
      <c r="G1051">
        <v>6</v>
      </c>
      <c r="H1051">
        <v>42.19</v>
      </c>
      <c r="I1051">
        <v>0.41</v>
      </c>
      <c r="J1051" t="s">
        <v>28</v>
      </c>
      <c r="K1051" t="s">
        <v>30</v>
      </c>
      <c r="L1051">
        <v>149.35</v>
      </c>
    </row>
    <row r="1052" spans="1:12" x14ac:dyDescent="0.25">
      <c r="A1052" t="s">
        <v>1077</v>
      </c>
      <c r="B1052" s="1">
        <v>46386</v>
      </c>
      <c r="C1052">
        <v>3</v>
      </c>
      <c r="D1052" t="s">
        <v>13</v>
      </c>
      <c r="E1052">
        <v>146</v>
      </c>
      <c r="F1052" t="s">
        <v>24</v>
      </c>
      <c r="G1052">
        <v>2</v>
      </c>
      <c r="H1052">
        <v>362.22</v>
      </c>
      <c r="I1052">
        <v>0</v>
      </c>
      <c r="J1052" t="s">
        <v>15</v>
      </c>
      <c r="K1052" t="s">
        <v>20</v>
      </c>
      <c r="L1052">
        <v>724.44</v>
      </c>
    </row>
    <row r="1053" spans="1:12" x14ac:dyDescent="0.25">
      <c r="A1053" t="s">
        <v>1078</v>
      </c>
      <c r="B1053" s="1">
        <v>46387</v>
      </c>
      <c r="C1053">
        <v>1</v>
      </c>
      <c r="D1053" t="s">
        <v>13</v>
      </c>
      <c r="E1053">
        <v>125</v>
      </c>
      <c r="F1053" t="s">
        <v>19</v>
      </c>
      <c r="G1053">
        <v>1</v>
      </c>
      <c r="H1053">
        <v>92.27</v>
      </c>
      <c r="I1053">
        <v>0.3</v>
      </c>
      <c r="J1053" t="s">
        <v>28</v>
      </c>
      <c r="K1053" t="s">
        <v>30</v>
      </c>
      <c r="L1053">
        <v>64.59</v>
      </c>
    </row>
    <row r="1054" spans="1:12" x14ac:dyDescent="0.25">
      <c r="A1054" t="s">
        <v>1079</v>
      </c>
      <c r="B1054" s="1">
        <v>46389</v>
      </c>
      <c r="C1054">
        <v>1</v>
      </c>
      <c r="D1054" t="s">
        <v>13</v>
      </c>
      <c r="E1054">
        <v>121</v>
      </c>
      <c r="F1054" t="s">
        <v>14</v>
      </c>
      <c r="G1054">
        <v>4</v>
      </c>
      <c r="H1054">
        <v>164.57</v>
      </c>
      <c r="I1054">
        <v>0.41</v>
      </c>
      <c r="J1054" t="s">
        <v>25</v>
      </c>
      <c r="K1054" t="s">
        <v>26</v>
      </c>
      <c r="L1054">
        <v>388.39</v>
      </c>
    </row>
    <row r="1055" spans="1:12" x14ac:dyDescent="0.25">
      <c r="A1055" t="s">
        <v>1080</v>
      </c>
      <c r="B1055" s="1">
        <v>46390</v>
      </c>
      <c r="C1055">
        <v>2</v>
      </c>
      <c r="D1055" t="s">
        <v>13</v>
      </c>
      <c r="E1055">
        <v>143</v>
      </c>
      <c r="F1055" t="s">
        <v>19</v>
      </c>
      <c r="G1055">
        <v>4</v>
      </c>
      <c r="H1055">
        <v>174.29</v>
      </c>
      <c r="I1055">
        <v>0.13</v>
      </c>
      <c r="J1055" t="s">
        <v>28</v>
      </c>
      <c r="K1055" t="s">
        <v>20</v>
      </c>
      <c r="L1055">
        <v>606.53</v>
      </c>
    </row>
    <row r="1056" spans="1:12" x14ac:dyDescent="0.25">
      <c r="A1056" t="s">
        <v>1081</v>
      </c>
      <c r="B1056" s="1">
        <v>46391</v>
      </c>
      <c r="C1056">
        <v>16</v>
      </c>
      <c r="D1056" t="s">
        <v>13</v>
      </c>
      <c r="E1056">
        <v>101</v>
      </c>
      <c r="F1056" t="s">
        <v>24</v>
      </c>
      <c r="G1056">
        <v>1</v>
      </c>
      <c r="H1056">
        <v>224.09</v>
      </c>
      <c r="I1056">
        <v>0.2</v>
      </c>
      <c r="J1056" t="s">
        <v>15</v>
      </c>
      <c r="K1056" t="s">
        <v>26</v>
      </c>
      <c r="L1056">
        <v>179.27</v>
      </c>
    </row>
    <row r="1057" spans="1:12" x14ac:dyDescent="0.25">
      <c r="A1057" t="s">
        <v>1082</v>
      </c>
      <c r="B1057" s="1">
        <v>46392</v>
      </c>
      <c r="C1057">
        <v>3</v>
      </c>
      <c r="D1057" t="s">
        <v>13</v>
      </c>
      <c r="E1057">
        <v>147</v>
      </c>
      <c r="F1057" t="s">
        <v>19</v>
      </c>
      <c r="G1057">
        <v>2</v>
      </c>
      <c r="H1057">
        <v>125.44</v>
      </c>
      <c r="I1057">
        <v>0.02</v>
      </c>
      <c r="J1057" t="s">
        <v>15</v>
      </c>
      <c r="K1057" t="s">
        <v>26</v>
      </c>
      <c r="L1057">
        <v>245.86</v>
      </c>
    </row>
    <row r="1058" spans="1:12" x14ac:dyDescent="0.25">
      <c r="A1058" t="s">
        <v>1083</v>
      </c>
      <c r="B1058" s="1">
        <v>46393</v>
      </c>
      <c r="C1058">
        <v>14</v>
      </c>
      <c r="D1058" t="s">
        <v>18</v>
      </c>
      <c r="E1058">
        <v>140</v>
      </c>
      <c r="F1058" t="s">
        <v>14</v>
      </c>
      <c r="G1058">
        <v>5</v>
      </c>
      <c r="H1058">
        <v>71.790000000000006</v>
      </c>
      <c r="I1058">
        <v>0.4</v>
      </c>
      <c r="J1058" t="s">
        <v>15</v>
      </c>
      <c r="K1058" t="s">
        <v>30</v>
      </c>
      <c r="L1058">
        <v>215.37</v>
      </c>
    </row>
    <row r="1059" spans="1:12" x14ac:dyDescent="0.25">
      <c r="A1059" t="s">
        <v>1084</v>
      </c>
      <c r="B1059" s="1">
        <v>46394</v>
      </c>
      <c r="C1059">
        <v>11</v>
      </c>
      <c r="D1059" t="s">
        <v>13</v>
      </c>
      <c r="E1059">
        <v>103</v>
      </c>
      <c r="F1059" t="s">
        <v>24</v>
      </c>
      <c r="G1059">
        <v>2</v>
      </c>
      <c r="H1059">
        <v>278.02999999999997</v>
      </c>
      <c r="I1059">
        <v>0.16</v>
      </c>
      <c r="J1059" t="s">
        <v>28</v>
      </c>
      <c r="K1059" t="s">
        <v>30</v>
      </c>
      <c r="L1059">
        <v>467.09</v>
      </c>
    </row>
    <row r="1060" spans="1:12" x14ac:dyDescent="0.25">
      <c r="A1060" t="s">
        <v>1085</v>
      </c>
      <c r="B1060" s="1">
        <v>46395</v>
      </c>
      <c r="C1060">
        <v>17</v>
      </c>
      <c r="D1060" t="s">
        <v>13</v>
      </c>
      <c r="E1060">
        <v>111</v>
      </c>
      <c r="F1060" t="s">
        <v>43</v>
      </c>
      <c r="G1060">
        <v>5</v>
      </c>
      <c r="H1060">
        <v>157.85</v>
      </c>
      <c r="I1060">
        <v>0.13</v>
      </c>
      <c r="J1060" t="s">
        <v>28</v>
      </c>
      <c r="K1060" t="s">
        <v>20</v>
      </c>
      <c r="L1060">
        <v>686.65</v>
      </c>
    </row>
    <row r="1061" spans="1:12" x14ac:dyDescent="0.25">
      <c r="A1061" t="s">
        <v>1086</v>
      </c>
      <c r="B1061" s="1">
        <v>46396</v>
      </c>
      <c r="C1061">
        <v>12</v>
      </c>
      <c r="D1061" t="s">
        <v>13</v>
      </c>
      <c r="E1061">
        <v>128</v>
      </c>
      <c r="F1061" t="s">
        <v>43</v>
      </c>
      <c r="G1061">
        <v>8</v>
      </c>
      <c r="H1061">
        <v>295.05</v>
      </c>
      <c r="I1061">
        <v>0.02</v>
      </c>
      <c r="J1061" t="s">
        <v>25</v>
      </c>
      <c r="K1061" t="s">
        <v>20</v>
      </c>
      <c r="L1061">
        <v>2313.19</v>
      </c>
    </row>
    <row r="1062" spans="1:12" x14ac:dyDescent="0.25">
      <c r="A1062" t="s">
        <v>1087</v>
      </c>
      <c r="B1062" s="1">
        <v>46397</v>
      </c>
      <c r="C1062">
        <v>17</v>
      </c>
      <c r="D1062" t="s">
        <v>13</v>
      </c>
      <c r="E1062">
        <v>127</v>
      </c>
      <c r="F1062" t="s">
        <v>22</v>
      </c>
      <c r="G1062">
        <v>8</v>
      </c>
      <c r="H1062">
        <v>228.38</v>
      </c>
      <c r="I1062">
        <v>0.33</v>
      </c>
      <c r="J1062" t="s">
        <v>28</v>
      </c>
      <c r="K1062" t="s">
        <v>16</v>
      </c>
      <c r="L1062">
        <v>1224.1199999999999</v>
      </c>
    </row>
    <row r="1063" spans="1:12" x14ac:dyDescent="0.25">
      <c r="A1063" t="s">
        <v>1088</v>
      </c>
      <c r="B1063" s="1">
        <v>46398</v>
      </c>
      <c r="C1063">
        <v>19</v>
      </c>
      <c r="D1063" t="s">
        <v>13</v>
      </c>
      <c r="E1063">
        <v>124</v>
      </c>
      <c r="F1063" t="s">
        <v>14</v>
      </c>
      <c r="G1063">
        <v>9</v>
      </c>
      <c r="H1063">
        <v>303.8</v>
      </c>
      <c r="I1063">
        <v>0.05</v>
      </c>
      <c r="J1063" t="s">
        <v>25</v>
      </c>
      <c r="K1063" t="s">
        <v>30</v>
      </c>
      <c r="L1063">
        <v>2597.4899999999998</v>
      </c>
    </row>
    <row r="1064" spans="1:12" x14ac:dyDescent="0.25">
      <c r="A1064" t="s">
        <v>1089</v>
      </c>
      <c r="B1064" s="1">
        <v>46399</v>
      </c>
      <c r="C1064">
        <v>1</v>
      </c>
      <c r="D1064" t="s">
        <v>18</v>
      </c>
      <c r="E1064">
        <v>119</v>
      </c>
      <c r="F1064" t="s">
        <v>19</v>
      </c>
      <c r="G1064">
        <v>3</v>
      </c>
      <c r="H1064">
        <v>253.18</v>
      </c>
      <c r="I1064">
        <v>7.0000000000000007E-2</v>
      </c>
      <c r="J1064" t="s">
        <v>15</v>
      </c>
      <c r="K1064" t="s">
        <v>20</v>
      </c>
      <c r="L1064">
        <v>706.37</v>
      </c>
    </row>
    <row r="1065" spans="1:12" x14ac:dyDescent="0.25">
      <c r="A1065" t="s">
        <v>1090</v>
      </c>
      <c r="B1065" s="1">
        <v>46400</v>
      </c>
      <c r="C1065">
        <v>3</v>
      </c>
      <c r="D1065" t="s">
        <v>18</v>
      </c>
      <c r="E1065">
        <v>131</v>
      </c>
      <c r="F1065" t="s">
        <v>43</v>
      </c>
      <c r="G1065">
        <v>1</v>
      </c>
      <c r="H1065">
        <v>55.79</v>
      </c>
      <c r="I1065">
        <v>0.31</v>
      </c>
      <c r="J1065" t="s">
        <v>28</v>
      </c>
      <c r="K1065" t="s">
        <v>39</v>
      </c>
      <c r="L1065">
        <v>38.5</v>
      </c>
    </row>
    <row r="1066" spans="1:12" x14ac:dyDescent="0.25">
      <c r="A1066" t="s">
        <v>1091</v>
      </c>
      <c r="B1066" s="1">
        <v>46401</v>
      </c>
      <c r="C1066">
        <v>6</v>
      </c>
      <c r="D1066" t="s">
        <v>13</v>
      </c>
      <c r="E1066">
        <v>138</v>
      </c>
      <c r="F1066" t="s">
        <v>24</v>
      </c>
      <c r="G1066">
        <v>6</v>
      </c>
      <c r="H1066">
        <v>389.4</v>
      </c>
      <c r="I1066">
        <v>0.01</v>
      </c>
      <c r="J1066" t="s">
        <v>25</v>
      </c>
      <c r="K1066" t="s">
        <v>39</v>
      </c>
      <c r="L1066">
        <v>2313.04</v>
      </c>
    </row>
    <row r="1067" spans="1:12" x14ac:dyDescent="0.25">
      <c r="A1067" t="s">
        <v>1092</v>
      </c>
      <c r="B1067" s="1">
        <v>46402</v>
      </c>
      <c r="C1067">
        <v>11</v>
      </c>
      <c r="D1067" t="s">
        <v>18</v>
      </c>
      <c r="E1067">
        <v>140</v>
      </c>
      <c r="F1067" t="s">
        <v>14</v>
      </c>
      <c r="G1067">
        <v>9</v>
      </c>
      <c r="H1067">
        <v>43.38</v>
      </c>
      <c r="I1067">
        <v>0.48</v>
      </c>
      <c r="J1067" t="s">
        <v>28</v>
      </c>
      <c r="K1067" t="s">
        <v>30</v>
      </c>
      <c r="L1067">
        <v>203.02</v>
      </c>
    </row>
    <row r="1068" spans="1:12" x14ac:dyDescent="0.25">
      <c r="A1068" t="s">
        <v>1093</v>
      </c>
      <c r="B1068" s="1">
        <v>46403</v>
      </c>
      <c r="C1068">
        <v>3</v>
      </c>
      <c r="D1068" t="s">
        <v>18</v>
      </c>
      <c r="E1068">
        <v>108</v>
      </c>
      <c r="F1068" t="s">
        <v>22</v>
      </c>
      <c r="G1068">
        <v>5</v>
      </c>
      <c r="H1068">
        <v>495.9</v>
      </c>
      <c r="I1068">
        <v>0.23</v>
      </c>
      <c r="J1068" t="s">
        <v>28</v>
      </c>
      <c r="K1068" t="s">
        <v>20</v>
      </c>
      <c r="L1068">
        <v>1909.22</v>
      </c>
    </row>
    <row r="1069" spans="1:12" x14ac:dyDescent="0.25">
      <c r="A1069" t="s">
        <v>1094</v>
      </c>
      <c r="B1069" s="1">
        <v>46404</v>
      </c>
      <c r="C1069">
        <v>18</v>
      </c>
      <c r="D1069" t="s">
        <v>13</v>
      </c>
      <c r="E1069">
        <v>124</v>
      </c>
      <c r="F1069" t="s">
        <v>19</v>
      </c>
      <c r="G1069">
        <v>5</v>
      </c>
      <c r="H1069">
        <v>229.6</v>
      </c>
      <c r="I1069">
        <v>0.12</v>
      </c>
      <c r="J1069" t="s">
        <v>28</v>
      </c>
      <c r="K1069" t="s">
        <v>30</v>
      </c>
      <c r="L1069">
        <v>1010.24</v>
      </c>
    </row>
    <row r="1070" spans="1:12" x14ac:dyDescent="0.25">
      <c r="A1070" t="s">
        <v>1095</v>
      </c>
      <c r="B1070" s="1">
        <v>46405</v>
      </c>
      <c r="C1070">
        <v>1</v>
      </c>
      <c r="D1070" t="s">
        <v>13</v>
      </c>
      <c r="E1070">
        <v>118</v>
      </c>
      <c r="F1070" t="s">
        <v>24</v>
      </c>
      <c r="G1070">
        <v>6</v>
      </c>
      <c r="H1070">
        <v>57.44</v>
      </c>
      <c r="I1070">
        <v>0.17</v>
      </c>
      <c r="J1070" t="s">
        <v>25</v>
      </c>
      <c r="K1070" t="s">
        <v>30</v>
      </c>
      <c r="L1070">
        <v>286.05</v>
      </c>
    </row>
    <row r="1071" spans="1:12" x14ac:dyDescent="0.25">
      <c r="A1071" t="s">
        <v>1096</v>
      </c>
      <c r="B1071" s="1">
        <v>46406</v>
      </c>
      <c r="C1071">
        <v>3</v>
      </c>
      <c r="D1071" t="s">
        <v>13</v>
      </c>
      <c r="E1071">
        <v>141</v>
      </c>
      <c r="F1071" t="s">
        <v>14</v>
      </c>
      <c r="G1071">
        <v>8</v>
      </c>
      <c r="H1071">
        <v>411.99</v>
      </c>
      <c r="I1071">
        <v>0.05</v>
      </c>
      <c r="J1071" t="s">
        <v>28</v>
      </c>
      <c r="K1071" t="s">
        <v>20</v>
      </c>
      <c r="L1071">
        <v>3131.12</v>
      </c>
    </row>
    <row r="1072" spans="1:12" x14ac:dyDescent="0.25">
      <c r="A1072" t="s">
        <v>1097</v>
      </c>
      <c r="B1072" s="1">
        <v>46407</v>
      </c>
      <c r="C1072">
        <v>8</v>
      </c>
      <c r="D1072" t="s">
        <v>13</v>
      </c>
      <c r="E1072">
        <v>136</v>
      </c>
      <c r="F1072" t="s">
        <v>43</v>
      </c>
      <c r="G1072">
        <v>2</v>
      </c>
      <c r="H1072">
        <v>318.48</v>
      </c>
      <c r="I1072">
        <v>0.36</v>
      </c>
      <c r="J1072" t="s">
        <v>28</v>
      </c>
      <c r="K1072" t="s">
        <v>39</v>
      </c>
      <c r="L1072">
        <v>407.65</v>
      </c>
    </row>
    <row r="1073" spans="1:12" x14ac:dyDescent="0.25">
      <c r="A1073" t="s">
        <v>1098</v>
      </c>
      <c r="B1073" s="1">
        <v>46408</v>
      </c>
      <c r="C1073">
        <v>12</v>
      </c>
      <c r="D1073" t="s">
        <v>13</v>
      </c>
      <c r="E1073">
        <v>105</v>
      </c>
      <c r="F1073" t="s">
        <v>14</v>
      </c>
      <c r="G1073">
        <v>4</v>
      </c>
      <c r="H1073">
        <v>230.56</v>
      </c>
      <c r="I1073">
        <v>0.12</v>
      </c>
      <c r="J1073" t="s">
        <v>15</v>
      </c>
      <c r="K1073" t="s">
        <v>39</v>
      </c>
      <c r="L1073">
        <v>811.57</v>
      </c>
    </row>
    <row r="1074" spans="1:12" x14ac:dyDescent="0.25">
      <c r="A1074" t="s">
        <v>1099</v>
      </c>
      <c r="B1074" s="1">
        <v>46409</v>
      </c>
      <c r="C1074">
        <v>15</v>
      </c>
      <c r="D1074" t="s">
        <v>13</v>
      </c>
      <c r="E1074">
        <v>145</v>
      </c>
      <c r="F1074" t="s">
        <v>22</v>
      </c>
      <c r="G1074">
        <v>1</v>
      </c>
      <c r="H1074">
        <v>361.41</v>
      </c>
      <c r="I1074">
        <v>0.04</v>
      </c>
      <c r="J1074" t="s">
        <v>25</v>
      </c>
      <c r="K1074" t="s">
        <v>20</v>
      </c>
      <c r="L1074">
        <v>346.95</v>
      </c>
    </row>
    <row r="1075" spans="1:12" x14ac:dyDescent="0.25">
      <c r="A1075" t="s">
        <v>1100</v>
      </c>
      <c r="B1075" s="1">
        <v>46410</v>
      </c>
      <c r="C1075">
        <v>16</v>
      </c>
      <c r="D1075" t="s">
        <v>18</v>
      </c>
      <c r="E1075">
        <v>136</v>
      </c>
      <c r="F1075" t="s">
        <v>19</v>
      </c>
      <c r="G1075">
        <v>8</v>
      </c>
      <c r="H1075">
        <v>385.33</v>
      </c>
      <c r="I1075">
        <v>0.03</v>
      </c>
      <c r="J1075" t="s">
        <v>28</v>
      </c>
      <c r="K1075" t="s">
        <v>20</v>
      </c>
      <c r="L1075">
        <v>2990.16</v>
      </c>
    </row>
    <row r="1076" spans="1:12" x14ac:dyDescent="0.25">
      <c r="A1076" t="s">
        <v>1101</v>
      </c>
      <c r="B1076" s="1">
        <v>46411</v>
      </c>
      <c r="C1076">
        <v>19</v>
      </c>
      <c r="D1076" t="s">
        <v>13</v>
      </c>
      <c r="E1076">
        <v>123</v>
      </c>
      <c r="F1076" t="s">
        <v>22</v>
      </c>
      <c r="G1076">
        <v>1</v>
      </c>
      <c r="H1076">
        <v>384.91</v>
      </c>
      <c r="I1076">
        <v>0.11</v>
      </c>
      <c r="J1076" t="s">
        <v>15</v>
      </c>
      <c r="K1076" t="s">
        <v>30</v>
      </c>
      <c r="L1076">
        <v>342.57</v>
      </c>
    </row>
    <row r="1077" spans="1:12" x14ac:dyDescent="0.25">
      <c r="A1077" t="s">
        <v>1102</v>
      </c>
      <c r="B1077" s="1">
        <v>46412</v>
      </c>
      <c r="C1077">
        <v>8</v>
      </c>
      <c r="D1077" t="s">
        <v>13</v>
      </c>
      <c r="E1077">
        <v>117</v>
      </c>
      <c r="F1077" t="s">
        <v>19</v>
      </c>
      <c r="G1077">
        <v>1</v>
      </c>
      <c r="H1077">
        <v>109.67</v>
      </c>
      <c r="I1077">
        <v>0.36</v>
      </c>
      <c r="J1077" t="s">
        <v>28</v>
      </c>
      <c r="K1077" t="s">
        <v>39</v>
      </c>
      <c r="L1077">
        <v>70.19</v>
      </c>
    </row>
    <row r="1078" spans="1:12" x14ac:dyDescent="0.25">
      <c r="A1078" t="s">
        <v>1103</v>
      </c>
      <c r="B1078" s="1">
        <v>46413</v>
      </c>
      <c r="C1078">
        <v>19</v>
      </c>
      <c r="D1078" t="s">
        <v>18</v>
      </c>
      <c r="E1078">
        <v>146</v>
      </c>
      <c r="F1078" t="s">
        <v>22</v>
      </c>
      <c r="G1078">
        <v>8</v>
      </c>
      <c r="H1078">
        <v>350.79</v>
      </c>
      <c r="I1078">
        <v>0.1</v>
      </c>
      <c r="J1078" t="s">
        <v>28</v>
      </c>
      <c r="K1078" t="s">
        <v>20</v>
      </c>
      <c r="L1078">
        <v>2525.69</v>
      </c>
    </row>
    <row r="1079" spans="1:12" x14ac:dyDescent="0.25">
      <c r="A1079" t="s">
        <v>1104</v>
      </c>
      <c r="B1079" s="1">
        <v>46414</v>
      </c>
      <c r="C1079">
        <v>20</v>
      </c>
      <c r="D1079" t="s">
        <v>18</v>
      </c>
      <c r="E1079">
        <v>130</v>
      </c>
      <c r="F1079" t="s">
        <v>19</v>
      </c>
      <c r="G1079">
        <v>6</v>
      </c>
      <c r="H1079">
        <v>443.04</v>
      </c>
      <c r="I1079">
        <v>0.39</v>
      </c>
      <c r="J1079" t="s">
        <v>25</v>
      </c>
      <c r="K1079" t="s">
        <v>26</v>
      </c>
      <c r="L1079">
        <v>1621.53</v>
      </c>
    </row>
    <row r="1080" spans="1:12" x14ac:dyDescent="0.25">
      <c r="A1080" t="s">
        <v>1105</v>
      </c>
      <c r="B1080" s="1">
        <v>46415</v>
      </c>
      <c r="C1080">
        <v>17</v>
      </c>
      <c r="D1080" t="s">
        <v>18</v>
      </c>
      <c r="E1080">
        <v>116</v>
      </c>
      <c r="F1080" t="s">
        <v>14</v>
      </c>
      <c r="G1080">
        <v>3</v>
      </c>
      <c r="H1080">
        <v>424.3</v>
      </c>
      <c r="I1080">
        <v>0.31</v>
      </c>
      <c r="J1080" t="s">
        <v>28</v>
      </c>
      <c r="K1080" t="s">
        <v>30</v>
      </c>
      <c r="L1080">
        <v>878.3</v>
      </c>
    </row>
    <row r="1081" spans="1:12" x14ac:dyDescent="0.25">
      <c r="A1081" t="s">
        <v>1106</v>
      </c>
      <c r="B1081" s="1">
        <v>46416</v>
      </c>
      <c r="C1081">
        <v>17</v>
      </c>
      <c r="D1081" t="s">
        <v>18</v>
      </c>
      <c r="E1081">
        <v>148</v>
      </c>
      <c r="F1081" t="s">
        <v>43</v>
      </c>
      <c r="G1081">
        <v>5</v>
      </c>
      <c r="H1081">
        <v>250.48</v>
      </c>
      <c r="I1081">
        <v>0.11</v>
      </c>
      <c r="J1081" t="s">
        <v>28</v>
      </c>
      <c r="K1081" t="s">
        <v>39</v>
      </c>
      <c r="L1081">
        <v>1114.6400000000001</v>
      </c>
    </row>
    <row r="1082" spans="1:12" x14ac:dyDescent="0.25">
      <c r="A1082" t="s">
        <v>1107</v>
      </c>
      <c r="B1082" s="1">
        <v>46417</v>
      </c>
      <c r="C1082">
        <v>15</v>
      </c>
      <c r="D1082" t="s">
        <v>18</v>
      </c>
      <c r="E1082">
        <v>117</v>
      </c>
      <c r="F1082" t="s">
        <v>43</v>
      </c>
      <c r="G1082">
        <v>2</v>
      </c>
      <c r="H1082">
        <v>288.79000000000002</v>
      </c>
      <c r="I1082">
        <v>0.02</v>
      </c>
      <c r="J1082" t="s">
        <v>25</v>
      </c>
      <c r="K1082" t="s">
        <v>20</v>
      </c>
      <c r="L1082">
        <v>566.03</v>
      </c>
    </row>
    <row r="1083" spans="1:12" x14ac:dyDescent="0.25">
      <c r="A1083" t="s">
        <v>1108</v>
      </c>
      <c r="B1083" s="1">
        <v>46418</v>
      </c>
      <c r="C1083">
        <v>16</v>
      </c>
      <c r="D1083" t="s">
        <v>13</v>
      </c>
      <c r="E1083">
        <v>124</v>
      </c>
      <c r="F1083" t="s">
        <v>24</v>
      </c>
      <c r="G1083">
        <v>9</v>
      </c>
      <c r="H1083">
        <v>337.11</v>
      </c>
      <c r="I1083">
        <v>0.18</v>
      </c>
      <c r="J1083" t="s">
        <v>25</v>
      </c>
      <c r="K1083" t="s">
        <v>30</v>
      </c>
      <c r="L1083">
        <v>2487.87</v>
      </c>
    </row>
    <row r="1084" spans="1:12" x14ac:dyDescent="0.25">
      <c r="A1084" t="s">
        <v>1109</v>
      </c>
      <c r="B1084" s="1">
        <v>46419</v>
      </c>
      <c r="C1084">
        <v>2</v>
      </c>
      <c r="D1084" t="s">
        <v>18</v>
      </c>
      <c r="E1084">
        <v>143</v>
      </c>
      <c r="F1084" t="s">
        <v>24</v>
      </c>
      <c r="G1084">
        <v>1</v>
      </c>
      <c r="H1084">
        <v>218.04</v>
      </c>
      <c r="I1084">
        <v>0.17</v>
      </c>
      <c r="J1084" t="s">
        <v>25</v>
      </c>
      <c r="K1084" t="s">
        <v>26</v>
      </c>
      <c r="L1084">
        <v>180.97</v>
      </c>
    </row>
    <row r="1085" spans="1:12" x14ac:dyDescent="0.25">
      <c r="A1085" t="s">
        <v>1110</v>
      </c>
      <c r="B1085" s="1">
        <v>46420</v>
      </c>
      <c r="C1085">
        <v>20</v>
      </c>
      <c r="D1085" t="s">
        <v>13</v>
      </c>
      <c r="E1085">
        <v>118</v>
      </c>
      <c r="F1085" t="s">
        <v>22</v>
      </c>
      <c r="G1085">
        <v>10</v>
      </c>
      <c r="H1085">
        <v>264.33999999999997</v>
      </c>
      <c r="I1085">
        <v>0.21</v>
      </c>
      <c r="J1085" t="s">
        <v>28</v>
      </c>
      <c r="K1085" t="s">
        <v>16</v>
      </c>
      <c r="L1085">
        <v>2088.29</v>
      </c>
    </row>
    <row r="1086" spans="1:12" x14ac:dyDescent="0.25">
      <c r="A1086" t="s">
        <v>1111</v>
      </c>
      <c r="B1086" s="1">
        <v>46421</v>
      </c>
      <c r="C1086">
        <v>7</v>
      </c>
      <c r="D1086" t="s">
        <v>13</v>
      </c>
      <c r="E1086">
        <v>144</v>
      </c>
      <c r="F1086" t="s">
        <v>19</v>
      </c>
      <c r="G1086">
        <v>9</v>
      </c>
      <c r="H1086">
        <v>239.27</v>
      </c>
      <c r="I1086">
        <v>0.27</v>
      </c>
      <c r="J1086" t="s">
        <v>28</v>
      </c>
      <c r="K1086" t="s">
        <v>39</v>
      </c>
      <c r="L1086">
        <v>1572</v>
      </c>
    </row>
    <row r="1087" spans="1:12" x14ac:dyDescent="0.25">
      <c r="A1087" t="s">
        <v>1112</v>
      </c>
      <c r="B1087" s="1">
        <v>46422</v>
      </c>
      <c r="C1087">
        <v>19</v>
      </c>
      <c r="D1087" t="s">
        <v>13</v>
      </c>
      <c r="E1087">
        <v>148</v>
      </c>
      <c r="F1087" t="s">
        <v>14</v>
      </c>
      <c r="G1087">
        <v>6</v>
      </c>
      <c r="H1087">
        <v>404.98</v>
      </c>
      <c r="I1087">
        <v>0.28000000000000003</v>
      </c>
      <c r="J1087" t="s">
        <v>25</v>
      </c>
      <c r="K1087" t="s">
        <v>16</v>
      </c>
      <c r="L1087">
        <v>1749.51</v>
      </c>
    </row>
    <row r="1088" spans="1:12" x14ac:dyDescent="0.25">
      <c r="A1088" t="s">
        <v>1113</v>
      </c>
      <c r="B1088" s="1">
        <v>46423</v>
      </c>
      <c r="C1088">
        <v>10</v>
      </c>
      <c r="D1088" t="s">
        <v>13</v>
      </c>
      <c r="E1088">
        <v>128</v>
      </c>
      <c r="F1088" t="s">
        <v>19</v>
      </c>
      <c r="G1088">
        <v>9</v>
      </c>
      <c r="H1088">
        <v>178.66</v>
      </c>
      <c r="I1088">
        <v>0.41</v>
      </c>
      <c r="J1088" t="s">
        <v>15</v>
      </c>
      <c r="K1088" t="s">
        <v>39</v>
      </c>
      <c r="L1088">
        <v>948.68</v>
      </c>
    </row>
    <row r="1089" spans="1:12" x14ac:dyDescent="0.25">
      <c r="A1089" t="s">
        <v>1114</v>
      </c>
      <c r="B1089" s="1">
        <v>46424</v>
      </c>
      <c r="C1089">
        <v>2</v>
      </c>
      <c r="D1089" t="s">
        <v>18</v>
      </c>
      <c r="E1089">
        <v>102</v>
      </c>
      <c r="F1089" t="s">
        <v>19</v>
      </c>
      <c r="G1089">
        <v>1</v>
      </c>
      <c r="H1089">
        <v>194.51</v>
      </c>
      <c r="I1089">
        <v>0.08</v>
      </c>
      <c r="J1089" t="s">
        <v>25</v>
      </c>
      <c r="K1089" t="s">
        <v>16</v>
      </c>
      <c r="L1089">
        <v>178.95</v>
      </c>
    </row>
    <row r="1090" spans="1:12" x14ac:dyDescent="0.25">
      <c r="A1090" t="s">
        <v>1115</v>
      </c>
      <c r="B1090" s="1">
        <v>46425</v>
      </c>
      <c r="C1090">
        <v>4</v>
      </c>
      <c r="D1090" t="s">
        <v>13</v>
      </c>
      <c r="E1090">
        <v>130</v>
      </c>
      <c r="F1090" t="s">
        <v>19</v>
      </c>
      <c r="G1090">
        <v>1</v>
      </c>
      <c r="H1090">
        <v>426.21</v>
      </c>
      <c r="I1090">
        <v>0.36</v>
      </c>
      <c r="J1090" t="s">
        <v>25</v>
      </c>
      <c r="K1090" t="s">
        <v>16</v>
      </c>
      <c r="L1090">
        <v>272.77</v>
      </c>
    </row>
    <row r="1091" spans="1:12" x14ac:dyDescent="0.25">
      <c r="A1091" t="s">
        <v>1116</v>
      </c>
      <c r="B1091" s="1">
        <v>46426</v>
      </c>
      <c r="C1091">
        <v>11</v>
      </c>
      <c r="D1091" t="s">
        <v>18</v>
      </c>
      <c r="E1091">
        <v>137</v>
      </c>
      <c r="F1091" t="s">
        <v>14</v>
      </c>
      <c r="G1091">
        <v>3</v>
      </c>
      <c r="H1091">
        <v>143</v>
      </c>
      <c r="I1091">
        <v>0.25</v>
      </c>
      <c r="J1091" t="s">
        <v>25</v>
      </c>
      <c r="K1091" t="s">
        <v>20</v>
      </c>
      <c r="L1091">
        <v>321.75</v>
      </c>
    </row>
    <row r="1092" spans="1:12" x14ac:dyDescent="0.25">
      <c r="A1092" t="s">
        <v>1117</v>
      </c>
      <c r="B1092" s="1">
        <v>46427</v>
      </c>
      <c r="C1092">
        <v>3</v>
      </c>
      <c r="D1092" t="s">
        <v>18</v>
      </c>
      <c r="E1092">
        <v>146</v>
      </c>
      <c r="F1092" t="s">
        <v>19</v>
      </c>
      <c r="G1092">
        <v>2</v>
      </c>
      <c r="H1092">
        <v>411.34</v>
      </c>
      <c r="I1092">
        <v>0.25</v>
      </c>
      <c r="J1092" t="s">
        <v>28</v>
      </c>
      <c r="K1092" t="s">
        <v>30</v>
      </c>
      <c r="L1092">
        <v>617.01</v>
      </c>
    </row>
    <row r="1093" spans="1:12" x14ac:dyDescent="0.25">
      <c r="A1093" t="s">
        <v>1118</v>
      </c>
      <c r="B1093" s="1">
        <v>46428</v>
      </c>
      <c r="C1093">
        <v>4</v>
      </c>
      <c r="D1093" t="s">
        <v>18</v>
      </c>
      <c r="E1093">
        <v>120</v>
      </c>
      <c r="F1093" t="s">
        <v>24</v>
      </c>
      <c r="G1093">
        <v>4</v>
      </c>
      <c r="H1093">
        <v>113.97</v>
      </c>
      <c r="I1093">
        <v>0.36</v>
      </c>
      <c r="J1093" t="s">
        <v>25</v>
      </c>
      <c r="K1093" t="s">
        <v>30</v>
      </c>
      <c r="L1093">
        <v>291.76</v>
      </c>
    </row>
    <row r="1094" spans="1:12" x14ac:dyDescent="0.25">
      <c r="A1094" t="s">
        <v>1119</v>
      </c>
      <c r="B1094" s="1">
        <v>46429</v>
      </c>
      <c r="C1094">
        <v>10</v>
      </c>
      <c r="D1094" t="s">
        <v>18</v>
      </c>
      <c r="E1094">
        <v>145</v>
      </c>
      <c r="F1094" t="s">
        <v>14</v>
      </c>
      <c r="G1094">
        <v>3</v>
      </c>
      <c r="H1094">
        <v>403.67</v>
      </c>
      <c r="I1094">
        <v>0.18</v>
      </c>
      <c r="J1094" t="s">
        <v>15</v>
      </c>
      <c r="K1094" t="s">
        <v>20</v>
      </c>
      <c r="L1094">
        <v>993.03</v>
      </c>
    </row>
    <row r="1095" spans="1:12" x14ac:dyDescent="0.25">
      <c r="A1095" t="s">
        <v>1120</v>
      </c>
      <c r="B1095" s="1">
        <v>46430</v>
      </c>
      <c r="C1095">
        <v>13</v>
      </c>
      <c r="D1095" t="s">
        <v>13</v>
      </c>
      <c r="E1095">
        <v>112</v>
      </c>
      <c r="F1095" t="s">
        <v>22</v>
      </c>
      <c r="G1095">
        <v>9</v>
      </c>
      <c r="H1095">
        <v>192.54</v>
      </c>
      <c r="I1095">
        <v>0.18</v>
      </c>
      <c r="J1095" t="s">
        <v>25</v>
      </c>
      <c r="K1095" t="s">
        <v>26</v>
      </c>
      <c r="L1095">
        <v>1420.95</v>
      </c>
    </row>
    <row r="1096" spans="1:12" x14ac:dyDescent="0.25">
      <c r="A1096" t="s">
        <v>1121</v>
      </c>
      <c r="B1096" s="1">
        <v>46431</v>
      </c>
      <c r="C1096">
        <v>12</v>
      </c>
      <c r="D1096" t="s">
        <v>18</v>
      </c>
      <c r="E1096">
        <v>139</v>
      </c>
      <c r="F1096" t="s">
        <v>24</v>
      </c>
      <c r="G1096">
        <v>2</v>
      </c>
      <c r="H1096">
        <v>244.5</v>
      </c>
      <c r="I1096">
        <v>0.33</v>
      </c>
      <c r="J1096" t="s">
        <v>15</v>
      </c>
      <c r="K1096" t="s">
        <v>39</v>
      </c>
      <c r="L1096">
        <v>327.63</v>
      </c>
    </row>
    <row r="1097" spans="1:12" x14ac:dyDescent="0.25">
      <c r="A1097" t="s">
        <v>1122</v>
      </c>
      <c r="B1097" s="1">
        <v>46432</v>
      </c>
      <c r="C1097">
        <v>9</v>
      </c>
      <c r="D1097" t="s">
        <v>13</v>
      </c>
      <c r="E1097">
        <v>137</v>
      </c>
      <c r="F1097" t="s">
        <v>22</v>
      </c>
      <c r="G1097">
        <v>1</v>
      </c>
      <c r="H1097">
        <v>433.14</v>
      </c>
      <c r="I1097">
        <v>0.46</v>
      </c>
      <c r="J1097" t="s">
        <v>28</v>
      </c>
      <c r="K1097" t="s">
        <v>20</v>
      </c>
      <c r="L1097">
        <v>233.9</v>
      </c>
    </row>
    <row r="1098" spans="1:12" x14ac:dyDescent="0.25">
      <c r="A1098" t="s">
        <v>1123</v>
      </c>
      <c r="B1098" s="1">
        <v>46433</v>
      </c>
      <c r="C1098">
        <v>10</v>
      </c>
      <c r="D1098" t="s">
        <v>13</v>
      </c>
      <c r="E1098">
        <v>144</v>
      </c>
      <c r="F1098" t="s">
        <v>43</v>
      </c>
      <c r="G1098">
        <v>10</v>
      </c>
      <c r="H1098">
        <v>348.1</v>
      </c>
      <c r="I1098">
        <v>0.39</v>
      </c>
      <c r="J1098" t="s">
        <v>15</v>
      </c>
      <c r="K1098" t="s">
        <v>39</v>
      </c>
      <c r="L1098">
        <v>2123.41</v>
      </c>
    </row>
    <row r="1099" spans="1:12" x14ac:dyDescent="0.25">
      <c r="A1099" t="s">
        <v>1124</v>
      </c>
      <c r="B1099" s="1">
        <v>46434</v>
      </c>
      <c r="C1099">
        <v>4</v>
      </c>
      <c r="D1099" t="s">
        <v>18</v>
      </c>
      <c r="E1099">
        <v>117</v>
      </c>
      <c r="F1099" t="s">
        <v>19</v>
      </c>
      <c r="G1099">
        <v>8</v>
      </c>
      <c r="H1099">
        <v>289.68</v>
      </c>
      <c r="I1099">
        <v>0.19</v>
      </c>
      <c r="J1099" t="s">
        <v>28</v>
      </c>
      <c r="K1099" t="s">
        <v>16</v>
      </c>
      <c r="L1099">
        <v>1877.13</v>
      </c>
    </row>
    <row r="1100" spans="1:12" x14ac:dyDescent="0.25">
      <c r="A1100" t="s">
        <v>1125</v>
      </c>
      <c r="B1100" s="1">
        <v>46435</v>
      </c>
      <c r="C1100">
        <v>6</v>
      </c>
      <c r="D1100" t="s">
        <v>13</v>
      </c>
      <c r="E1100">
        <v>134</v>
      </c>
      <c r="F1100" t="s">
        <v>14</v>
      </c>
      <c r="G1100">
        <v>5</v>
      </c>
      <c r="H1100">
        <v>383.49</v>
      </c>
      <c r="I1100">
        <v>0.47</v>
      </c>
      <c r="J1100" t="s">
        <v>28</v>
      </c>
      <c r="K1100" t="s">
        <v>39</v>
      </c>
      <c r="L1100">
        <v>1016.25</v>
      </c>
    </row>
    <row r="1101" spans="1:12" x14ac:dyDescent="0.25">
      <c r="A1101" t="s">
        <v>1126</v>
      </c>
      <c r="B1101" s="1">
        <v>46436</v>
      </c>
      <c r="C1101">
        <v>17</v>
      </c>
      <c r="D1101" t="s">
        <v>18</v>
      </c>
      <c r="E1101">
        <v>141</v>
      </c>
      <c r="F1101" t="s">
        <v>22</v>
      </c>
      <c r="G1101">
        <v>5</v>
      </c>
      <c r="H1101">
        <v>252.81</v>
      </c>
      <c r="I1101">
        <v>0.19</v>
      </c>
      <c r="J1101" t="s">
        <v>15</v>
      </c>
      <c r="K1101" t="s">
        <v>39</v>
      </c>
      <c r="L1101">
        <v>1023.88</v>
      </c>
    </row>
    <row r="1102" spans="1:12" x14ac:dyDescent="0.25">
      <c r="A1102" t="s">
        <v>1127</v>
      </c>
      <c r="B1102" s="1">
        <v>46437</v>
      </c>
      <c r="C1102">
        <v>6</v>
      </c>
      <c r="D1102" t="s">
        <v>18</v>
      </c>
      <c r="E1102">
        <v>112</v>
      </c>
      <c r="F1102" t="s">
        <v>22</v>
      </c>
      <c r="G1102">
        <v>6</v>
      </c>
      <c r="H1102">
        <v>63.43</v>
      </c>
      <c r="I1102">
        <v>0.37</v>
      </c>
      <c r="J1102" t="s">
        <v>25</v>
      </c>
      <c r="K1102" t="s">
        <v>16</v>
      </c>
      <c r="L1102">
        <v>239.77</v>
      </c>
    </row>
    <row r="1103" spans="1:12" x14ac:dyDescent="0.25">
      <c r="A1103" t="s">
        <v>1128</v>
      </c>
      <c r="B1103" s="1">
        <v>46438</v>
      </c>
      <c r="C1103">
        <v>9</v>
      </c>
      <c r="D1103" t="s">
        <v>18</v>
      </c>
      <c r="E1103">
        <v>117</v>
      </c>
      <c r="F1103" t="s">
        <v>43</v>
      </c>
      <c r="G1103">
        <v>9</v>
      </c>
      <c r="H1103">
        <v>219.18</v>
      </c>
      <c r="I1103">
        <v>0.47</v>
      </c>
      <c r="J1103" t="s">
        <v>15</v>
      </c>
      <c r="K1103" t="s">
        <v>39</v>
      </c>
      <c r="L1103">
        <v>1045.49</v>
      </c>
    </row>
    <row r="1104" spans="1:12" x14ac:dyDescent="0.25">
      <c r="A1104" t="s">
        <v>1129</v>
      </c>
      <c r="B1104" s="1">
        <v>46440</v>
      </c>
      <c r="C1104">
        <v>17</v>
      </c>
      <c r="D1104" t="s">
        <v>18</v>
      </c>
      <c r="E1104">
        <v>114</v>
      </c>
      <c r="F1104" t="s">
        <v>22</v>
      </c>
      <c r="G1104">
        <v>4</v>
      </c>
      <c r="H1104">
        <v>31.71</v>
      </c>
      <c r="I1104">
        <v>0.44</v>
      </c>
      <c r="J1104" t="s">
        <v>25</v>
      </c>
      <c r="K1104" t="s">
        <v>30</v>
      </c>
      <c r="L1104">
        <v>71.03</v>
      </c>
    </row>
    <row r="1105" spans="1:12" x14ac:dyDescent="0.25">
      <c r="A1105" t="s">
        <v>1130</v>
      </c>
      <c r="B1105" s="1">
        <v>46441</v>
      </c>
      <c r="C1105">
        <v>17</v>
      </c>
      <c r="D1105" t="s">
        <v>13</v>
      </c>
      <c r="E1105">
        <v>120</v>
      </c>
      <c r="F1105" t="s">
        <v>19</v>
      </c>
      <c r="G1105">
        <v>8</v>
      </c>
      <c r="H1105">
        <v>473.44</v>
      </c>
      <c r="I1105">
        <v>0.2</v>
      </c>
      <c r="J1105" t="s">
        <v>25</v>
      </c>
      <c r="K1105" t="s">
        <v>30</v>
      </c>
      <c r="L1105">
        <v>3030.02</v>
      </c>
    </row>
    <row r="1106" spans="1:12" x14ac:dyDescent="0.25">
      <c r="A1106" t="s">
        <v>1131</v>
      </c>
      <c r="B1106" s="1">
        <v>46442</v>
      </c>
      <c r="C1106">
        <v>20</v>
      </c>
      <c r="D1106" t="s">
        <v>18</v>
      </c>
      <c r="E1106">
        <v>110</v>
      </c>
      <c r="F1106" t="s">
        <v>43</v>
      </c>
      <c r="G1106">
        <v>10</v>
      </c>
      <c r="H1106">
        <v>449.34</v>
      </c>
      <c r="I1106">
        <v>0.03</v>
      </c>
      <c r="J1106" t="s">
        <v>25</v>
      </c>
      <c r="K1106" t="s">
        <v>39</v>
      </c>
      <c r="L1106">
        <v>4358.6000000000004</v>
      </c>
    </row>
    <row r="1107" spans="1:12" x14ac:dyDescent="0.25">
      <c r="A1107" t="s">
        <v>1132</v>
      </c>
      <c r="B1107" s="1">
        <v>46443</v>
      </c>
      <c r="C1107">
        <v>11</v>
      </c>
      <c r="D1107" t="s">
        <v>13</v>
      </c>
      <c r="E1107">
        <v>127</v>
      </c>
      <c r="F1107" t="s">
        <v>19</v>
      </c>
      <c r="G1107">
        <v>1</v>
      </c>
      <c r="H1107">
        <v>102.58</v>
      </c>
      <c r="I1107">
        <v>0.46</v>
      </c>
      <c r="J1107" t="s">
        <v>28</v>
      </c>
      <c r="K1107" t="s">
        <v>20</v>
      </c>
      <c r="L1107">
        <v>55.39</v>
      </c>
    </row>
    <row r="1108" spans="1:12" x14ac:dyDescent="0.25">
      <c r="A1108" t="s">
        <v>1133</v>
      </c>
      <c r="B1108" s="1">
        <v>46444</v>
      </c>
      <c r="C1108">
        <v>1</v>
      </c>
      <c r="D1108" t="s">
        <v>18</v>
      </c>
      <c r="E1108">
        <v>113</v>
      </c>
      <c r="F1108" t="s">
        <v>19</v>
      </c>
      <c r="G1108">
        <v>3</v>
      </c>
      <c r="H1108">
        <v>74.91</v>
      </c>
      <c r="I1108">
        <v>0.48</v>
      </c>
      <c r="J1108" t="s">
        <v>25</v>
      </c>
      <c r="K1108" t="s">
        <v>39</v>
      </c>
      <c r="L1108">
        <v>116.86</v>
      </c>
    </row>
    <row r="1109" spans="1:12" x14ac:dyDescent="0.25">
      <c r="A1109" t="s">
        <v>1134</v>
      </c>
      <c r="B1109" s="1">
        <v>46445</v>
      </c>
      <c r="C1109">
        <v>10</v>
      </c>
      <c r="D1109" t="s">
        <v>13</v>
      </c>
      <c r="E1109">
        <v>129</v>
      </c>
      <c r="F1109" t="s">
        <v>24</v>
      </c>
      <c r="G1109">
        <v>7</v>
      </c>
      <c r="H1109">
        <v>43.87</v>
      </c>
      <c r="I1109">
        <v>0.38</v>
      </c>
      <c r="J1109" t="s">
        <v>25</v>
      </c>
      <c r="K1109" t="s">
        <v>30</v>
      </c>
      <c r="L1109">
        <v>190.4</v>
      </c>
    </row>
    <row r="1110" spans="1:12" x14ac:dyDescent="0.25">
      <c r="A1110" t="s">
        <v>1135</v>
      </c>
      <c r="B1110" s="1">
        <v>46447</v>
      </c>
      <c r="C1110">
        <v>16</v>
      </c>
      <c r="D1110" t="s">
        <v>18</v>
      </c>
      <c r="E1110">
        <v>115</v>
      </c>
      <c r="F1110" t="s">
        <v>43</v>
      </c>
      <c r="G1110">
        <v>6</v>
      </c>
      <c r="H1110">
        <v>387.06</v>
      </c>
      <c r="I1110">
        <v>0.03</v>
      </c>
      <c r="J1110" t="s">
        <v>28</v>
      </c>
      <c r="K1110" t="s">
        <v>30</v>
      </c>
      <c r="L1110">
        <v>2252.69</v>
      </c>
    </row>
    <row r="1111" spans="1:12" x14ac:dyDescent="0.25">
      <c r="A1111" t="s">
        <v>1136</v>
      </c>
      <c r="B1111" s="1">
        <v>46448</v>
      </c>
      <c r="C1111">
        <v>18</v>
      </c>
      <c r="D1111" t="s">
        <v>18</v>
      </c>
      <c r="E1111">
        <v>129</v>
      </c>
      <c r="F1111" t="s">
        <v>22</v>
      </c>
      <c r="G1111">
        <v>7</v>
      </c>
      <c r="H1111">
        <v>226.06</v>
      </c>
      <c r="I1111">
        <v>0.05</v>
      </c>
      <c r="J1111" t="s">
        <v>15</v>
      </c>
      <c r="K1111" t="s">
        <v>30</v>
      </c>
      <c r="L1111">
        <v>1503.3</v>
      </c>
    </row>
    <row r="1112" spans="1:12" x14ac:dyDescent="0.25">
      <c r="A1112" t="s">
        <v>1137</v>
      </c>
      <c r="B1112" s="1">
        <v>46449</v>
      </c>
      <c r="C1112">
        <v>1</v>
      </c>
      <c r="D1112" t="s">
        <v>13</v>
      </c>
      <c r="E1112">
        <v>127</v>
      </c>
      <c r="F1112" t="s">
        <v>43</v>
      </c>
      <c r="G1112">
        <v>9</v>
      </c>
      <c r="H1112">
        <v>409.86</v>
      </c>
      <c r="I1112">
        <v>0.16</v>
      </c>
      <c r="J1112" t="s">
        <v>15</v>
      </c>
      <c r="K1112" t="s">
        <v>16</v>
      </c>
      <c r="L1112">
        <v>3098.54</v>
      </c>
    </row>
    <row r="1113" spans="1:12" x14ac:dyDescent="0.25">
      <c r="A1113" t="s">
        <v>1138</v>
      </c>
      <c r="B1113" s="1">
        <v>46450</v>
      </c>
      <c r="C1113">
        <v>3</v>
      </c>
      <c r="D1113" t="s">
        <v>13</v>
      </c>
      <c r="E1113">
        <v>103</v>
      </c>
      <c r="F1113" t="s">
        <v>14</v>
      </c>
      <c r="G1113">
        <v>4</v>
      </c>
      <c r="H1113">
        <v>422.02</v>
      </c>
      <c r="I1113">
        <v>0.02</v>
      </c>
      <c r="J1113" t="s">
        <v>28</v>
      </c>
      <c r="K1113" t="s">
        <v>26</v>
      </c>
      <c r="L1113">
        <v>1654.32</v>
      </c>
    </row>
    <row r="1114" spans="1:12" x14ac:dyDescent="0.25">
      <c r="A1114" t="s">
        <v>1139</v>
      </c>
      <c r="B1114" s="1">
        <v>46451</v>
      </c>
      <c r="C1114">
        <v>13</v>
      </c>
      <c r="D1114" t="s">
        <v>18</v>
      </c>
      <c r="E1114">
        <v>107</v>
      </c>
      <c r="F1114" t="s">
        <v>14</v>
      </c>
      <c r="G1114">
        <v>10</v>
      </c>
      <c r="H1114">
        <v>52.6</v>
      </c>
      <c r="I1114">
        <v>0.22</v>
      </c>
      <c r="J1114" t="s">
        <v>15</v>
      </c>
      <c r="K1114" t="s">
        <v>16</v>
      </c>
      <c r="L1114">
        <v>410.28</v>
      </c>
    </row>
    <row r="1115" spans="1:12" x14ac:dyDescent="0.25">
      <c r="A1115" t="s">
        <v>1140</v>
      </c>
      <c r="B1115" s="1">
        <v>46452</v>
      </c>
      <c r="C1115">
        <v>14</v>
      </c>
      <c r="D1115" t="s">
        <v>18</v>
      </c>
      <c r="E1115">
        <v>142</v>
      </c>
      <c r="F1115" t="s">
        <v>14</v>
      </c>
      <c r="G1115">
        <v>4</v>
      </c>
      <c r="H1115">
        <v>413.22</v>
      </c>
      <c r="I1115">
        <v>0.46</v>
      </c>
      <c r="J1115" t="s">
        <v>15</v>
      </c>
      <c r="K1115" t="s">
        <v>39</v>
      </c>
      <c r="L1115">
        <v>892.56</v>
      </c>
    </row>
    <row r="1116" spans="1:12" x14ac:dyDescent="0.25">
      <c r="A1116" t="s">
        <v>1141</v>
      </c>
      <c r="B1116" s="1">
        <v>46453</v>
      </c>
      <c r="C1116">
        <v>14</v>
      </c>
      <c r="D1116" t="s">
        <v>13</v>
      </c>
      <c r="E1116">
        <v>139</v>
      </c>
      <c r="F1116" t="s">
        <v>22</v>
      </c>
      <c r="G1116">
        <v>3</v>
      </c>
      <c r="H1116">
        <v>242.03</v>
      </c>
      <c r="I1116">
        <v>0.05</v>
      </c>
      <c r="J1116" t="s">
        <v>15</v>
      </c>
      <c r="K1116" t="s">
        <v>26</v>
      </c>
      <c r="L1116">
        <v>689.79</v>
      </c>
    </row>
    <row r="1117" spans="1:12" x14ac:dyDescent="0.25">
      <c r="A1117" t="s">
        <v>1142</v>
      </c>
      <c r="B1117" s="1">
        <v>46454</v>
      </c>
      <c r="C1117">
        <v>17</v>
      </c>
      <c r="D1117" t="s">
        <v>13</v>
      </c>
      <c r="E1117">
        <v>130</v>
      </c>
      <c r="F1117" t="s">
        <v>19</v>
      </c>
      <c r="G1117">
        <v>4</v>
      </c>
      <c r="H1117">
        <v>483.06</v>
      </c>
      <c r="I1117">
        <v>0.19</v>
      </c>
      <c r="J1117" t="s">
        <v>15</v>
      </c>
      <c r="K1117" t="s">
        <v>26</v>
      </c>
      <c r="L1117">
        <v>1565.11</v>
      </c>
    </row>
    <row r="1118" spans="1:12" x14ac:dyDescent="0.25">
      <c r="A1118" t="s">
        <v>1143</v>
      </c>
      <c r="B1118" s="1">
        <v>46456</v>
      </c>
      <c r="C1118">
        <v>3</v>
      </c>
      <c r="D1118" t="s">
        <v>18</v>
      </c>
      <c r="E1118">
        <v>144</v>
      </c>
      <c r="F1118" t="s">
        <v>43</v>
      </c>
      <c r="G1118">
        <v>7</v>
      </c>
      <c r="H1118">
        <v>222.19</v>
      </c>
      <c r="I1118">
        <v>0.15</v>
      </c>
      <c r="J1118" t="s">
        <v>28</v>
      </c>
      <c r="K1118" t="s">
        <v>30</v>
      </c>
      <c r="L1118">
        <v>1322.03</v>
      </c>
    </row>
    <row r="1119" spans="1:12" x14ac:dyDescent="0.25">
      <c r="A1119" t="s">
        <v>1144</v>
      </c>
      <c r="B1119" s="1">
        <v>46457</v>
      </c>
      <c r="C1119">
        <v>20</v>
      </c>
      <c r="D1119" t="s">
        <v>18</v>
      </c>
      <c r="E1119">
        <v>110</v>
      </c>
      <c r="F1119" t="s">
        <v>43</v>
      </c>
      <c r="G1119">
        <v>6</v>
      </c>
      <c r="H1119">
        <v>342.54</v>
      </c>
      <c r="I1119">
        <v>0.46</v>
      </c>
      <c r="J1119" t="s">
        <v>28</v>
      </c>
      <c r="K1119" t="s">
        <v>16</v>
      </c>
      <c r="L1119">
        <v>1109.83</v>
      </c>
    </row>
    <row r="1120" spans="1:12" x14ac:dyDescent="0.25">
      <c r="A1120" t="s">
        <v>1145</v>
      </c>
      <c r="B1120" s="1">
        <v>46458</v>
      </c>
      <c r="C1120">
        <v>12</v>
      </c>
      <c r="D1120" t="s">
        <v>13</v>
      </c>
      <c r="E1120">
        <v>123</v>
      </c>
      <c r="F1120" t="s">
        <v>43</v>
      </c>
      <c r="G1120">
        <v>4</v>
      </c>
      <c r="H1120">
        <v>358.51</v>
      </c>
      <c r="I1120">
        <v>0.34</v>
      </c>
      <c r="J1120" t="s">
        <v>25</v>
      </c>
      <c r="K1120" t="s">
        <v>39</v>
      </c>
      <c r="L1120">
        <v>946.47</v>
      </c>
    </row>
    <row r="1121" spans="1:12" x14ac:dyDescent="0.25">
      <c r="A1121" t="s">
        <v>1146</v>
      </c>
      <c r="B1121" s="1">
        <v>46459</v>
      </c>
      <c r="C1121">
        <v>3</v>
      </c>
      <c r="D1121" t="s">
        <v>18</v>
      </c>
      <c r="E1121">
        <v>143</v>
      </c>
      <c r="F1121" t="s">
        <v>19</v>
      </c>
      <c r="G1121">
        <v>2</v>
      </c>
      <c r="H1121">
        <v>392.56</v>
      </c>
      <c r="I1121">
        <v>0.49</v>
      </c>
      <c r="J1121" t="s">
        <v>28</v>
      </c>
      <c r="K1121" t="s">
        <v>26</v>
      </c>
      <c r="L1121">
        <v>400.41</v>
      </c>
    </row>
    <row r="1122" spans="1:12" x14ac:dyDescent="0.25">
      <c r="A1122" t="s">
        <v>1147</v>
      </c>
      <c r="B1122" s="1">
        <v>46460</v>
      </c>
      <c r="C1122">
        <v>1</v>
      </c>
      <c r="D1122" t="s">
        <v>18</v>
      </c>
      <c r="E1122">
        <v>133</v>
      </c>
      <c r="F1122" t="s">
        <v>22</v>
      </c>
      <c r="G1122">
        <v>5</v>
      </c>
      <c r="H1122">
        <v>126.65</v>
      </c>
      <c r="I1122">
        <v>0.44</v>
      </c>
      <c r="J1122" t="s">
        <v>25</v>
      </c>
      <c r="K1122" t="s">
        <v>30</v>
      </c>
      <c r="L1122">
        <v>354.62</v>
      </c>
    </row>
    <row r="1123" spans="1:12" x14ac:dyDescent="0.25">
      <c r="A1123" t="s">
        <v>1148</v>
      </c>
      <c r="B1123" s="1">
        <v>46461</v>
      </c>
      <c r="C1123">
        <v>9</v>
      </c>
      <c r="D1123" t="s">
        <v>13</v>
      </c>
      <c r="E1123">
        <v>120</v>
      </c>
      <c r="F1123" t="s">
        <v>19</v>
      </c>
      <c r="G1123">
        <v>1</v>
      </c>
      <c r="H1123">
        <v>211.39</v>
      </c>
      <c r="I1123">
        <v>0.18</v>
      </c>
      <c r="J1123" t="s">
        <v>15</v>
      </c>
      <c r="K1123" t="s">
        <v>26</v>
      </c>
      <c r="L1123">
        <v>173.34</v>
      </c>
    </row>
    <row r="1124" spans="1:12" x14ac:dyDescent="0.25">
      <c r="A1124" t="s">
        <v>1149</v>
      </c>
      <c r="B1124" s="1">
        <v>46462</v>
      </c>
      <c r="C1124">
        <v>17</v>
      </c>
      <c r="D1124" t="s">
        <v>13</v>
      </c>
      <c r="E1124">
        <v>148</v>
      </c>
      <c r="F1124" t="s">
        <v>14</v>
      </c>
      <c r="G1124">
        <v>3</v>
      </c>
      <c r="H1124">
        <v>193.12</v>
      </c>
      <c r="I1124">
        <v>0.39</v>
      </c>
      <c r="J1124" t="s">
        <v>25</v>
      </c>
      <c r="K1124" t="s">
        <v>39</v>
      </c>
      <c r="L1124">
        <v>353.41</v>
      </c>
    </row>
    <row r="1125" spans="1:12" x14ac:dyDescent="0.25">
      <c r="A1125" t="s">
        <v>1150</v>
      </c>
      <c r="B1125" s="1">
        <v>46463</v>
      </c>
      <c r="C1125">
        <v>8</v>
      </c>
      <c r="D1125" t="s">
        <v>13</v>
      </c>
      <c r="E1125">
        <v>125</v>
      </c>
      <c r="F1125" t="s">
        <v>43</v>
      </c>
      <c r="G1125">
        <v>2</v>
      </c>
      <c r="H1125">
        <v>333.52</v>
      </c>
      <c r="I1125">
        <v>0.01</v>
      </c>
      <c r="J1125" t="s">
        <v>15</v>
      </c>
      <c r="K1125" t="s">
        <v>39</v>
      </c>
      <c r="L1125">
        <v>660.37</v>
      </c>
    </row>
    <row r="1126" spans="1:12" x14ac:dyDescent="0.25">
      <c r="A1126" t="s">
        <v>1151</v>
      </c>
      <c r="B1126" s="1">
        <v>46464</v>
      </c>
      <c r="C1126">
        <v>9</v>
      </c>
      <c r="D1126" t="s">
        <v>13</v>
      </c>
      <c r="E1126">
        <v>110</v>
      </c>
      <c r="F1126" t="s">
        <v>43</v>
      </c>
      <c r="G1126">
        <v>6</v>
      </c>
      <c r="H1126">
        <v>138.56</v>
      </c>
      <c r="I1126">
        <v>0.24</v>
      </c>
      <c r="J1126" t="s">
        <v>28</v>
      </c>
      <c r="K1126" t="s">
        <v>39</v>
      </c>
      <c r="L1126">
        <v>631.83000000000004</v>
      </c>
    </row>
    <row r="1127" spans="1:12" x14ac:dyDescent="0.25">
      <c r="A1127" t="s">
        <v>1152</v>
      </c>
      <c r="B1127" s="1">
        <v>46465</v>
      </c>
      <c r="C1127">
        <v>3</v>
      </c>
      <c r="D1127" t="s">
        <v>13</v>
      </c>
      <c r="E1127">
        <v>123</v>
      </c>
      <c r="F1127" t="s">
        <v>14</v>
      </c>
      <c r="G1127">
        <v>10</v>
      </c>
      <c r="H1127">
        <v>398.65</v>
      </c>
      <c r="I1127">
        <v>0.38</v>
      </c>
      <c r="J1127" t="s">
        <v>28</v>
      </c>
      <c r="K1127" t="s">
        <v>26</v>
      </c>
      <c r="L1127">
        <v>2471.63</v>
      </c>
    </row>
    <row r="1128" spans="1:12" x14ac:dyDescent="0.25">
      <c r="A1128" t="s">
        <v>1153</v>
      </c>
      <c r="B1128" s="1">
        <v>46466</v>
      </c>
      <c r="C1128">
        <v>10</v>
      </c>
      <c r="D1128" t="s">
        <v>13</v>
      </c>
      <c r="E1128">
        <v>101</v>
      </c>
      <c r="F1128" t="s">
        <v>19</v>
      </c>
      <c r="G1128">
        <v>3</v>
      </c>
      <c r="H1128">
        <v>186.13</v>
      </c>
      <c r="I1128">
        <v>0.15</v>
      </c>
      <c r="J1128" t="s">
        <v>28</v>
      </c>
      <c r="K1128" t="s">
        <v>20</v>
      </c>
      <c r="L1128">
        <v>474.63</v>
      </c>
    </row>
    <row r="1129" spans="1:12" x14ac:dyDescent="0.25">
      <c r="A1129" t="s">
        <v>1154</v>
      </c>
      <c r="B1129" s="1">
        <v>46467</v>
      </c>
      <c r="C1129">
        <v>10</v>
      </c>
      <c r="D1129" t="s">
        <v>13</v>
      </c>
      <c r="E1129">
        <v>110</v>
      </c>
      <c r="F1129" t="s">
        <v>19</v>
      </c>
      <c r="G1129">
        <v>10</v>
      </c>
      <c r="H1129">
        <v>117.35</v>
      </c>
      <c r="I1129">
        <v>0.26</v>
      </c>
      <c r="J1129" t="s">
        <v>28</v>
      </c>
      <c r="K1129" t="s">
        <v>16</v>
      </c>
      <c r="L1129">
        <v>868.39</v>
      </c>
    </row>
    <row r="1130" spans="1:12" x14ac:dyDescent="0.25">
      <c r="A1130" t="s">
        <v>1155</v>
      </c>
      <c r="B1130" s="1">
        <v>46468</v>
      </c>
      <c r="C1130">
        <v>1</v>
      </c>
      <c r="D1130" t="s">
        <v>18</v>
      </c>
      <c r="E1130">
        <v>116</v>
      </c>
      <c r="F1130" t="s">
        <v>43</v>
      </c>
      <c r="G1130">
        <v>2</v>
      </c>
      <c r="H1130">
        <v>63.21</v>
      </c>
      <c r="I1130">
        <v>0.45</v>
      </c>
      <c r="J1130" t="s">
        <v>15</v>
      </c>
      <c r="K1130" t="s">
        <v>20</v>
      </c>
      <c r="L1130">
        <v>69.53</v>
      </c>
    </row>
    <row r="1131" spans="1:12" x14ac:dyDescent="0.25">
      <c r="A1131" t="s">
        <v>1156</v>
      </c>
      <c r="B1131" s="1">
        <v>46469</v>
      </c>
      <c r="C1131">
        <v>16</v>
      </c>
      <c r="D1131" t="s">
        <v>18</v>
      </c>
      <c r="E1131">
        <v>110</v>
      </c>
      <c r="F1131" t="s">
        <v>22</v>
      </c>
      <c r="G1131">
        <v>8</v>
      </c>
      <c r="H1131">
        <v>19.96</v>
      </c>
      <c r="I1131">
        <v>0.37</v>
      </c>
      <c r="J1131" t="s">
        <v>25</v>
      </c>
      <c r="K1131" t="s">
        <v>26</v>
      </c>
      <c r="L1131">
        <v>100.6</v>
      </c>
    </row>
    <row r="1132" spans="1:12" x14ac:dyDescent="0.25">
      <c r="A1132" t="s">
        <v>1157</v>
      </c>
      <c r="B1132" s="1">
        <v>46470</v>
      </c>
      <c r="C1132">
        <v>6</v>
      </c>
      <c r="D1132" t="s">
        <v>18</v>
      </c>
      <c r="E1132">
        <v>107</v>
      </c>
      <c r="F1132" t="s">
        <v>19</v>
      </c>
      <c r="G1132">
        <v>2</v>
      </c>
      <c r="H1132">
        <v>170.27</v>
      </c>
      <c r="I1132">
        <v>0.3</v>
      </c>
      <c r="J1132" t="s">
        <v>15</v>
      </c>
      <c r="K1132" t="s">
        <v>20</v>
      </c>
      <c r="L1132">
        <v>238.38</v>
      </c>
    </row>
    <row r="1133" spans="1:12" x14ac:dyDescent="0.25">
      <c r="A1133" t="s">
        <v>1158</v>
      </c>
      <c r="B1133" s="1">
        <v>46471</v>
      </c>
      <c r="C1133">
        <v>16</v>
      </c>
      <c r="D1133" t="s">
        <v>13</v>
      </c>
      <c r="E1133">
        <v>110</v>
      </c>
      <c r="F1133" t="s">
        <v>14</v>
      </c>
      <c r="G1133">
        <v>5</v>
      </c>
      <c r="H1133">
        <v>69.91</v>
      </c>
      <c r="I1133">
        <v>0.5</v>
      </c>
      <c r="J1133" t="s">
        <v>25</v>
      </c>
      <c r="K1133" t="s">
        <v>30</v>
      </c>
      <c r="L1133">
        <v>174.77</v>
      </c>
    </row>
    <row r="1134" spans="1:12" x14ac:dyDescent="0.25">
      <c r="A1134" t="s">
        <v>1159</v>
      </c>
      <c r="B1134" s="1">
        <v>46472</v>
      </c>
      <c r="C1134">
        <v>5</v>
      </c>
      <c r="D1134" t="s">
        <v>18</v>
      </c>
      <c r="E1134">
        <v>106</v>
      </c>
      <c r="F1134" t="s">
        <v>43</v>
      </c>
      <c r="G1134">
        <v>10</v>
      </c>
      <c r="H1134">
        <v>404.32</v>
      </c>
      <c r="I1134">
        <v>0.27</v>
      </c>
      <c r="J1134" t="s">
        <v>15</v>
      </c>
      <c r="K1134" t="s">
        <v>20</v>
      </c>
      <c r="L1134">
        <v>2951.54</v>
      </c>
    </row>
    <row r="1135" spans="1:12" x14ac:dyDescent="0.25">
      <c r="A1135" t="s">
        <v>1160</v>
      </c>
      <c r="B1135" s="1">
        <v>46473</v>
      </c>
      <c r="C1135">
        <v>14</v>
      </c>
      <c r="D1135" t="s">
        <v>13</v>
      </c>
      <c r="E1135">
        <v>136</v>
      </c>
      <c r="F1135" t="s">
        <v>19</v>
      </c>
      <c r="G1135">
        <v>1</v>
      </c>
      <c r="H1135">
        <v>346.54</v>
      </c>
      <c r="I1135">
        <v>0.25</v>
      </c>
      <c r="J1135" t="s">
        <v>28</v>
      </c>
      <c r="K1135" t="s">
        <v>26</v>
      </c>
      <c r="L1135">
        <v>259.91000000000003</v>
      </c>
    </row>
    <row r="1136" spans="1:12" x14ac:dyDescent="0.25">
      <c r="A1136" t="s">
        <v>1161</v>
      </c>
      <c r="B1136" s="1">
        <v>46474</v>
      </c>
      <c r="C1136">
        <v>16</v>
      </c>
      <c r="D1136" t="s">
        <v>13</v>
      </c>
      <c r="E1136">
        <v>123</v>
      </c>
      <c r="F1136" t="s">
        <v>14</v>
      </c>
      <c r="G1136">
        <v>3</v>
      </c>
      <c r="H1136">
        <v>395.23</v>
      </c>
      <c r="I1136">
        <v>0.17</v>
      </c>
      <c r="J1136" t="s">
        <v>28</v>
      </c>
      <c r="K1136" t="s">
        <v>20</v>
      </c>
      <c r="L1136">
        <v>984.12</v>
      </c>
    </row>
    <row r="1137" spans="1:12" x14ac:dyDescent="0.25">
      <c r="A1137" t="s">
        <v>1162</v>
      </c>
      <c r="B1137" s="1">
        <v>46475</v>
      </c>
      <c r="C1137">
        <v>2</v>
      </c>
      <c r="D1137" t="s">
        <v>13</v>
      </c>
      <c r="E1137">
        <v>143</v>
      </c>
      <c r="F1137" t="s">
        <v>24</v>
      </c>
      <c r="G1137">
        <v>1</v>
      </c>
      <c r="H1137">
        <v>478.67</v>
      </c>
      <c r="I1137">
        <v>0.44</v>
      </c>
      <c r="J1137" t="s">
        <v>25</v>
      </c>
      <c r="K1137" t="s">
        <v>39</v>
      </c>
      <c r="L1137">
        <v>268.06</v>
      </c>
    </row>
    <row r="1138" spans="1:12" x14ac:dyDescent="0.25">
      <c r="A1138" t="s">
        <v>1163</v>
      </c>
      <c r="B1138" s="1">
        <v>46477</v>
      </c>
      <c r="C1138">
        <v>13</v>
      </c>
      <c r="D1138" t="s">
        <v>13</v>
      </c>
      <c r="E1138">
        <v>137</v>
      </c>
      <c r="F1138" t="s">
        <v>43</v>
      </c>
      <c r="G1138">
        <v>6</v>
      </c>
      <c r="H1138">
        <v>214.98</v>
      </c>
      <c r="I1138">
        <v>0.14000000000000001</v>
      </c>
      <c r="J1138" t="s">
        <v>15</v>
      </c>
      <c r="K1138" t="s">
        <v>16</v>
      </c>
      <c r="L1138">
        <v>1023.105</v>
      </c>
    </row>
    <row r="1139" spans="1:12" x14ac:dyDescent="0.25">
      <c r="A1139" t="s">
        <v>1164</v>
      </c>
      <c r="B1139" s="1">
        <v>46478</v>
      </c>
      <c r="C1139">
        <v>4</v>
      </c>
      <c r="D1139" t="s">
        <v>13</v>
      </c>
      <c r="E1139">
        <v>137</v>
      </c>
      <c r="F1139" t="s">
        <v>43</v>
      </c>
      <c r="G1139">
        <v>7</v>
      </c>
      <c r="H1139">
        <v>170.49</v>
      </c>
      <c r="I1139">
        <v>0.41</v>
      </c>
      <c r="J1139" t="s">
        <v>28</v>
      </c>
      <c r="K1139" t="s">
        <v>20</v>
      </c>
      <c r="L1139">
        <v>704.12</v>
      </c>
    </row>
    <row r="1140" spans="1:12" x14ac:dyDescent="0.25">
      <c r="A1140" t="s">
        <v>1165</v>
      </c>
      <c r="B1140" s="1">
        <v>46479</v>
      </c>
      <c r="C1140">
        <v>5</v>
      </c>
      <c r="D1140" t="s">
        <v>18</v>
      </c>
      <c r="E1140">
        <v>131</v>
      </c>
      <c r="F1140" t="s">
        <v>43</v>
      </c>
      <c r="G1140">
        <v>7</v>
      </c>
      <c r="H1140">
        <v>460.19</v>
      </c>
      <c r="I1140">
        <v>0.38</v>
      </c>
      <c r="J1140" t="s">
        <v>25</v>
      </c>
      <c r="K1140" t="s">
        <v>16</v>
      </c>
      <c r="L1140">
        <v>1997.22</v>
      </c>
    </row>
    <row r="1141" spans="1:12" x14ac:dyDescent="0.25">
      <c r="A1141" t="s">
        <v>1166</v>
      </c>
      <c r="B1141" s="1">
        <v>46480</v>
      </c>
      <c r="C1141">
        <v>20</v>
      </c>
      <c r="D1141" t="s">
        <v>13</v>
      </c>
      <c r="E1141">
        <v>132</v>
      </c>
      <c r="F1141" t="s">
        <v>19</v>
      </c>
      <c r="G1141">
        <v>4</v>
      </c>
      <c r="H1141">
        <v>311.76</v>
      </c>
      <c r="I1141">
        <v>0.4</v>
      </c>
      <c r="J1141" t="s">
        <v>28</v>
      </c>
      <c r="K1141" t="s">
        <v>30</v>
      </c>
      <c r="L1141">
        <v>748.22</v>
      </c>
    </row>
    <row r="1142" spans="1:12" x14ac:dyDescent="0.25">
      <c r="A1142" t="s">
        <v>1167</v>
      </c>
      <c r="B1142" s="1">
        <v>46481</v>
      </c>
      <c r="C1142">
        <v>1</v>
      </c>
      <c r="D1142" t="s">
        <v>18</v>
      </c>
      <c r="E1142">
        <v>121</v>
      </c>
      <c r="F1142" t="s">
        <v>22</v>
      </c>
      <c r="G1142">
        <v>2</v>
      </c>
      <c r="H1142">
        <v>339.09</v>
      </c>
      <c r="I1142">
        <v>0.11</v>
      </c>
      <c r="J1142" t="s">
        <v>25</v>
      </c>
      <c r="K1142" t="s">
        <v>20</v>
      </c>
      <c r="L1142">
        <v>603.58000000000004</v>
      </c>
    </row>
    <row r="1143" spans="1:12" x14ac:dyDescent="0.25">
      <c r="A1143" t="s">
        <v>1168</v>
      </c>
      <c r="B1143" s="1">
        <v>46482</v>
      </c>
      <c r="C1143">
        <v>2</v>
      </c>
      <c r="D1143" t="s">
        <v>18</v>
      </c>
      <c r="E1143">
        <v>140</v>
      </c>
      <c r="F1143" t="s">
        <v>22</v>
      </c>
      <c r="G1143">
        <v>9</v>
      </c>
      <c r="H1143">
        <v>352.57</v>
      </c>
      <c r="I1143">
        <v>0.43</v>
      </c>
      <c r="J1143" t="s">
        <v>25</v>
      </c>
      <c r="K1143" t="s">
        <v>39</v>
      </c>
      <c r="L1143">
        <v>1808.68</v>
      </c>
    </row>
    <row r="1144" spans="1:12" x14ac:dyDescent="0.25">
      <c r="A1144" t="s">
        <v>1169</v>
      </c>
      <c r="B1144" s="1">
        <v>46484</v>
      </c>
      <c r="C1144">
        <v>3</v>
      </c>
      <c r="D1144" t="s">
        <v>18</v>
      </c>
      <c r="E1144">
        <v>101</v>
      </c>
      <c r="F1144" t="s">
        <v>22</v>
      </c>
      <c r="G1144">
        <v>6</v>
      </c>
      <c r="H1144">
        <v>484.32</v>
      </c>
      <c r="I1144">
        <v>0.16</v>
      </c>
      <c r="J1144" t="s">
        <v>28</v>
      </c>
      <c r="K1144" t="s">
        <v>16</v>
      </c>
      <c r="L1144">
        <v>2440.9699999999998</v>
      </c>
    </row>
    <row r="1145" spans="1:12" x14ac:dyDescent="0.25">
      <c r="A1145" t="s">
        <v>1170</v>
      </c>
      <c r="B1145" s="1">
        <v>46485</v>
      </c>
      <c r="C1145">
        <v>17</v>
      </c>
      <c r="D1145" t="s">
        <v>18</v>
      </c>
      <c r="E1145">
        <v>131</v>
      </c>
      <c r="F1145" t="s">
        <v>22</v>
      </c>
      <c r="G1145">
        <v>2</v>
      </c>
      <c r="H1145">
        <v>98.97</v>
      </c>
      <c r="I1145">
        <v>0.27</v>
      </c>
      <c r="J1145" t="s">
        <v>25</v>
      </c>
      <c r="K1145" t="s">
        <v>26</v>
      </c>
      <c r="L1145">
        <v>144.5</v>
      </c>
    </row>
    <row r="1146" spans="1:12" x14ac:dyDescent="0.25">
      <c r="A1146" t="s">
        <v>1171</v>
      </c>
      <c r="B1146" s="1">
        <v>46486</v>
      </c>
      <c r="C1146">
        <v>11</v>
      </c>
      <c r="D1146" t="s">
        <v>18</v>
      </c>
      <c r="E1146">
        <v>121</v>
      </c>
      <c r="F1146" t="s">
        <v>43</v>
      </c>
      <c r="G1146">
        <v>4</v>
      </c>
      <c r="H1146">
        <v>365.92</v>
      </c>
      <c r="I1146">
        <v>0</v>
      </c>
      <c r="J1146" t="s">
        <v>15</v>
      </c>
      <c r="K1146" t="s">
        <v>39</v>
      </c>
      <c r="L1146">
        <v>1463.68</v>
      </c>
    </row>
    <row r="1147" spans="1:12" x14ac:dyDescent="0.25">
      <c r="A1147" t="s">
        <v>1172</v>
      </c>
      <c r="B1147" s="1">
        <v>46487</v>
      </c>
      <c r="C1147">
        <v>3</v>
      </c>
      <c r="D1147" t="s">
        <v>18</v>
      </c>
      <c r="E1147">
        <v>142</v>
      </c>
      <c r="F1147" t="s">
        <v>24</v>
      </c>
      <c r="G1147">
        <v>3</v>
      </c>
      <c r="H1147">
        <v>294.04000000000002</v>
      </c>
      <c r="I1147">
        <v>0.26</v>
      </c>
      <c r="J1147" t="s">
        <v>28</v>
      </c>
      <c r="K1147" t="s">
        <v>20</v>
      </c>
      <c r="L1147">
        <v>652.77</v>
      </c>
    </row>
    <row r="1148" spans="1:12" x14ac:dyDescent="0.25">
      <c r="A1148" t="s">
        <v>1173</v>
      </c>
      <c r="B1148" s="1">
        <v>46488</v>
      </c>
      <c r="C1148">
        <v>3</v>
      </c>
      <c r="D1148" t="s">
        <v>13</v>
      </c>
      <c r="E1148">
        <v>140</v>
      </c>
      <c r="F1148" t="s">
        <v>22</v>
      </c>
      <c r="G1148">
        <v>10</v>
      </c>
      <c r="H1148">
        <v>331.67</v>
      </c>
      <c r="I1148">
        <v>0.42</v>
      </c>
      <c r="J1148" t="s">
        <v>25</v>
      </c>
      <c r="K1148" t="s">
        <v>16</v>
      </c>
      <c r="L1148">
        <v>1923.69</v>
      </c>
    </row>
    <row r="1149" spans="1:12" x14ac:dyDescent="0.25">
      <c r="A1149" t="s">
        <v>1174</v>
      </c>
      <c r="B1149" s="1">
        <v>46489</v>
      </c>
      <c r="C1149">
        <v>2</v>
      </c>
      <c r="D1149" t="s">
        <v>18</v>
      </c>
      <c r="E1149">
        <v>134</v>
      </c>
      <c r="F1149" t="s">
        <v>24</v>
      </c>
      <c r="G1149">
        <v>10</v>
      </c>
      <c r="H1149">
        <v>393.45</v>
      </c>
      <c r="I1149">
        <v>0.12</v>
      </c>
      <c r="J1149" t="s">
        <v>28</v>
      </c>
      <c r="K1149" t="s">
        <v>20</v>
      </c>
      <c r="L1149">
        <v>3462.36</v>
      </c>
    </row>
    <row r="1150" spans="1:12" x14ac:dyDescent="0.25">
      <c r="A1150" t="s">
        <v>1175</v>
      </c>
      <c r="B1150" s="1">
        <v>46490</v>
      </c>
      <c r="C1150">
        <v>6</v>
      </c>
      <c r="D1150" t="s">
        <v>18</v>
      </c>
      <c r="E1150">
        <v>150</v>
      </c>
      <c r="F1150" t="s">
        <v>22</v>
      </c>
      <c r="G1150">
        <v>7</v>
      </c>
      <c r="H1150">
        <v>304.66000000000003</v>
      </c>
      <c r="I1150">
        <v>0.03</v>
      </c>
      <c r="J1150" t="s">
        <v>15</v>
      </c>
      <c r="K1150" t="s">
        <v>30</v>
      </c>
      <c r="L1150">
        <v>2068.64</v>
      </c>
    </row>
    <row r="1151" spans="1:12" x14ac:dyDescent="0.25">
      <c r="A1151" t="s">
        <v>1176</v>
      </c>
      <c r="B1151" s="1">
        <v>46491</v>
      </c>
      <c r="C1151">
        <v>15</v>
      </c>
      <c r="D1151" t="s">
        <v>13</v>
      </c>
      <c r="E1151">
        <v>101</v>
      </c>
      <c r="F1151" t="s">
        <v>19</v>
      </c>
      <c r="G1151">
        <v>7</v>
      </c>
      <c r="H1151">
        <v>89.22</v>
      </c>
      <c r="I1151">
        <v>0.33</v>
      </c>
      <c r="J1151" t="s">
        <v>25</v>
      </c>
      <c r="K1151" t="s">
        <v>16</v>
      </c>
      <c r="L1151">
        <v>418.44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Total revenue by region</vt:lpstr>
      <vt:lpstr>Total revenue by product cat.</vt:lpstr>
      <vt:lpstr>dashboard</vt:lpstr>
      <vt:lpstr>Total revenue by channel</vt:lpstr>
      <vt:lpstr>Sheet6</vt:lpstr>
      <vt:lpstr>Sheet7</vt:lpstr>
      <vt:lpstr>Sheet8</vt:lpstr>
      <vt:lpstr>quantity</vt:lpstr>
      <vt:lpstr>Sheet10</vt:lpstr>
      <vt:lpstr>Sales Trend</vt:lpstr>
      <vt:lpstr>customer segment</vt:lpstr>
      <vt:lpstr>Sheet1</vt:lpstr>
      <vt:lpstr>Sheet5</vt:lpstr>
      <vt:lpstr>Average revenue per transaction</vt:lpstr>
      <vt:lpstr>Total quantity</vt:lpstr>
      <vt:lpstr>total revenue</vt:lpstr>
      <vt:lpstr>Sheet11</vt:lpstr>
      <vt:lpstr>Sheet2</vt:lpstr>
      <vt:lpstr>Sheet3</vt:lpstr>
      <vt:lpstr>Sheet4</vt:lpstr>
      <vt:lpstr>Sheet9</vt:lpstr>
      <vt:lpstr>sample_sales_data3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2025-02-16T20:58:15Z</dcterms:created>
  <dcterms:modified xsi:type="dcterms:W3CDTF">2025-03-02T22:37:06Z</dcterms:modified>
</cp:coreProperties>
</file>