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\Documents\the road to hell\2019T2\BIOM9420\Enzyme Kinetics Activity\"/>
    </mc:Choice>
  </mc:AlternateContent>
  <xr:revisionPtr revIDLastSave="0" documentId="13_ncr:1_{7BF9B258-8E0C-4B01-8D80-F8050597CAC9}" xr6:coauthVersionLast="43" xr6:coauthVersionMax="43" xr10:uidLastSave="{00000000-0000-0000-0000-000000000000}"/>
  <bookViews>
    <workbookView xWindow="-110" yWindow="-110" windowWidth="30220" windowHeight="197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3" i="1" l="1"/>
  <c r="F22" i="1"/>
  <c r="F21" i="1"/>
  <c r="F20" i="1"/>
  <c r="F19" i="1"/>
  <c r="F18" i="1"/>
  <c r="F17" i="1"/>
  <c r="F16" i="1"/>
  <c r="F11" i="1"/>
  <c r="F10" i="1"/>
  <c r="F9" i="1"/>
  <c r="F8" i="1"/>
  <c r="F7" i="1"/>
  <c r="F6" i="1"/>
  <c r="F5" i="1"/>
  <c r="F4" i="1"/>
</calcChain>
</file>

<file path=xl/sharedStrings.xml><?xml version="1.0" encoding="utf-8"?>
<sst xmlns="http://schemas.openxmlformats.org/spreadsheetml/2006/main" count="57" uniqueCount="22">
  <si>
    <t>Marbler Transferase 1 - Gilbert</t>
  </si>
  <si>
    <t>Number of marbles in the substrate container [S]</t>
  </si>
  <si>
    <t>Number of marbles transferred in 10 seconds V0</t>
  </si>
  <si>
    <t>Average V0</t>
  </si>
  <si>
    <t>Standard deviation</t>
  </si>
  <si>
    <t>1/S</t>
  </si>
  <si>
    <t>1/V0</t>
  </si>
  <si>
    <t>Trial 1</t>
  </si>
  <si>
    <t>Trial 2</t>
  </si>
  <si>
    <t>Trial 3</t>
  </si>
  <si>
    <t>Marbler Transferase 1</t>
  </si>
  <si>
    <t>Marbler Transferase 2</t>
  </si>
  <si>
    <t>Marbler Transferase 3</t>
  </si>
  <si>
    <t>Marbler Transferase 4</t>
  </si>
  <si>
    <t>Marbler Transferase 2 - Angus</t>
  </si>
  <si>
    <t>V0 versus [S] graph</t>
  </si>
  <si>
    <t>Marbler Transferase</t>
  </si>
  <si>
    <t>Vmax</t>
  </si>
  <si>
    <t>Km</t>
  </si>
  <si>
    <t>Lineweaver-burk plot</t>
  </si>
  <si>
    <t>Inf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</si>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</sst>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sz val="11"/>
      <color rgb="FF000000"/>
      <name val="Calibri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 applyFont="1" applyAlignment="1"/>
    <xf numFmtId="0" fontId="1" fillId="0" borderId="0" xfId="0" applyFont="1" applyAlignment="1">
      <alignment horizontal="left"/>
    </xf>
    <xf numFmtId="0" fontId="1" fillId="0" borderId="8" xfId="0" applyFont="1" applyBorder="1" applyAlignment="1"/>
    <xf numFmtId="0" fontId="1" fillId="0" borderId="8" xfId="0" applyFont="1" applyBorder="1" applyAlignment="1"/>
    <xf numFmtId="0" fontId="1" fillId="2" borderId="8" xfId="0" applyFont="1" applyFill="1" applyBorder="1" applyAlignment="1"/>
    <xf numFmtId="0" fontId="1" fillId="0" borderId="8" xfId="0" applyFont="1" applyBorder="1" applyAlignment="1">
      <alignment horizontal="center"/>
    </xf>
    <xf numFmtId="0" fontId="1" fillId="0" borderId="8" xfId="0" applyFont="1" applyBorder="1" applyAlignment="1">
      <alignment horizontal="right"/>
    </xf>
    <xf numFmtId="0" fontId="1" fillId="0" borderId="0" xfId="0" applyFont="1" applyAlignment="1"/>
    <xf numFmtId="0" fontId="1" fillId="0" borderId="0" xfId="0" applyFont="1" applyAlignment="1">
      <alignment horizontal="right"/>
    </xf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1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/>
    <xf numFmtId="0" fontId="2" fillId="0" borderId="6" xfId="0" applyFont="1" applyBorder="1"/>
    <xf numFmtId="0" fontId="1" fillId="0" borderId="4" xfId="0" applyFont="1" applyBorder="1" applyAlignment="1">
      <alignment horizontal="center"/>
    </xf>
    <xf numFmtId="0" fontId="2" fillId="0" borderId="7" xfId="0" applyFont="1" applyBorder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25"/>
  <sheetViews>
    <sheetView tabSelected="1" zoomScaleNormal="100" workbookViewId="0">
      <selection activeCell="J35" sqref="J35"/>
    </sheetView>
  </sheetViews>
  <sheetFormatPr defaultColWidth="14.453125" defaultRowHeight="15.75" customHeight="1" x14ac:dyDescent="0.25"/>
  <sheetData>
    <row r="1" spans="1:12" x14ac:dyDescent="0.35">
      <c r="A1" s="9" t="s">
        <v>0</v>
      </c>
      <c r="B1" s="10"/>
      <c r="C1" s="10"/>
      <c r="D1" s="10"/>
      <c r="E1" s="10"/>
      <c r="F1" s="11"/>
    </row>
    <row r="2" spans="1:12" x14ac:dyDescent="0.35">
      <c r="A2" s="16" t="s">
        <v>1</v>
      </c>
      <c r="B2" s="12" t="s">
        <v>2</v>
      </c>
      <c r="C2" s="10"/>
      <c r="D2" s="11"/>
      <c r="E2" s="16" t="s">
        <v>3</v>
      </c>
      <c r="F2" s="16" t="s">
        <v>4</v>
      </c>
      <c r="H2" s="1" t="s">
        <v>5</v>
      </c>
      <c r="I2" s="13" t="s">
        <v>6</v>
      </c>
      <c r="J2" s="14"/>
      <c r="K2" s="14"/>
      <c r="L2" s="15"/>
    </row>
    <row r="3" spans="1:12" x14ac:dyDescent="0.35">
      <c r="A3" s="17"/>
      <c r="B3" s="2" t="s">
        <v>7</v>
      </c>
      <c r="C3" s="2" t="s">
        <v>8</v>
      </c>
      <c r="D3" s="2" t="s">
        <v>9</v>
      </c>
      <c r="E3" s="17"/>
      <c r="F3" s="17"/>
      <c r="H3" s="3"/>
      <c r="I3" s="4" t="s">
        <v>10</v>
      </c>
      <c r="J3" s="4" t="s">
        <v>11</v>
      </c>
      <c r="K3" s="4" t="s">
        <v>12</v>
      </c>
      <c r="L3" s="4" t="s">
        <v>13</v>
      </c>
    </row>
    <row r="4" spans="1:12" x14ac:dyDescent="0.35">
      <c r="A4" s="5">
        <v>0</v>
      </c>
      <c r="B4" s="6">
        <v>0</v>
      </c>
      <c r="C4" s="6">
        <v>0</v>
      </c>
      <c r="D4" s="6">
        <v>0</v>
      </c>
      <c r="E4" s="6">
        <v>0</v>
      </c>
      <c r="F4" s="3">
        <f t="shared" ref="F4:F11" si="0">STDEV(B4:D4)</f>
        <v>0</v>
      </c>
      <c r="H4" s="3" t="s">
        <v>20</v>
      </c>
      <c r="I4" s="3" t="s">
        <v>20</v>
      </c>
      <c r="J4" s="3" t="s">
        <v>20</v>
      </c>
      <c r="K4" s="3" t="s">
        <v>21</v>
      </c>
      <c r="L4" s="3" t="s">
        <v>21</v>
      </c>
    </row>
    <row r="5" spans="1:12" x14ac:dyDescent="0.35">
      <c r="A5" s="5">
        <v>5</v>
      </c>
      <c r="B5" s="6">
        <v>5</v>
      </c>
      <c r="C5" s="6">
        <v>5</v>
      </c>
      <c r="D5" s="6">
        <v>4</v>
      </c>
      <c r="E5" s="6">
        <v>4.6666670000000003</v>
      </c>
      <c r="F5" s="3">
        <f t="shared" si="0"/>
        <v>0.57735026918962784</v>
      </c>
      <c r="H5" s="6">
        <v>0.2</v>
      </c>
      <c r="I5" s="6">
        <v>0.2142857</v>
      </c>
      <c r="J5" s="3">
        <v>0.12</v>
      </c>
      <c r="K5" s="3" t="s">
        <v>21</v>
      </c>
      <c r="L5" s="3" t="s">
        <v>21</v>
      </c>
    </row>
    <row r="6" spans="1:12" x14ac:dyDescent="0.35">
      <c r="A6" s="5">
        <v>10</v>
      </c>
      <c r="B6" s="6">
        <v>7</v>
      </c>
      <c r="C6" s="6">
        <v>9</v>
      </c>
      <c r="D6" s="6">
        <v>9</v>
      </c>
      <c r="E6" s="6">
        <v>8.3333329999999997</v>
      </c>
      <c r="F6" s="3">
        <f t="shared" si="0"/>
        <v>1.1547005383792495</v>
      </c>
      <c r="H6" s="6">
        <v>0.1</v>
      </c>
      <c r="I6" s="6">
        <v>0.12</v>
      </c>
      <c r="J6" s="3">
        <v>0.1363636</v>
      </c>
      <c r="K6" s="3" t="s">
        <v>21</v>
      </c>
      <c r="L6" s="3" t="s">
        <v>21</v>
      </c>
    </row>
    <row r="7" spans="1:12" x14ac:dyDescent="0.35">
      <c r="A7" s="5">
        <v>15</v>
      </c>
      <c r="B7" s="6">
        <v>8</v>
      </c>
      <c r="C7" s="6">
        <v>8</v>
      </c>
      <c r="D7" s="6">
        <v>10</v>
      </c>
      <c r="E7" s="6">
        <v>8.6666670000000003</v>
      </c>
      <c r="F7" s="3">
        <f t="shared" si="0"/>
        <v>1.1547005383792495</v>
      </c>
      <c r="H7" s="6">
        <v>6.6667000000000004E-2</v>
      </c>
      <c r="I7" s="6">
        <v>0.1153846</v>
      </c>
      <c r="J7" s="3">
        <v>0.1111111</v>
      </c>
      <c r="K7" s="3" t="s">
        <v>21</v>
      </c>
      <c r="L7" s="3" t="s">
        <v>21</v>
      </c>
    </row>
    <row r="8" spans="1:12" x14ac:dyDescent="0.35">
      <c r="A8" s="5">
        <v>20</v>
      </c>
      <c r="B8" s="6">
        <v>7</v>
      </c>
      <c r="C8" s="6">
        <v>11</v>
      </c>
      <c r="D8" s="6">
        <v>10</v>
      </c>
      <c r="E8" s="6">
        <v>9.3333329999999997</v>
      </c>
      <c r="F8" s="3">
        <f t="shared" si="0"/>
        <v>2.0816659994661348</v>
      </c>
      <c r="H8" s="6">
        <v>0.05</v>
      </c>
      <c r="I8" s="6">
        <v>0.1071429</v>
      </c>
      <c r="J8" s="3">
        <v>9.6774200000000005E-2</v>
      </c>
      <c r="K8" s="3" t="s">
        <v>21</v>
      </c>
      <c r="L8" s="3" t="s">
        <v>21</v>
      </c>
    </row>
    <row r="9" spans="1:12" x14ac:dyDescent="0.35">
      <c r="A9" s="5">
        <v>25</v>
      </c>
      <c r="B9" s="6">
        <v>6</v>
      </c>
      <c r="C9" s="6">
        <v>10</v>
      </c>
      <c r="D9" s="6">
        <v>13</v>
      </c>
      <c r="E9" s="6">
        <v>9.6666670000000003</v>
      </c>
      <c r="F9" s="3">
        <f t="shared" si="0"/>
        <v>3.5118845842842474</v>
      </c>
      <c r="H9" s="6">
        <v>0.04</v>
      </c>
      <c r="I9" s="6">
        <v>0.10344830000000001</v>
      </c>
      <c r="J9" s="3">
        <v>0.1111111</v>
      </c>
      <c r="K9" s="3" t="s">
        <v>21</v>
      </c>
      <c r="L9" s="3" t="s">
        <v>21</v>
      </c>
    </row>
    <row r="10" spans="1:12" x14ac:dyDescent="0.35">
      <c r="A10" s="5">
        <v>30</v>
      </c>
      <c r="B10" s="6">
        <v>9</v>
      </c>
      <c r="C10" s="6">
        <v>8</v>
      </c>
      <c r="D10" s="6">
        <v>13</v>
      </c>
      <c r="E10" s="6">
        <v>10</v>
      </c>
      <c r="F10" s="3">
        <f t="shared" si="0"/>
        <v>2.6457513110645907</v>
      </c>
      <c r="H10" s="6">
        <v>3.3333000000000002E-2</v>
      </c>
      <c r="I10" s="6">
        <v>0.1</v>
      </c>
      <c r="J10" s="3">
        <v>0.1</v>
      </c>
      <c r="K10" s="3" t="s">
        <v>21</v>
      </c>
      <c r="L10" s="3" t="s">
        <v>21</v>
      </c>
    </row>
    <row r="11" spans="1:12" x14ac:dyDescent="0.35">
      <c r="A11" s="5">
        <v>40</v>
      </c>
      <c r="B11" s="6">
        <v>9</v>
      </c>
      <c r="C11" s="6">
        <v>12</v>
      </c>
      <c r="D11" s="6">
        <v>11</v>
      </c>
      <c r="E11" s="6">
        <v>10.66667</v>
      </c>
      <c r="F11" s="3">
        <f t="shared" si="0"/>
        <v>1.5275252316519499</v>
      </c>
      <c r="H11" s="6">
        <v>2.5000000000000001E-2</v>
      </c>
      <c r="I11" s="6">
        <v>0.9375</v>
      </c>
      <c r="J11" s="3">
        <v>9.0909100000000007E-2</v>
      </c>
      <c r="K11" s="3" t="s">
        <v>21</v>
      </c>
      <c r="L11" s="3" t="s">
        <v>21</v>
      </c>
    </row>
    <row r="12" spans="1:12" x14ac:dyDescent="0.35">
      <c r="A12" s="7"/>
      <c r="B12" s="8">
        <v>184</v>
      </c>
      <c r="C12" s="7"/>
      <c r="D12" s="7"/>
      <c r="E12" s="7"/>
      <c r="F12" s="7"/>
    </row>
    <row r="13" spans="1:12" x14ac:dyDescent="0.35">
      <c r="A13" s="9" t="s">
        <v>14</v>
      </c>
      <c r="B13" s="10"/>
      <c r="C13" s="10"/>
      <c r="D13" s="10"/>
      <c r="E13" s="10"/>
      <c r="F13" s="11"/>
    </row>
    <row r="14" spans="1:12" x14ac:dyDescent="0.35">
      <c r="A14" s="16" t="s">
        <v>1</v>
      </c>
      <c r="B14" s="12" t="s">
        <v>2</v>
      </c>
      <c r="C14" s="10"/>
      <c r="D14" s="11"/>
      <c r="E14" s="16" t="s">
        <v>3</v>
      </c>
      <c r="F14" s="16" t="s">
        <v>4</v>
      </c>
    </row>
    <row r="15" spans="1:12" x14ac:dyDescent="0.35">
      <c r="A15" s="17"/>
      <c r="B15" s="2" t="s">
        <v>7</v>
      </c>
      <c r="C15" s="2" t="s">
        <v>8</v>
      </c>
      <c r="D15" s="2" t="s">
        <v>9</v>
      </c>
      <c r="E15" s="17"/>
      <c r="F15" s="17"/>
      <c r="H15" s="9" t="s">
        <v>15</v>
      </c>
      <c r="I15" s="18"/>
      <c r="J15" s="18"/>
      <c r="K15" s="18"/>
      <c r="L15" s="19"/>
    </row>
    <row r="16" spans="1:12" x14ac:dyDescent="0.35">
      <c r="A16" s="5">
        <v>0</v>
      </c>
      <c r="B16" s="6">
        <v>0</v>
      </c>
      <c r="C16" s="6">
        <v>0</v>
      </c>
      <c r="D16" s="6">
        <v>0</v>
      </c>
      <c r="E16" s="6">
        <v>0</v>
      </c>
      <c r="F16" s="3">
        <f t="shared" ref="F16:F23" si="1">STDEV(B16:D16)</f>
        <v>0</v>
      </c>
      <c r="H16" s="3"/>
      <c r="I16" s="12" t="s">
        <v>16</v>
      </c>
      <c r="J16" s="20"/>
      <c r="K16" s="20"/>
      <c r="L16" s="21"/>
    </row>
    <row r="17" spans="1:12" x14ac:dyDescent="0.35">
      <c r="A17" s="5">
        <v>5</v>
      </c>
      <c r="B17" s="6">
        <v>5</v>
      </c>
      <c r="C17" s="6">
        <v>5</v>
      </c>
      <c r="D17" s="6">
        <v>5</v>
      </c>
      <c r="E17" s="6">
        <v>5</v>
      </c>
      <c r="F17" s="3">
        <f t="shared" si="1"/>
        <v>0</v>
      </c>
      <c r="H17" s="3"/>
      <c r="I17" s="5">
        <v>1</v>
      </c>
      <c r="J17" s="5">
        <v>2</v>
      </c>
      <c r="K17" s="5">
        <v>3</v>
      </c>
      <c r="L17" s="5">
        <v>4</v>
      </c>
    </row>
    <row r="18" spans="1:12" x14ac:dyDescent="0.35">
      <c r="A18" s="5">
        <v>10</v>
      </c>
      <c r="B18" s="6">
        <v>7</v>
      </c>
      <c r="C18" s="6">
        <v>7</v>
      </c>
      <c r="D18" s="6">
        <v>8</v>
      </c>
      <c r="E18" s="6">
        <v>7.3333329999999997</v>
      </c>
      <c r="F18" s="3">
        <f t="shared" si="1"/>
        <v>0.57735026918962584</v>
      </c>
      <c r="H18" s="5" t="s">
        <v>17</v>
      </c>
      <c r="I18" s="3">
        <v>10.2904</v>
      </c>
      <c r="J18" s="3">
        <v>10.483700000000001</v>
      </c>
      <c r="K18" s="3" t="s">
        <v>21</v>
      </c>
      <c r="L18" s="3" t="s">
        <v>21</v>
      </c>
    </row>
    <row r="19" spans="1:12" x14ac:dyDescent="0.35">
      <c r="A19" s="5">
        <v>15</v>
      </c>
      <c r="B19" s="6">
        <v>7</v>
      </c>
      <c r="C19" s="6">
        <v>10</v>
      </c>
      <c r="D19" s="6">
        <v>10</v>
      </c>
      <c r="E19" s="6">
        <v>9</v>
      </c>
      <c r="F19" s="3">
        <f t="shared" si="1"/>
        <v>1.7320508075688772</v>
      </c>
      <c r="H19" s="5" t="s">
        <v>18</v>
      </c>
      <c r="I19" s="3">
        <v>7.4707999999999997</v>
      </c>
      <c r="J19" s="3">
        <v>7.9408000000000003</v>
      </c>
      <c r="K19" s="3" t="s">
        <v>21</v>
      </c>
      <c r="L19" s="3" t="s">
        <v>21</v>
      </c>
    </row>
    <row r="20" spans="1:12" x14ac:dyDescent="0.35">
      <c r="A20" s="5">
        <v>20</v>
      </c>
      <c r="B20" s="6">
        <v>10</v>
      </c>
      <c r="C20" s="6">
        <v>11</v>
      </c>
      <c r="D20" s="6">
        <v>10</v>
      </c>
      <c r="E20" s="6">
        <v>10.33333</v>
      </c>
      <c r="F20" s="3">
        <f t="shared" si="1"/>
        <v>0.57735026918962573</v>
      </c>
    </row>
    <row r="21" spans="1:12" x14ac:dyDescent="0.35">
      <c r="A21" s="5">
        <v>25</v>
      </c>
      <c r="B21" s="6">
        <v>8</v>
      </c>
      <c r="C21" s="6">
        <v>9</v>
      </c>
      <c r="D21" s="6">
        <v>10</v>
      </c>
      <c r="E21" s="6">
        <v>9</v>
      </c>
      <c r="F21" s="3">
        <f t="shared" si="1"/>
        <v>1</v>
      </c>
      <c r="H21" s="9" t="s">
        <v>19</v>
      </c>
      <c r="I21" s="10"/>
      <c r="J21" s="10"/>
      <c r="K21" s="10"/>
      <c r="L21" s="11"/>
    </row>
    <row r="22" spans="1:12" x14ac:dyDescent="0.35">
      <c r="A22" s="5">
        <v>30</v>
      </c>
      <c r="B22" s="6">
        <v>9</v>
      </c>
      <c r="C22" s="6">
        <v>11</v>
      </c>
      <c r="D22" s="6">
        <v>10</v>
      </c>
      <c r="E22" s="6">
        <v>10</v>
      </c>
      <c r="F22" s="3">
        <f t="shared" si="1"/>
        <v>1</v>
      </c>
      <c r="H22" s="3"/>
      <c r="I22" s="12" t="s">
        <v>16</v>
      </c>
      <c r="J22" s="10"/>
      <c r="K22" s="10"/>
      <c r="L22" s="11"/>
    </row>
    <row r="23" spans="1:12" x14ac:dyDescent="0.35">
      <c r="A23" s="5">
        <v>40</v>
      </c>
      <c r="B23" s="6">
        <v>11</v>
      </c>
      <c r="C23" s="6">
        <v>11</v>
      </c>
      <c r="D23" s="6">
        <v>11</v>
      </c>
      <c r="E23" s="6">
        <v>11</v>
      </c>
      <c r="F23" s="3">
        <f t="shared" si="1"/>
        <v>0</v>
      </c>
      <c r="H23" s="3"/>
      <c r="I23" s="5">
        <v>1</v>
      </c>
      <c r="J23" s="5">
        <v>2</v>
      </c>
      <c r="K23" s="5">
        <v>3</v>
      </c>
      <c r="L23" s="5">
        <v>4</v>
      </c>
    </row>
    <row r="24" spans="1:12" x14ac:dyDescent="0.35">
      <c r="H24" s="5" t="s">
        <v>17</v>
      </c>
      <c r="I24" s="3">
        <v>13.684614699999999</v>
      </c>
      <c r="J24" s="3">
        <v>13.1623909</v>
      </c>
      <c r="K24" s="3" t="s">
        <v>21</v>
      </c>
      <c r="L24" s="3" t="s">
        <v>21</v>
      </c>
    </row>
    <row r="25" spans="1:12" x14ac:dyDescent="0.35">
      <c r="H25" s="5" t="s">
        <v>18</v>
      </c>
      <c r="I25" s="3">
        <v>7.1433673999999998</v>
      </c>
      <c r="J25" s="3">
        <v>7.1428570999999996</v>
      </c>
      <c r="K25" s="3" t="s">
        <v>21</v>
      </c>
      <c r="L25" s="3" t="s">
        <v>21</v>
      </c>
    </row>
  </sheetData>
  <mergeCells count="15">
    <mergeCell ref="A1:F1"/>
    <mergeCell ref="A2:A3"/>
    <mergeCell ref="E2:E3"/>
    <mergeCell ref="F2:F3"/>
    <mergeCell ref="H21:L21"/>
    <mergeCell ref="I22:L22"/>
    <mergeCell ref="I2:L2"/>
    <mergeCell ref="A13:F13"/>
    <mergeCell ref="F14:F15"/>
    <mergeCell ref="B14:D14"/>
    <mergeCell ref="A14:A15"/>
    <mergeCell ref="E14:E15"/>
    <mergeCell ref="H15:L15"/>
    <mergeCell ref="I16:L16"/>
    <mergeCell ref="B2:D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</cp:lastModifiedBy>
  <dcterms:modified xsi:type="dcterms:W3CDTF">2019-06-23T08:08:14Z</dcterms:modified>
</cp:coreProperties>
</file>