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9931\Downloads\"/>
    </mc:Choice>
  </mc:AlternateContent>
  <xr:revisionPtr revIDLastSave="0" documentId="13_ncr:1_{6FC72E7D-60D2-4232-B8D1-3D2E0363EBA7}" xr6:coauthVersionLast="45" xr6:coauthVersionMax="45" xr10:uidLastSave="{00000000-0000-0000-0000-000000000000}"/>
  <bookViews>
    <workbookView xWindow="8640" yWindow="1455" windowWidth="17595" windowHeight="144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B7" i="1" s="1"/>
  <c r="B6" i="1"/>
  <c r="C1" i="1"/>
  <c r="B38" i="1"/>
  <c r="A8" i="1" l="1"/>
  <c r="C38" i="1"/>
  <c r="D38" i="1" s="1"/>
  <c r="E38" i="1" s="1"/>
  <c r="C6" i="1"/>
  <c r="D6" i="1" s="1"/>
  <c r="E6" i="1" s="1"/>
  <c r="C7" i="1"/>
  <c r="D7" i="1" s="1"/>
  <c r="E7" i="1" s="1"/>
  <c r="A9" i="1" l="1"/>
  <c r="B8" i="1"/>
  <c r="C8" i="1" s="1"/>
  <c r="D8" i="1" s="1"/>
  <c r="E8" i="1" s="1"/>
  <c r="A10" i="1" l="1"/>
  <c r="B9" i="1"/>
  <c r="C9" i="1" s="1"/>
  <c r="D9" i="1" s="1"/>
  <c r="E9" i="1" s="1"/>
  <c r="A11" i="1" l="1"/>
  <c r="B10" i="1"/>
  <c r="C10" i="1" s="1"/>
  <c r="D10" i="1" s="1"/>
  <c r="E10" i="1" s="1"/>
  <c r="A12" i="1" l="1"/>
  <c r="B11" i="1"/>
  <c r="C11" i="1" s="1"/>
  <c r="D11" i="1" s="1"/>
  <c r="E11" i="1" s="1"/>
  <c r="A13" i="1" l="1"/>
  <c r="B12" i="1"/>
  <c r="C12" i="1" s="1"/>
  <c r="D12" i="1" s="1"/>
  <c r="E12" i="1" s="1"/>
  <c r="A14" i="1" l="1"/>
  <c r="B13" i="1"/>
  <c r="C13" i="1" s="1"/>
  <c r="D13" i="1" s="1"/>
  <c r="E13" i="1" s="1"/>
  <c r="A15" i="1" l="1"/>
  <c r="B14" i="1"/>
  <c r="C14" i="1" s="1"/>
  <c r="D14" i="1" s="1"/>
  <c r="E14" i="1" s="1"/>
  <c r="A16" i="1" l="1"/>
  <c r="B15" i="1"/>
  <c r="C15" i="1" s="1"/>
  <c r="D15" i="1" s="1"/>
  <c r="E15" i="1" s="1"/>
  <c r="A17" i="1" l="1"/>
  <c r="B16" i="1"/>
  <c r="C16" i="1" s="1"/>
  <c r="D16" i="1" s="1"/>
  <c r="E16" i="1" s="1"/>
  <c r="A18" i="1" l="1"/>
  <c r="B17" i="1"/>
  <c r="C17" i="1" s="1"/>
  <c r="D17" i="1" s="1"/>
  <c r="E17" i="1" s="1"/>
  <c r="A19" i="1" l="1"/>
  <c r="B18" i="1"/>
  <c r="C18" i="1" s="1"/>
  <c r="D18" i="1" s="1"/>
  <c r="E18" i="1" s="1"/>
  <c r="A20" i="1" l="1"/>
  <c r="B19" i="1"/>
  <c r="C19" i="1" s="1"/>
  <c r="D19" i="1" s="1"/>
  <c r="E19" i="1" s="1"/>
  <c r="A21" i="1" l="1"/>
  <c r="B20" i="1"/>
  <c r="C20" i="1" s="1"/>
  <c r="D20" i="1" s="1"/>
  <c r="E20" i="1" s="1"/>
  <c r="A22" i="1" l="1"/>
  <c r="B21" i="1"/>
  <c r="C21" i="1" s="1"/>
  <c r="D21" i="1" s="1"/>
  <c r="E21" i="1" s="1"/>
  <c r="A23" i="1" l="1"/>
  <c r="B22" i="1"/>
  <c r="C22" i="1" s="1"/>
  <c r="D22" i="1" s="1"/>
  <c r="E22" i="1" s="1"/>
  <c r="B23" i="1" l="1"/>
  <c r="C23" i="1" s="1"/>
  <c r="D23" i="1" s="1"/>
  <c r="E23" i="1" s="1"/>
  <c r="A24" i="1"/>
  <c r="A25" i="1" l="1"/>
  <c r="B24" i="1"/>
  <c r="C24" i="1" s="1"/>
  <c r="D24" i="1" s="1"/>
  <c r="E24" i="1" s="1"/>
  <c r="A26" i="1" l="1"/>
  <c r="B25" i="1"/>
  <c r="C25" i="1" s="1"/>
  <c r="D25" i="1" s="1"/>
  <c r="E25" i="1" s="1"/>
  <c r="A27" i="1" l="1"/>
  <c r="B26" i="1"/>
  <c r="C26" i="1" s="1"/>
  <c r="D26" i="1" s="1"/>
  <c r="E26" i="1" s="1"/>
  <c r="A28" i="1" l="1"/>
  <c r="B27" i="1"/>
  <c r="C27" i="1" s="1"/>
  <c r="D27" i="1" s="1"/>
  <c r="E27" i="1" s="1"/>
  <c r="A29" i="1" l="1"/>
  <c r="B28" i="1"/>
  <c r="C28" i="1" s="1"/>
  <c r="D28" i="1" s="1"/>
  <c r="E28" i="1" s="1"/>
  <c r="A30" i="1" l="1"/>
  <c r="B29" i="1"/>
  <c r="C29" i="1" s="1"/>
  <c r="D29" i="1" s="1"/>
  <c r="E29" i="1" s="1"/>
  <c r="A31" i="1" l="1"/>
  <c r="B30" i="1"/>
  <c r="C30" i="1" s="1"/>
  <c r="D30" i="1" s="1"/>
  <c r="E30" i="1" s="1"/>
  <c r="A32" i="1" l="1"/>
  <c r="B31" i="1"/>
  <c r="C31" i="1" s="1"/>
  <c r="D31" i="1" s="1"/>
  <c r="E31" i="1" s="1"/>
  <c r="A33" i="1" l="1"/>
  <c r="B32" i="1"/>
  <c r="C32" i="1" s="1"/>
  <c r="D32" i="1" s="1"/>
  <c r="E32" i="1" s="1"/>
  <c r="A34" i="1" l="1"/>
  <c r="B33" i="1"/>
  <c r="C33" i="1" s="1"/>
  <c r="D33" i="1" s="1"/>
  <c r="E33" i="1" s="1"/>
  <c r="A35" i="1" l="1"/>
  <c r="B34" i="1"/>
  <c r="C34" i="1" s="1"/>
  <c r="D34" i="1" s="1"/>
  <c r="E34" i="1" s="1"/>
  <c r="A36" i="1" l="1"/>
  <c r="B35" i="1"/>
  <c r="C35" i="1" s="1"/>
  <c r="D35" i="1" s="1"/>
  <c r="E35" i="1" s="1"/>
  <c r="A37" i="1" l="1"/>
  <c r="B37" i="1" s="1"/>
  <c r="C37" i="1" s="1"/>
  <c r="D37" i="1" s="1"/>
  <c r="E37" i="1" s="1"/>
  <c r="B36" i="1"/>
  <c r="C36" i="1" s="1"/>
  <c r="D36" i="1" s="1"/>
  <c r="E36" i="1" s="1"/>
</calcChain>
</file>

<file path=xl/sharedStrings.xml><?xml version="1.0" encoding="utf-8"?>
<sst xmlns="http://schemas.openxmlformats.org/spreadsheetml/2006/main" count="8" uniqueCount="7">
  <si>
    <t>Overflow</t>
  </si>
  <si>
    <t>Osc</t>
  </si>
  <si>
    <t>Inc</t>
  </si>
  <si>
    <t>Rate</t>
  </si>
  <si>
    <t>Freq</t>
  </si>
  <si>
    <t>Var</t>
  </si>
  <si>
    <t>Calculated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</si>
</sst>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Increment Value -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Sheet1!$B$6:$B$38</c:f>
              <c:numCache>
                <c:formatCode>General</c:formatCode>
                <c:ptCount val="33"/>
                <c:pt idx="0">
                  <c:v>131070</c:v>
                </c:pt>
                <c:pt idx="1">
                  <c:v>129022</c:v>
                </c:pt>
                <c:pt idx="2">
                  <c:v>127998</c:v>
                </c:pt>
                <c:pt idx="3">
                  <c:v>126974</c:v>
                </c:pt>
                <c:pt idx="4">
                  <c:v>125950</c:v>
                </c:pt>
                <c:pt idx="5">
                  <c:v>124926</c:v>
                </c:pt>
                <c:pt idx="6">
                  <c:v>123902</c:v>
                </c:pt>
                <c:pt idx="7">
                  <c:v>122878</c:v>
                </c:pt>
                <c:pt idx="8">
                  <c:v>121854</c:v>
                </c:pt>
                <c:pt idx="9">
                  <c:v>120830</c:v>
                </c:pt>
                <c:pt idx="10">
                  <c:v>119806</c:v>
                </c:pt>
                <c:pt idx="11">
                  <c:v>118782</c:v>
                </c:pt>
                <c:pt idx="12">
                  <c:v>117758</c:v>
                </c:pt>
                <c:pt idx="13">
                  <c:v>116734</c:v>
                </c:pt>
                <c:pt idx="14">
                  <c:v>115710</c:v>
                </c:pt>
                <c:pt idx="15">
                  <c:v>114686</c:v>
                </c:pt>
                <c:pt idx="16">
                  <c:v>113662</c:v>
                </c:pt>
                <c:pt idx="17">
                  <c:v>112638</c:v>
                </c:pt>
                <c:pt idx="18">
                  <c:v>111614</c:v>
                </c:pt>
                <c:pt idx="19">
                  <c:v>110590</c:v>
                </c:pt>
                <c:pt idx="20">
                  <c:v>109566</c:v>
                </c:pt>
                <c:pt idx="21">
                  <c:v>108542</c:v>
                </c:pt>
                <c:pt idx="22">
                  <c:v>107518</c:v>
                </c:pt>
                <c:pt idx="23">
                  <c:v>106494</c:v>
                </c:pt>
                <c:pt idx="24">
                  <c:v>105470</c:v>
                </c:pt>
                <c:pt idx="25">
                  <c:v>104446</c:v>
                </c:pt>
                <c:pt idx="26">
                  <c:v>103422</c:v>
                </c:pt>
                <c:pt idx="27">
                  <c:v>102398</c:v>
                </c:pt>
                <c:pt idx="28">
                  <c:v>101374</c:v>
                </c:pt>
                <c:pt idx="29">
                  <c:v>100350</c:v>
                </c:pt>
                <c:pt idx="30">
                  <c:v>99326</c:v>
                </c:pt>
                <c:pt idx="31">
                  <c:v>98302</c:v>
                </c:pt>
                <c:pt idx="32">
                  <c:v>98334</c:v>
                </c:pt>
              </c:numCache>
            </c:numRef>
          </c:xVal>
          <c:yVal>
            <c:numRef>
              <c:f>Sheet1!$D$6:$D$38</c:f>
              <c:numCache>
                <c:formatCode>_-* #,##0.00\ _€_-;\-* #,##0.00\ _€_-;_-* "-"??\ _€_-;_-@_-</c:formatCode>
                <c:ptCount val="33"/>
                <c:pt idx="0">
                  <c:v>1999969.4824218748</c:v>
                </c:pt>
                <c:pt idx="1">
                  <c:v>1968719.482421875</c:v>
                </c:pt>
                <c:pt idx="2">
                  <c:v>1953094.4824218748</c:v>
                </c:pt>
                <c:pt idx="3">
                  <c:v>1937469.482421875</c:v>
                </c:pt>
                <c:pt idx="4">
                  <c:v>1921844.4824218748</c:v>
                </c:pt>
                <c:pt idx="5">
                  <c:v>1906219.482421875</c:v>
                </c:pt>
                <c:pt idx="6">
                  <c:v>1890594.4824218752</c:v>
                </c:pt>
                <c:pt idx="7">
                  <c:v>1874969.482421875</c:v>
                </c:pt>
                <c:pt idx="8">
                  <c:v>1859344.4824218748</c:v>
                </c:pt>
                <c:pt idx="9">
                  <c:v>1843719.482421875</c:v>
                </c:pt>
                <c:pt idx="10">
                  <c:v>1828094.482421875</c:v>
                </c:pt>
                <c:pt idx="11">
                  <c:v>1812469.482421875</c:v>
                </c:pt>
                <c:pt idx="12">
                  <c:v>1796844.482421875</c:v>
                </c:pt>
                <c:pt idx="13">
                  <c:v>1781219.482421875</c:v>
                </c:pt>
                <c:pt idx="14">
                  <c:v>1765594.4824218752</c:v>
                </c:pt>
                <c:pt idx="15">
                  <c:v>1749969.482421875</c:v>
                </c:pt>
                <c:pt idx="16">
                  <c:v>1734344.482421875</c:v>
                </c:pt>
                <c:pt idx="17">
                  <c:v>1718719.482421875</c:v>
                </c:pt>
                <c:pt idx="18">
                  <c:v>1703094.482421875</c:v>
                </c:pt>
                <c:pt idx="19">
                  <c:v>1687469.482421875</c:v>
                </c:pt>
                <c:pt idx="20">
                  <c:v>1671844.482421875</c:v>
                </c:pt>
                <c:pt idx="21">
                  <c:v>1656219.482421875</c:v>
                </c:pt>
                <c:pt idx="22">
                  <c:v>1640594.482421875</c:v>
                </c:pt>
                <c:pt idx="23">
                  <c:v>1624969.482421875</c:v>
                </c:pt>
                <c:pt idx="24">
                  <c:v>1609344.482421875</c:v>
                </c:pt>
                <c:pt idx="25">
                  <c:v>1593719.4824218748</c:v>
                </c:pt>
                <c:pt idx="26">
                  <c:v>1578094.4824218748</c:v>
                </c:pt>
                <c:pt idx="27">
                  <c:v>1562469.482421875</c:v>
                </c:pt>
                <c:pt idx="28">
                  <c:v>1546844.4824218752</c:v>
                </c:pt>
                <c:pt idx="29">
                  <c:v>1531219.482421875</c:v>
                </c:pt>
                <c:pt idx="30">
                  <c:v>1515594.4824218752</c:v>
                </c:pt>
                <c:pt idx="31">
                  <c:v>1499969.482421875</c:v>
                </c:pt>
                <c:pt idx="32">
                  <c:v>1500457.763671875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A-471F-9426-C22B5A6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12143"/>
        <c:axId val="30244239"/>
      </c:scatterChart>
      <c:valAx>
        <c:axId val="1949012143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44239"/>
        <c:crosses val="autoZero"/>
        <c:crossBetween val="midCat"/>
      </c:valAx>
      <c:valAx>
        <c:axId val="30244239"/>
        <c:scaling>
          <c:orientation val="minMax"/>
          <c:max val="2000000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01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5</xdr:row>
      <xdr:rowOff>4762</xdr:rowOff>
    </xdr:from>
    <xdr:to>
      <xdr:col>13</xdr:col>
      <xdr:colOff>376237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ED1A-B42E-4DCC-892C-DD7879B3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L3" sqref="L3"/>
    </sheetView>
  </sheetViews>
  <sheetFormatPr defaultRowHeight="15" x14ac:dyDescent="0.25"/>
  <cols>
    <col min="4" max="4" width="14.7109375" bestFit="1" customWidth="1"/>
    <col min="5" max="5" width="13.140625" bestFit="1" customWidth="1"/>
  </cols>
  <sheetData>
    <row r="1" spans="1:5" x14ac:dyDescent="0.25">
      <c r="B1" t="s">
        <v>0</v>
      </c>
      <c r="C1">
        <f>POWER(2,20)</f>
        <v>1048576</v>
      </c>
    </row>
    <row r="2" spans="1:5" x14ac:dyDescent="0.25">
      <c r="B2" t="s">
        <v>1</v>
      </c>
      <c r="C2" s="1">
        <v>32000000</v>
      </c>
    </row>
    <row r="3" spans="1:5" x14ac:dyDescent="0.25">
      <c r="B3" t="s">
        <v>2</v>
      </c>
      <c r="C3">
        <v>65535</v>
      </c>
    </row>
    <row r="5" spans="1:5" x14ac:dyDescent="0.25">
      <c r="A5" t="s">
        <v>5</v>
      </c>
      <c r="B5" t="s">
        <v>2</v>
      </c>
      <c r="C5" t="s">
        <v>3</v>
      </c>
      <c r="D5" t="s">
        <v>4</v>
      </c>
      <c r="E5" t="s">
        <v>6</v>
      </c>
    </row>
    <row r="6" spans="1:5" x14ac:dyDescent="0.25">
      <c r="A6">
        <v>0</v>
      </c>
      <c r="B6">
        <f>65535*2</f>
        <v>131070</v>
      </c>
      <c r="C6" s="2">
        <f>$C$1/($C$2*$B6)</f>
        <v>2.500038147554742E-7</v>
      </c>
      <c r="D6" s="3">
        <f>1/C6/2</f>
        <v>1999969.4824218748</v>
      </c>
      <c r="E6" s="4">
        <f>$D6*$C$1/$C$2*2</f>
        <v>131069.99999999999</v>
      </c>
    </row>
    <row r="7" spans="1:5" x14ac:dyDescent="0.25">
      <c r="A7">
        <f>A6+64</f>
        <v>64</v>
      </c>
      <c r="B7">
        <f>B$6-A7*32</f>
        <v>129022</v>
      </c>
      <c r="C7" s="2">
        <f>$C$1/($C$2*$B7)</f>
        <v>2.5397219078916773E-7</v>
      </c>
      <c r="D7" s="3">
        <f t="shared" ref="D7:D38" si="0">1/C7/2</f>
        <v>1968719.482421875</v>
      </c>
      <c r="E7" s="4">
        <f t="shared" ref="E7:E38" si="1">$D7*$C$1/$C$2*2</f>
        <v>129022</v>
      </c>
    </row>
    <row r="8" spans="1:5" x14ac:dyDescent="0.25">
      <c r="A8">
        <f t="shared" ref="A8:A37" si="2">A7+32</f>
        <v>96</v>
      </c>
      <c r="B8">
        <f t="shared" ref="B8:B38" si="3">B$6-A8*32</f>
        <v>127998</v>
      </c>
      <c r="C8" s="2">
        <f t="shared" ref="C8:C38" si="4">$C$1/($C$2*$B8)</f>
        <v>2.5600400006250099E-7</v>
      </c>
      <c r="D8" s="3">
        <f t="shared" si="0"/>
        <v>1953094.4824218748</v>
      </c>
      <c r="E8" s="4">
        <f t="shared" si="1"/>
        <v>127997.99999999999</v>
      </c>
    </row>
    <row r="9" spans="1:5" x14ac:dyDescent="0.25">
      <c r="A9">
        <f t="shared" si="2"/>
        <v>128</v>
      </c>
      <c r="B9">
        <f t="shared" si="3"/>
        <v>126974</v>
      </c>
      <c r="C9" s="2">
        <f t="shared" si="4"/>
        <v>2.5806858096933229E-7</v>
      </c>
      <c r="D9" s="3">
        <f t="shared" si="0"/>
        <v>1937469.482421875</v>
      </c>
      <c r="E9" s="4">
        <f t="shared" si="1"/>
        <v>126974</v>
      </c>
    </row>
    <row r="10" spans="1:5" x14ac:dyDescent="0.25">
      <c r="A10">
        <f t="shared" si="2"/>
        <v>160</v>
      </c>
      <c r="B10">
        <f t="shared" si="3"/>
        <v>125950</v>
      </c>
      <c r="C10" s="2">
        <f t="shared" si="4"/>
        <v>2.6016673283048831E-7</v>
      </c>
      <c r="D10" s="3">
        <f t="shared" si="0"/>
        <v>1921844.4824218748</v>
      </c>
      <c r="E10" s="4">
        <f t="shared" si="1"/>
        <v>125949.99999999999</v>
      </c>
    </row>
    <row r="11" spans="1:5" x14ac:dyDescent="0.25">
      <c r="A11">
        <f t="shared" si="2"/>
        <v>192</v>
      </c>
      <c r="B11">
        <f t="shared" si="3"/>
        <v>124926</v>
      </c>
      <c r="C11" s="2">
        <f t="shared" si="4"/>
        <v>2.6229928117445528E-7</v>
      </c>
      <c r="D11" s="3">
        <f t="shared" si="0"/>
        <v>1906219.482421875</v>
      </c>
      <c r="E11" s="4">
        <f t="shared" si="1"/>
        <v>124926</v>
      </c>
    </row>
    <row r="12" spans="1:5" x14ac:dyDescent="0.25">
      <c r="A12">
        <f t="shared" si="2"/>
        <v>224</v>
      </c>
      <c r="B12">
        <f t="shared" si="3"/>
        <v>123902</v>
      </c>
      <c r="C12" s="2">
        <f t="shared" si="4"/>
        <v>2.64467078820358E-7</v>
      </c>
      <c r="D12" s="3">
        <f t="shared" si="0"/>
        <v>1890594.4824218752</v>
      </c>
      <c r="E12" s="4">
        <f t="shared" si="1"/>
        <v>123902.00000000001</v>
      </c>
    </row>
    <row r="13" spans="1:5" x14ac:dyDescent="0.25">
      <c r="A13">
        <f t="shared" si="2"/>
        <v>256</v>
      </c>
      <c r="B13">
        <f t="shared" si="3"/>
        <v>122878</v>
      </c>
      <c r="C13" s="2">
        <f t="shared" si="4"/>
        <v>2.6667100701508814E-7</v>
      </c>
      <c r="D13" s="3">
        <f t="shared" si="0"/>
        <v>1874969.482421875</v>
      </c>
      <c r="E13" s="4">
        <f t="shared" si="1"/>
        <v>122878</v>
      </c>
    </row>
    <row r="14" spans="1:5" x14ac:dyDescent="0.25">
      <c r="A14">
        <f t="shared" si="2"/>
        <v>288</v>
      </c>
      <c r="B14">
        <f t="shared" si="3"/>
        <v>121854</v>
      </c>
      <c r="C14" s="2">
        <f t="shared" si="4"/>
        <v>2.6891197662776768E-7</v>
      </c>
      <c r="D14" s="3">
        <f t="shared" si="0"/>
        <v>1859344.4824218748</v>
      </c>
      <c r="E14" s="4">
        <f t="shared" si="1"/>
        <v>121853.99999999999</v>
      </c>
    </row>
    <row r="15" spans="1:5" x14ac:dyDescent="0.25">
      <c r="A15">
        <f t="shared" si="2"/>
        <v>320</v>
      </c>
      <c r="B15">
        <f t="shared" si="3"/>
        <v>120830</v>
      </c>
      <c r="C15" s="2">
        <f t="shared" si="4"/>
        <v>2.711909294049491E-7</v>
      </c>
      <c r="D15" s="3">
        <f t="shared" si="0"/>
        <v>1843719.482421875</v>
      </c>
      <c r="E15" s="4">
        <f t="shared" si="1"/>
        <v>120830</v>
      </c>
    </row>
    <row r="16" spans="1:5" x14ac:dyDescent="0.25">
      <c r="A16">
        <f t="shared" si="2"/>
        <v>352</v>
      </c>
      <c r="B16">
        <f t="shared" si="3"/>
        <v>119806</v>
      </c>
      <c r="C16" s="2">
        <f t="shared" si="4"/>
        <v>2.735088392901858E-7</v>
      </c>
      <c r="D16" s="3">
        <f t="shared" si="0"/>
        <v>1828094.482421875</v>
      </c>
      <c r="E16" s="4">
        <f t="shared" si="1"/>
        <v>119806</v>
      </c>
    </row>
    <row r="17" spans="1:5" x14ac:dyDescent="0.25">
      <c r="A17">
        <f t="shared" si="2"/>
        <v>384</v>
      </c>
      <c r="B17">
        <f t="shared" si="3"/>
        <v>118782</v>
      </c>
      <c r="C17" s="2">
        <f t="shared" si="4"/>
        <v>2.7586671381185703E-7</v>
      </c>
      <c r="D17" s="3">
        <f t="shared" si="0"/>
        <v>1812469.482421875</v>
      </c>
      <c r="E17" s="4">
        <f t="shared" si="1"/>
        <v>118782</v>
      </c>
    </row>
    <row r="18" spans="1:5" x14ac:dyDescent="0.25">
      <c r="A18">
        <f t="shared" si="2"/>
        <v>416</v>
      </c>
      <c r="B18">
        <f t="shared" si="3"/>
        <v>117758</v>
      </c>
      <c r="C18" s="2">
        <f t="shared" si="4"/>
        <v>2.7826559554340258E-7</v>
      </c>
      <c r="D18" s="3">
        <f t="shared" si="0"/>
        <v>1796844.482421875</v>
      </c>
      <c r="E18" s="4">
        <f t="shared" si="1"/>
        <v>117758</v>
      </c>
    </row>
    <row r="19" spans="1:5" x14ac:dyDescent="0.25">
      <c r="A19">
        <f t="shared" si="2"/>
        <v>448</v>
      </c>
      <c r="B19">
        <f t="shared" si="3"/>
        <v>116734</v>
      </c>
      <c r="C19" s="2">
        <f t="shared" si="4"/>
        <v>2.8070656364041324E-7</v>
      </c>
      <c r="D19" s="3">
        <f t="shared" si="0"/>
        <v>1781219.482421875</v>
      </c>
      <c r="E19" s="4">
        <f t="shared" si="1"/>
        <v>116734</v>
      </c>
    </row>
    <row r="20" spans="1:5" x14ac:dyDescent="0.25">
      <c r="A20">
        <f t="shared" si="2"/>
        <v>480</v>
      </c>
      <c r="B20">
        <f t="shared" si="3"/>
        <v>115710</v>
      </c>
      <c r="C20" s="2">
        <f t="shared" si="4"/>
        <v>2.8319073545933798E-7</v>
      </c>
      <c r="D20" s="3">
        <f t="shared" si="0"/>
        <v>1765594.4824218752</v>
      </c>
      <c r="E20" s="4">
        <f t="shared" si="1"/>
        <v>115710.00000000001</v>
      </c>
    </row>
    <row r="21" spans="1:5" x14ac:dyDescent="0.25">
      <c r="A21">
        <f t="shared" si="2"/>
        <v>512</v>
      </c>
      <c r="B21">
        <f t="shared" si="3"/>
        <v>114686</v>
      </c>
      <c r="C21" s="2">
        <f t="shared" si="4"/>
        <v>2.8571926826290917E-7</v>
      </c>
      <c r="D21" s="3">
        <f t="shared" si="0"/>
        <v>1749969.482421875</v>
      </c>
      <c r="E21" s="4">
        <f t="shared" si="1"/>
        <v>114686</v>
      </c>
    </row>
    <row r="22" spans="1:5" x14ac:dyDescent="0.25">
      <c r="A22">
        <f t="shared" si="2"/>
        <v>544</v>
      </c>
      <c r="B22">
        <f t="shared" si="3"/>
        <v>113662</v>
      </c>
      <c r="C22" s="2">
        <f t="shared" si="4"/>
        <v>2.882933610177544E-7</v>
      </c>
      <c r="D22" s="3">
        <f t="shared" si="0"/>
        <v>1734344.482421875</v>
      </c>
      <c r="E22" s="4">
        <f t="shared" si="1"/>
        <v>113662</v>
      </c>
    </row>
    <row r="23" spans="1:5" x14ac:dyDescent="0.25">
      <c r="A23">
        <f t="shared" si="2"/>
        <v>576</v>
      </c>
      <c r="B23">
        <f t="shared" si="3"/>
        <v>112638</v>
      </c>
      <c r="C23" s="2">
        <f t="shared" si="4"/>
        <v>2.9091425629006197E-7</v>
      </c>
      <c r="D23" s="3">
        <f t="shared" si="0"/>
        <v>1718719.482421875</v>
      </c>
      <c r="E23" s="4">
        <f t="shared" si="1"/>
        <v>112638</v>
      </c>
    </row>
    <row r="24" spans="1:5" x14ac:dyDescent="0.25">
      <c r="A24">
        <f t="shared" si="2"/>
        <v>608</v>
      </c>
      <c r="B24">
        <f t="shared" si="3"/>
        <v>111614</v>
      </c>
      <c r="C24" s="2">
        <f t="shared" si="4"/>
        <v>2.9358324224559643E-7</v>
      </c>
      <c r="D24" s="3">
        <f t="shared" si="0"/>
        <v>1703094.482421875</v>
      </c>
      <c r="E24" s="4">
        <f t="shared" si="1"/>
        <v>111614</v>
      </c>
    </row>
    <row r="25" spans="1:5" x14ac:dyDescent="0.25">
      <c r="A25">
        <f t="shared" si="2"/>
        <v>640</v>
      </c>
      <c r="B25">
        <f t="shared" si="3"/>
        <v>110590</v>
      </c>
      <c r="C25" s="2">
        <f t="shared" si="4"/>
        <v>2.9630165476082828E-7</v>
      </c>
      <c r="D25" s="3">
        <f t="shared" si="0"/>
        <v>1687469.482421875</v>
      </c>
      <c r="E25" s="4">
        <f t="shared" si="1"/>
        <v>110590</v>
      </c>
    </row>
    <row r="26" spans="1:5" x14ac:dyDescent="0.25">
      <c r="A26">
        <f t="shared" si="2"/>
        <v>672</v>
      </c>
      <c r="B26">
        <f t="shared" si="3"/>
        <v>109566</v>
      </c>
      <c r="C26" s="2">
        <f t="shared" si="4"/>
        <v>2.9907087965244693E-7</v>
      </c>
      <c r="D26" s="3">
        <f t="shared" si="0"/>
        <v>1671844.482421875</v>
      </c>
      <c r="E26" s="4">
        <f t="shared" si="1"/>
        <v>109566</v>
      </c>
    </row>
    <row r="27" spans="1:5" x14ac:dyDescent="0.25">
      <c r="A27">
        <f t="shared" si="2"/>
        <v>704</v>
      </c>
      <c r="B27">
        <f t="shared" si="3"/>
        <v>108542</v>
      </c>
      <c r="C27" s="2">
        <f t="shared" si="4"/>
        <v>3.0189235503307476E-7</v>
      </c>
      <c r="D27" s="3">
        <f t="shared" si="0"/>
        <v>1656219.482421875</v>
      </c>
      <c r="E27" s="4">
        <f t="shared" si="1"/>
        <v>108542</v>
      </c>
    </row>
    <row r="28" spans="1:5" x14ac:dyDescent="0.25">
      <c r="A28">
        <f t="shared" si="2"/>
        <v>736</v>
      </c>
      <c r="B28">
        <f t="shared" si="3"/>
        <v>107518</v>
      </c>
      <c r="C28" s="2">
        <f t="shared" si="4"/>
        <v>3.0476757380159601E-7</v>
      </c>
      <c r="D28" s="3">
        <f t="shared" si="0"/>
        <v>1640594.482421875</v>
      </c>
      <c r="E28" s="4">
        <f t="shared" si="1"/>
        <v>107518</v>
      </c>
    </row>
    <row r="29" spans="1:5" x14ac:dyDescent="0.25">
      <c r="A29">
        <f t="shared" si="2"/>
        <v>768</v>
      </c>
      <c r="B29">
        <f t="shared" si="3"/>
        <v>106494</v>
      </c>
      <c r="C29" s="2">
        <f t="shared" si="4"/>
        <v>3.0769808627716117E-7</v>
      </c>
      <c r="D29" s="3">
        <f t="shared" si="0"/>
        <v>1624969.482421875</v>
      </c>
      <c r="E29" s="4">
        <f t="shared" si="1"/>
        <v>106494</v>
      </c>
    </row>
    <row r="30" spans="1:5" x14ac:dyDescent="0.25">
      <c r="A30">
        <f t="shared" si="2"/>
        <v>800</v>
      </c>
      <c r="B30">
        <f t="shared" si="3"/>
        <v>105470</v>
      </c>
      <c r="C30" s="2">
        <f t="shared" si="4"/>
        <v>3.1068550298663126E-7</v>
      </c>
      <c r="D30" s="3">
        <f t="shared" si="0"/>
        <v>1609344.482421875</v>
      </c>
      <c r="E30" s="4">
        <f t="shared" si="1"/>
        <v>105470</v>
      </c>
    </row>
    <row r="31" spans="1:5" x14ac:dyDescent="0.25">
      <c r="A31">
        <f t="shared" si="2"/>
        <v>832</v>
      </c>
      <c r="B31">
        <f t="shared" si="3"/>
        <v>104446</v>
      </c>
      <c r="C31" s="2">
        <f t="shared" si="4"/>
        <v>3.1373149761599298E-7</v>
      </c>
      <c r="D31" s="3">
        <f t="shared" si="0"/>
        <v>1593719.4824218748</v>
      </c>
      <c r="E31" s="4">
        <f t="shared" si="1"/>
        <v>104445.99999999999</v>
      </c>
    </row>
    <row r="32" spans="1:5" x14ac:dyDescent="0.25">
      <c r="A32">
        <f t="shared" si="2"/>
        <v>864</v>
      </c>
      <c r="B32">
        <f t="shared" si="3"/>
        <v>103422</v>
      </c>
      <c r="C32" s="2">
        <f t="shared" si="4"/>
        <v>3.1683781013710818E-7</v>
      </c>
      <c r="D32" s="3">
        <f t="shared" si="0"/>
        <v>1578094.4824218748</v>
      </c>
      <c r="E32" s="4">
        <f t="shared" si="1"/>
        <v>103421.99999999999</v>
      </c>
    </row>
    <row r="33" spans="1:5" x14ac:dyDescent="0.25">
      <c r="A33">
        <f t="shared" si="2"/>
        <v>896</v>
      </c>
      <c r="B33">
        <f t="shared" si="3"/>
        <v>102398</v>
      </c>
      <c r="C33" s="2">
        <f t="shared" si="4"/>
        <v>3.2000625012207271E-7</v>
      </c>
      <c r="D33" s="3">
        <f t="shared" si="0"/>
        <v>1562469.482421875</v>
      </c>
      <c r="E33" s="4">
        <f t="shared" si="1"/>
        <v>102398</v>
      </c>
    </row>
    <row r="34" spans="1:5" x14ac:dyDescent="0.25">
      <c r="A34">
        <f t="shared" si="2"/>
        <v>928</v>
      </c>
      <c r="B34">
        <f t="shared" si="3"/>
        <v>101374</v>
      </c>
      <c r="C34" s="2">
        <f t="shared" si="4"/>
        <v>3.2323870025844889E-7</v>
      </c>
      <c r="D34" s="3">
        <f t="shared" si="0"/>
        <v>1546844.4824218752</v>
      </c>
      <c r="E34" s="4">
        <f t="shared" si="1"/>
        <v>101374.00000000001</v>
      </c>
    </row>
    <row r="35" spans="1:5" x14ac:dyDescent="0.25">
      <c r="A35">
        <f t="shared" si="2"/>
        <v>960</v>
      </c>
      <c r="B35">
        <f t="shared" si="3"/>
        <v>100350</v>
      </c>
      <c r="C35" s="2">
        <f t="shared" si="4"/>
        <v>3.2653712007972099E-7</v>
      </c>
      <c r="D35" s="3">
        <f t="shared" si="0"/>
        <v>1531219.482421875</v>
      </c>
      <c r="E35" s="4">
        <f t="shared" si="1"/>
        <v>100350</v>
      </c>
    </row>
    <row r="36" spans="1:5" x14ac:dyDescent="0.25">
      <c r="A36">
        <f t="shared" si="2"/>
        <v>992</v>
      </c>
      <c r="B36">
        <f t="shared" si="3"/>
        <v>99326</v>
      </c>
      <c r="C36" s="2">
        <f t="shared" si="4"/>
        <v>3.2990354992650461E-7</v>
      </c>
      <c r="D36" s="3">
        <f t="shared" si="0"/>
        <v>1515594.4824218752</v>
      </c>
      <c r="E36" s="4">
        <f t="shared" si="1"/>
        <v>99326.000000000015</v>
      </c>
    </row>
    <row r="37" spans="1:5" x14ac:dyDescent="0.25">
      <c r="A37">
        <f t="shared" si="2"/>
        <v>1024</v>
      </c>
      <c r="B37">
        <f t="shared" si="3"/>
        <v>98302</v>
      </c>
      <c r="C37" s="2">
        <f t="shared" si="4"/>
        <v>3.3334011515533762E-7</v>
      </c>
      <c r="D37" s="3">
        <f t="shared" si="0"/>
        <v>1499969.482421875</v>
      </c>
      <c r="E37" s="4">
        <f t="shared" si="1"/>
        <v>98302</v>
      </c>
    </row>
    <row r="38" spans="1:5" x14ac:dyDescent="0.25">
      <c r="A38">
        <v>1023</v>
      </c>
      <c r="B38">
        <f t="shared" si="3"/>
        <v>98334</v>
      </c>
      <c r="C38" s="2">
        <f t="shared" si="4"/>
        <v>3.3323163910753146E-7</v>
      </c>
      <c r="D38" s="3">
        <f t="shared" si="0"/>
        <v>1500457.763671875</v>
      </c>
      <c r="E38" s="4">
        <f t="shared" si="1"/>
        <v>98334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Petzold - M19931</dc:creator>
  <cp:lastModifiedBy>Stefan Petzold - M19931</cp:lastModifiedBy>
  <dcterms:created xsi:type="dcterms:W3CDTF">2018-06-14T11:00:38Z</dcterms:created>
  <dcterms:modified xsi:type="dcterms:W3CDTF">2020-09-23T16:04:50Z</dcterms:modified>
</cp:coreProperties>
</file>