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pany-manage\11-3\"/>
    </mc:Choice>
  </mc:AlternateContent>
  <bookViews>
    <workbookView xWindow="0" yWindow="0" windowWidth="15360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B14" i="1"/>
  <c r="B35" i="1" s="1"/>
</calcChain>
</file>

<file path=xl/sharedStrings.xml><?xml version="1.0" encoding="utf-8"?>
<sst xmlns="http://schemas.openxmlformats.org/spreadsheetml/2006/main" count="72" uniqueCount="70">
  <si>
    <t>资产</t>
  </si>
  <si>
    <t>期末余额</t>
  </si>
  <si>
    <t>年初余额</t>
  </si>
  <si>
    <t>负债及所有者权益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</si>
  <si>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</si>
  <si>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</si>
  <si>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</si>
  <si>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</si>
  <si>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</si>
  <si>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</si>
  <si>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</si>
  <si>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</si>
  <si>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</si>
  <si>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</si>
  <si>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</si>
  <si>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预收款项</t>
  </si>
  <si>
    <t>应收利息</t>
  </si>
  <si>
    <t>应付职工薪酬</t>
  </si>
  <si>
    <t>应收股利</t>
  </si>
  <si>
    <t>应交税费</t>
  </si>
  <si>
    <t>其他应收款</t>
  </si>
  <si>
    <t>应付利息</t>
  </si>
  <si>
    <t>存货</t>
  </si>
  <si>
    <t>应付股利</t>
  </si>
  <si>
    <t>一年内到期的非流动资产</t>
  </si>
  <si>
    <t>其他应付款</t>
  </si>
  <si>
    <t>其他流动资产</t>
  </si>
  <si>
    <t>一年内到期的非流动负债</t>
  </si>
  <si>
    <t>流动资产合计</t>
  </si>
  <si>
    <t>其他流动负债</t>
  </si>
  <si>
    <t>非流动资产：</t>
  </si>
  <si>
    <t>流动负债合计</t>
  </si>
  <si>
    <t>可供出售金融资产</t>
  </si>
  <si>
    <t>持有至到期投资</t>
  </si>
  <si>
    <t>非流动负债：</t>
  </si>
  <si>
    <t>长期借款</t>
  </si>
  <si>
    <t>长期应收款</t>
  </si>
  <si>
    <t>应付债券</t>
  </si>
  <si>
    <t>长期股权投资</t>
  </si>
  <si>
    <t>长期应付款</t>
  </si>
  <si>
    <t>投资性房地产</t>
  </si>
  <si>
    <t>专项应付款</t>
  </si>
  <si>
    <t>固定资产</t>
  </si>
  <si>
    <t>预计负债</t>
  </si>
  <si>
    <t>在建工程</t>
  </si>
  <si>
    <t>递延所得税负债</t>
  </si>
  <si>
    <t>工程物资</t>
  </si>
  <si>
    <t>其他非流动负债</t>
  </si>
  <si>
    <t>固定资产清理</t>
  </si>
  <si>
    <t>非流动负债合计</t>
  </si>
  <si>
    <t>生产性生物资产</t>
  </si>
  <si>
    <t>负债合计</t>
  </si>
  <si>
    <t>油气资产</t>
  </si>
  <si>
    <t>所有者权益（或股东权益）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</si>
  <si>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</si>
  <si>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</si>
  <si>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</si>
  <si>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</si>
  <si>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</si>
  <si>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</si>
  <si>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长期均摊费用</t>
  </si>
  <si>
    <t>盈余公积</t>
  </si>
  <si>
    <t>递延所得税资产</t>
  </si>
  <si>
    <t>未分配利润</t>
  </si>
  <si>
    <t>（必须要加上上一年的未分配利润）</t>
    <phoneticPr fontId="2" type="noConversion"/>
  </si>
  <si>
    <t>其他非流动资产</t>
  </si>
  <si>
    <t>所有者权益（或股东权益）合计</t>
  </si>
  <si>
    <t>非流动资产合计</t>
  </si>
  <si>
    <t>资产总计</t>
  </si>
  <si>
    <t>负债和所有者权益（或股东权益）合计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</si>
</sst>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176" fontId="1" fillId="0" borderId="2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76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4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vertical="top" wrapText="1"/>
    </xf>
    <xf numFmtId="176" fontId="1" fillId="0" borderId="5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4" fontId="1" fillId="0" borderId="5" xfId="0" applyNumberFormat="1" applyFont="1" applyBorder="1" applyAlignment="1">
      <alignment horizontal="justify" vertical="center" wrapText="1"/>
    </xf>
    <xf numFmtId="176" fontId="1" fillId="0" borderId="3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sqref="A1:XFD1048576"/>
    </sheetView>
  </sheetViews>
  <sheetFormatPr defaultRowHeight="14.25" x14ac:dyDescent="0.2"/>
  <cols>
    <col min="2" max="2" width="11.125" style="16" bestFit="1" customWidth="1"/>
    <col min="5" max="5" width="10.5" style="17" bestFit="1" customWidth="1"/>
  </cols>
  <sheetData>
    <row r="1" spans="1:6" ht="27.7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1</v>
      </c>
      <c r="F1" s="3" t="s">
        <v>2</v>
      </c>
    </row>
    <row r="2" spans="1:6" ht="27.75" thickBot="1" x14ac:dyDescent="0.25">
      <c r="A2" s="5" t="s">
        <v>4</v>
      </c>
      <c r="B2" s="6"/>
      <c r="C2" s="7"/>
      <c r="D2" s="7" t="s">
        <v>5</v>
      </c>
      <c r="E2" s="8"/>
      <c r="F2" s="9"/>
    </row>
    <row r="3" spans="1:6" ht="15" thickBot="1" x14ac:dyDescent="0.25">
      <c r="A3" s="5" t="s">
        <v>6</v>
      </c>
      <c r="B3" s="6">
        <v>156875</v>
      </c>
      <c r="C3" s="8">
        <v>60000</v>
      </c>
      <c r="D3" s="7" t="s">
        <v>7</v>
      </c>
      <c r="E3" s="8">
        <v>500000</v>
      </c>
      <c r="F3" s="8">
        <v>200000</v>
      </c>
    </row>
    <row r="4" spans="1:6" ht="27.75" thickBot="1" x14ac:dyDescent="0.25">
      <c r="A4" s="5" t="s">
        <v>8</v>
      </c>
      <c r="B4" s="6"/>
      <c r="C4" s="7"/>
      <c r="D4" s="7" t="s">
        <v>9</v>
      </c>
      <c r="E4" s="8"/>
      <c r="F4" s="7"/>
    </row>
    <row r="5" spans="1:6" ht="15" thickBot="1" x14ac:dyDescent="0.25">
      <c r="A5" s="5" t="s">
        <v>10</v>
      </c>
      <c r="B5" s="6"/>
      <c r="C5" s="7"/>
      <c r="D5" s="7" t="s">
        <v>11</v>
      </c>
      <c r="E5" s="8"/>
      <c r="F5" s="7"/>
    </row>
    <row r="6" spans="1:6" ht="15" thickBot="1" x14ac:dyDescent="0.25">
      <c r="A6" s="5" t="s">
        <v>12</v>
      </c>
      <c r="B6" s="6">
        <v>420000</v>
      </c>
      <c r="C6" s="8">
        <v>240000</v>
      </c>
      <c r="D6" s="7" t="s">
        <v>13</v>
      </c>
      <c r="E6" s="8"/>
      <c r="F6" s="7"/>
    </row>
    <row r="7" spans="1:6" ht="15" thickBot="1" x14ac:dyDescent="0.25">
      <c r="A7" s="5" t="s">
        <v>14</v>
      </c>
      <c r="B7" s="6"/>
      <c r="C7" s="7"/>
      <c r="D7" s="7" t="s">
        <v>15</v>
      </c>
      <c r="E7" s="8"/>
      <c r="F7" s="7"/>
    </row>
    <row r="8" spans="1:6" ht="27.75" thickBot="1" x14ac:dyDescent="0.25">
      <c r="A8" s="5" t="s">
        <v>16</v>
      </c>
      <c r="B8" s="6"/>
      <c r="C8" s="7"/>
      <c r="D8" s="7" t="s">
        <v>17</v>
      </c>
      <c r="E8" s="8"/>
      <c r="F8" s="7"/>
    </row>
    <row r="9" spans="1:6" ht="15" thickBot="1" x14ac:dyDescent="0.25">
      <c r="A9" s="5" t="s">
        <v>18</v>
      </c>
      <c r="B9" s="6"/>
      <c r="C9" s="7"/>
      <c r="D9" s="7" t="s">
        <v>19</v>
      </c>
      <c r="E9" s="8">
        <v>23750</v>
      </c>
      <c r="F9" s="8">
        <v>15625</v>
      </c>
    </row>
    <row r="10" spans="1:6" ht="27.75" thickBot="1" x14ac:dyDescent="0.25">
      <c r="A10" s="5" t="s">
        <v>20</v>
      </c>
      <c r="B10" s="6"/>
      <c r="C10" s="7"/>
      <c r="D10" s="7" t="s">
        <v>21</v>
      </c>
      <c r="E10" s="8">
        <v>25000</v>
      </c>
      <c r="F10" s="8">
        <v>7500</v>
      </c>
    </row>
    <row r="11" spans="1:6" ht="15" thickBot="1" x14ac:dyDescent="0.25">
      <c r="A11" s="5" t="s">
        <v>22</v>
      </c>
      <c r="B11" s="6"/>
      <c r="C11" s="7"/>
      <c r="D11" s="7" t="s">
        <v>23</v>
      </c>
      <c r="E11" s="8"/>
      <c r="F11" s="7"/>
    </row>
    <row r="12" spans="1:6" ht="41.25" thickBot="1" x14ac:dyDescent="0.25">
      <c r="A12" s="5" t="s">
        <v>24</v>
      </c>
      <c r="B12" s="6"/>
      <c r="C12" s="7"/>
      <c r="D12" s="7" t="s">
        <v>25</v>
      </c>
      <c r="E12" s="8"/>
      <c r="F12" s="7"/>
    </row>
    <row r="13" spans="1:6" ht="41.25" thickBot="1" x14ac:dyDescent="0.25">
      <c r="A13" s="5" t="s">
        <v>26</v>
      </c>
      <c r="B13" s="6"/>
      <c r="C13" s="7"/>
      <c r="D13" s="7" t="s">
        <v>27</v>
      </c>
      <c r="E13" s="8"/>
      <c r="F13" s="7"/>
    </row>
    <row r="14" spans="1:6" ht="27.75" thickBot="1" x14ac:dyDescent="0.25">
      <c r="A14" s="5" t="s">
        <v>28</v>
      </c>
      <c r="B14" s="6">
        <f>B6+B3</f>
        <v>576875</v>
      </c>
      <c r="C14" s="8">
        <v>300000</v>
      </c>
      <c r="D14" s="7" t="s">
        <v>29</v>
      </c>
      <c r="E14" s="8"/>
      <c r="F14" s="7"/>
    </row>
    <row r="15" spans="1:6" ht="27.75" thickBot="1" x14ac:dyDescent="0.25">
      <c r="A15" s="5" t="s">
        <v>30</v>
      </c>
      <c r="B15" s="10"/>
      <c r="C15" s="11"/>
      <c r="D15" s="11" t="s">
        <v>31</v>
      </c>
      <c r="E15" s="12">
        <v>548750</v>
      </c>
      <c r="F15" s="12">
        <v>223125</v>
      </c>
    </row>
    <row r="16" spans="1:6" ht="27.75" thickBot="1" x14ac:dyDescent="0.25">
      <c r="A16" s="5" t="s">
        <v>32</v>
      </c>
      <c r="B16" s="13"/>
      <c r="C16" s="14"/>
      <c r="D16" s="14"/>
      <c r="E16" s="15"/>
      <c r="F16" s="15"/>
    </row>
    <row r="17" spans="1:7" ht="27.75" thickBot="1" x14ac:dyDescent="0.25">
      <c r="A17" s="11" t="s">
        <v>33</v>
      </c>
      <c r="B17" s="10"/>
      <c r="C17" s="11"/>
      <c r="D17" s="7" t="s">
        <v>34</v>
      </c>
      <c r="E17" s="12"/>
      <c r="F17" s="11"/>
    </row>
    <row r="18" spans="1:7" ht="15" thickBot="1" x14ac:dyDescent="0.25">
      <c r="A18" s="14"/>
      <c r="B18" s="13"/>
      <c r="C18" s="14"/>
      <c r="D18" s="7" t="s">
        <v>35</v>
      </c>
      <c r="E18" s="15"/>
      <c r="F18" s="14"/>
    </row>
    <row r="19" spans="1:7" ht="27.75" thickBot="1" x14ac:dyDescent="0.25">
      <c r="A19" s="5" t="s">
        <v>36</v>
      </c>
      <c r="B19" s="6"/>
      <c r="C19" s="7"/>
      <c r="D19" s="7" t="s">
        <v>37</v>
      </c>
      <c r="E19" s="8"/>
      <c r="F19" s="7"/>
    </row>
    <row r="20" spans="1:7" ht="27.75" thickBot="1" x14ac:dyDescent="0.25">
      <c r="A20" s="5" t="s">
        <v>38</v>
      </c>
      <c r="B20" s="6"/>
      <c r="C20" s="7"/>
      <c r="D20" s="7" t="s">
        <v>39</v>
      </c>
      <c r="E20" s="8"/>
      <c r="F20" s="7"/>
    </row>
    <row r="21" spans="1:7" ht="27.75" thickBot="1" x14ac:dyDescent="0.25">
      <c r="A21" s="5" t="s">
        <v>40</v>
      </c>
      <c r="B21" s="6"/>
      <c r="C21" s="7"/>
      <c r="D21" s="7" t="s">
        <v>41</v>
      </c>
      <c r="E21" s="8"/>
      <c r="F21" s="7"/>
    </row>
    <row r="22" spans="1:7" ht="15" thickBot="1" x14ac:dyDescent="0.25">
      <c r="A22" s="5" t="s">
        <v>42</v>
      </c>
      <c r="B22" s="6">
        <v>460000</v>
      </c>
      <c r="C22" s="8">
        <v>370000</v>
      </c>
      <c r="D22" s="7" t="s">
        <v>43</v>
      </c>
      <c r="E22" s="8"/>
      <c r="F22" s="7"/>
    </row>
    <row r="23" spans="1:7" ht="27.75" thickBot="1" x14ac:dyDescent="0.25">
      <c r="A23" s="5" t="s">
        <v>44</v>
      </c>
      <c r="B23" s="6"/>
      <c r="C23" s="7"/>
      <c r="D23" s="7" t="s">
        <v>45</v>
      </c>
      <c r="E23" s="8"/>
      <c r="F23" s="7"/>
    </row>
    <row r="24" spans="1:7" ht="27.75" thickBot="1" x14ac:dyDescent="0.25">
      <c r="A24" s="5" t="s">
        <v>46</v>
      </c>
      <c r="B24" s="6"/>
      <c r="C24" s="7"/>
      <c r="D24" s="7" t="s">
        <v>47</v>
      </c>
      <c r="E24" s="8"/>
      <c r="F24" s="7"/>
    </row>
    <row r="25" spans="1:7" ht="27.75" thickBot="1" x14ac:dyDescent="0.25">
      <c r="A25" s="5" t="s">
        <v>48</v>
      </c>
      <c r="B25" s="6"/>
      <c r="C25" s="7"/>
      <c r="D25" s="7" t="s">
        <v>49</v>
      </c>
      <c r="E25" s="8"/>
      <c r="F25" s="7"/>
    </row>
    <row r="26" spans="1:7" ht="27.75" thickBot="1" x14ac:dyDescent="0.25">
      <c r="A26" s="5" t="s">
        <v>50</v>
      </c>
      <c r="B26" s="6"/>
      <c r="C26" s="7"/>
      <c r="D26" s="7" t="s">
        <v>51</v>
      </c>
      <c r="E26" s="8">
        <v>548750</v>
      </c>
      <c r="F26" s="8">
        <v>223125</v>
      </c>
    </row>
    <row r="27" spans="1:7" ht="41.25" thickBot="1" x14ac:dyDescent="0.25">
      <c r="A27" s="5" t="s">
        <v>52</v>
      </c>
      <c r="B27" s="6"/>
      <c r="C27" s="7"/>
      <c r="D27" s="7" t="s">
        <v>53</v>
      </c>
      <c r="E27" s="8"/>
      <c r="F27" s="7"/>
    </row>
    <row r="28" spans="1:7" ht="41.25" thickBot="1" x14ac:dyDescent="0.25">
      <c r="A28" s="5" t="s">
        <v>54</v>
      </c>
      <c r="B28" s="6"/>
      <c r="C28" s="7"/>
      <c r="D28" s="7" t="s">
        <v>55</v>
      </c>
      <c r="E28" s="8">
        <v>400000</v>
      </c>
      <c r="F28" s="8">
        <v>400000</v>
      </c>
    </row>
    <row r="29" spans="1:7" ht="15" thickBot="1" x14ac:dyDescent="0.25">
      <c r="A29" s="5" t="s">
        <v>56</v>
      </c>
      <c r="B29" s="6"/>
      <c r="C29" s="7"/>
      <c r="D29" s="7" t="s">
        <v>57</v>
      </c>
      <c r="E29" s="8"/>
      <c r="F29" s="7"/>
    </row>
    <row r="30" spans="1:7" ht="27.75" thickBot="1" x14ac:dyDescent="0.25">
      <c r="A30" s="5" t="s">
        <v>58</v>
      </c>
      <c r="B30" s="6"/>
      <c r="C30" s="7"/>
      <c r="D30" s="7" t="s">
        <v>59</v>
      </c>
      <c r="E30" s="8"/>
      <c r="F30" s="7"/>
    </row>
    <row r="31" spans="1:7" ht="27.75" thickBot="1" x14ac:dyDescent="0.25">
      <c r="A31" s="5" t="s">
        <v>60</v>
      </c>
      <c r="B31" s="6"/>
      <c r="C31" s="7"/>
      <c r="D31" s="7" t="s">
        <v>61</v>
      </c>
      <c r="E31" s="8"/>
      <c r="F31" s="7"/>
    </row>
    <row r="32" spans="1:7" ht="27.75" thickBot="1" x14ac:dyDescent="0.25">
      <c r="A32" s="5" t="s">
        <v>62</v>
      </c>
      <c r="B32" s="6"/>
      <c r="C32" s="7"/>
      <c r="D32" s="7" t="s">
        <v>63</v>
      </c>
      <c r="E32" s="8">
        <v>118125</v>
      </c>
      <c r="F32" s="8">
        <v>46875</v>
      </c>
      <c r="G32" t="s">
        <v>64</v>
      </c>
    </row>
    <row r="33" spans="1:6" ht="54.75" thickBot="1" x14ac:dyDescent="0.25">
      <c r="A33" s="5" t="s">
        <v>65</v>
      </c>
      <c r="B33" s="6"/>
      <c r="C33" s="7"/>
      <c r="D33" s="7" t="s">
        <v>66</v>
      </c>
      <c r="E33" s="8">
        <v>518125</v>
      </c>
      <c r="F33" s="8">
        <v>446875</v>
      </c>
    </row>
    <row r="34" spans="1:6" ht="27.75" thickBot="1" x14ac:dyDescent="0.25">
      <c r="A34" s="5" t="s">
        <v>67</v>
      </c>
      <c r="B34" s="6">
        <v>460000</v>
      </c>
      <c r="C34" s="8">
        <v>370000</v>
      </c>
      <c r="D34" s="7"/>
      <c r="E34" s="8"/>
      <c r="F34" s="7"/>
    </row>
    <row r="35" spans="1:6" ht="68.25" thickBot="1" x14ac:dyDescent="0.25">
      <c r="A35" s="5" t="s">
        <v>68</v>
      </c>
      <c r="B35" s="6">
        <f>B34+B14</f>
        <v>1036875</v>
      </c>
      <c r="C35" s="8">
        <v>670000</v>
      </c>
      <c r="D35" s="7" t="s">
        <v>69</v>
      </c>
      <c r="E35" s="8">
        <f>E33+E15</f>
        <v>1066875</v>
      </c>
      <c r="F35" s="8">
        <v>670000</v>
      </c>
    </row>
  </sheetData>
  <mergeCells count="10">
    <mergeCell ref="B15:B16"/>
    <mergeCell ref="C15:C16"/>
    <mergeCell ref="D15:D16"/>
    <mergeCell ref="E15:E16"/>
    <mergeCell ref="F15:F16"/>
    <mergeCell ref="A17:A18"/>
    <mergeCell ref="B17:B18"/>
    <mergeCell ref="C17:C18"/>
    <mergeCell ref="E17:E18"/>
    <mergeCell ref="F17:F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刘骞</cp:lastModifiedBy>
  <dcterms:created xsi:type="dcterms:W3CDTF">2016-11-06T15:19:50Z</dcterms:created>
  <dcterms:modified xsi:type="dcterms:W3CDTF">2016-11-06T15:20:21Z</dcterms:modified>
</cp:coreProperties>
</file>