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company-manage\11-3\"/>
    </mc:Choice>
  </mc:AlternateContent>
  <bookViews>
    <workbookView xWindow="0" yWindow="0" windowWidth="15870" windowHeight="85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30" i="1" l="1"/>
  <c r="E30" i="1"/>
</calcChain>
</file>

<file path=xl/sharedStrings.xml><?xml version="1.0" encoding="utf-8"?>
<sst xmlns="http://schemas.openxmlformats.org/spreadsheetml/2006/main" count="59" uniqueCount="39">
  <si>
    <t>时间</t>
  </si>
  <si>
    <t>项目</t>
  </si>
  <si>
    <t>收入(w)</t>
  </si>
  <si>
    <t>支出(w)</t>
  </si>
  <si>
    <t>余额(w)</t>
  </si>
  <si>
    <t>1Y1Q</t>
  </si>
  <si>
    <t>初始资金</t>
  </si>
  <si>
    <t>短期借款</t>
  </si>
  <si>
    <t>购买厂房</t>
  </si>
  <si>
    <t>广告费</t>
  </si>
  <si>
    <t>管理费用(1)</t>
  </si>
  <si>
    <t>1Y2Q</t>
  </si>
  <si>
    <t>管理费用(2)</t>
  </si>
  <si>
    <t>1Y3Q</t>
  </si>
  <si>
    <t>P2产品研发（2）</t>
  </si>
  <si>
    <t>管理费用（3）</t>
  </si>
  <si>
    <t>1Y4Q</t>
  </si>
  <si>
    <t>P2生产资格证</t>
  </si>
  <si>
    <t>区域市场开发</t>
  </si>
  <si>
    <t>管理费用（4）</t>
  </si>
  <si>
    <t>市场部发来货款</t>
  </si>
  <si>
    <t>归还银行借款本金及利息</t>
  </si>
  <si>
    <t>缴纳企业所得税</t>
  </si>
  <si>
    <t>合计</t>
  </si>
  <si>
    <t>注册公司</t>
    <phoneticPr fontId="2" type="noConversion"/>
  </si>
  <si>
    <t>本地市场准入</t>
    <phoneticPr fontId="2" type="noConversion"/>
  </si>
  <si>
    <t>1Y4Q</t>
    <phoneticPr fontId="2" type="noConversion"/>
  </si>
  <si>
    <t>P2产品研发（1）</t>
    <phoneticPr fontId="2" type="noConversion"/>
  </si>
  <si>
    <t>购买自动生产线*1</t>
    <phoneticPr fontId="2" type="noConversion"/>
  </si>
  <si>
    <t>手工生产线折旧</t>
    <phoneticPr fontId="2" type="noConversion"/>
  </si>
  <si>
    <t>自动生产线折旧</t>
    <phoneticPr fontId="2" type="noConversion"/>
  </si>
  <si>
    <t>1Y1Q</t>
    <phoneticPr fontId="2" type="noConversion"/>
  </si>
  <si>
    <t>还款（利息）</t>
    <phoneticPr fontId="2" type="noConversion"/>
  </si>
  <si>
    <t>收到货款</t>
    <phoneticPr fontId="2" type="noConversion"/>
  </si>
  <si>
    <t>生产线维修（自动*3+手工*1）</t>
    <phoneticPr fontId="2" type="noConversion"/>
  </si>
  <si>
    <t>第2小组银行账户收支明细·第3年</t>
    <phoneticPr fontId="2" type="noConversion"/>
  </si>
  <si>
    <t>原材料R2*10</t>
    <phoneticPr fontId="2" type="noConversion"/>
  </si>
  <si>
    <t>原材料R1*10</t>
    <phoneticPr fontId="2" type="noConversion"/>
  </si>
  <si>
    <t>原材料加工费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</si>
</sst>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abSelected="1" workbookViewId="0">
      <selection activeCell="I7" sqref="I7"/>
    </sheetView>
  </sheetViews>
  <sheetFormatPr defaultColWidth="9" defaultRowHeight="13.5" x14ac:dyDescent="0.15"/>
  <cols>
    <col min="3" max="3" width="29" customWidth="1"/>
    <col min="4" max="6" width="9.125" customWidth="1"/>
  </cols>
  <sheetData>
    <row r="2" spans="2:6" ht="20.100000000000001" customHeight="1" x14ac:dyDescent="0.15">
      <c r="B2" s="15" t="s">
        <v>35</v>
      </c>
      <c r="C2" s="16"/>
      <c r="D2" s="16"/>
      <c r="E2" s="16"/>
      <c r="F2" s="16"/>
    </row>
    <row r="3" spans="2:6" x14ac:dyDescent="0.1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 x14ac:dyDescent="0.15">
      <c r="B4" s="3" t="s">
        <v>5</v>
      </c>
      <c r="C4" s="3" t="s">
        <v>6</v>
      </c>
      <c r="D4" s="3">
        <v>17.5625</v>
      </c>
      <c r="E4" s="3"/>
      <c r="F4" s="3"/>
    </row>
    <row r="5" spans="2:6" x14ac:dyDescent="0.15">
      <c r="B5" s="3" t="s">
        <v>5</v>
      </c>
      <c r="C5" s="3" t="s">
        <v>8</v>
      </c>
      <c r="D5" s="3"/>
      <c r="E5" s="3"/>
      <c r="F5" s="3"/>
    </row>
    <row r="6" spans="2:6" x14ac:dyDescent="0.15">
      <c r="B6" s="3" t="s">
        <v>5</v>
      </c>
      <c r="C6" s="11" t="s">
        <v>24</v>
      </c>
      <c r="D6" s="3"/>
      <c r="E6" s="3"/>
      <c r="F6" s="3"/>
    </row>
    <row r="7" spans="2:6" x14ac:dyDescent="0.15">
      <c r="B7" s="3" t="s">
        <v>5</v>
      </c>
      <c r="C7" s="11" t="s">
        <v>25</v>
      </c>
      <c r="D7" s="3"/>
      <c r="E7" s="3"/>
      <c r="F7" s="3"/>
    </row>
    <row r="8" spans="2:6" x14ac:dyDescent="0.15">
      <c r="B8" s="3" t="s">
        <v>5</v>
      </c>
      <c r="C8" s="3" t="s">
        <v>9</v>
      </c>
      <c r="D8" s="3"/>
      <c r="E8" s="3">
        <v>4</v>
      </c>
      <c r="F8" s="3"/>
    </row>
    <row r="9" spans="2:6" x14ac:dyDescent="0.15">
      <c r="B9" s="3" t="s">
        <v>5</v>
      </c>
      <c r="C9" s="11" t="s">
        <v>28</v>
      </c>
      <c r="D9" s="3"/>
      <c r="E9" s="3">
        <v>12</v>
      </c>
      <c r="F9" s="3"/>
    </row>
    <row r="10" spans="2:6" x14ac:dyDescent="0.15">
      <c r="B10" s="3" t="s">
        <v>5</v>
      </c>
      <c r="C10" s="11" t="s">
        <v>29</v>
      </c>
      <c r="D10" s="3"/>
      <c r="E10" s="3">
        <v>1</v>
      </c>
      <c r="F10" s="3"/>
    </row>
    <row r="11" spans="2:6" x14ac:dyDescent="0.15">
      <c r="B11" s="3" t="s">
        <v>5</v>
      </c>
      <c r="C11" s="11" t="s">
        <v>30</v>
      </c>
      <c r="D11" s="3"/>
      <c r="E11" s="3">
        <v>3</v>
      </c>
      <c r="F11" s="3"/>
    </row>
    <row r="12" spans="2:6" x14ac:dyDescent="0.15">
      <c r="B12" s="11" t="s">
        <v>31</v>
      </c>
      <c r="C12" s="3" t="s">
        <v>7</v>
      </c>
      <c r="D12" s="4">
        <v>90</v>
      </c>
      <c r="E12" s="3"/>
      <c r="F12" s="3"/>
    </row>
    <row r="13" spans="2:6" x14ac:dyDescent="0.15">
      <c r="B13" s="11" t="s">
        <v>31</v>
      </c>
      <c r="C13" s="14" t="s">
        <v>32</v>
      </c>
      <c r="D13" s="13"/>
      <c r="E13" s="13">
        <v>52.5</v>
      </c>
      <c r="F13" s="13"/>
    </row>
    <row r="14" spans="2:6" ht="14.25" thickBot="1" x14ac:dyDescent="0.2">
      <c r="B14" s="5" t="s">
        <v>5</v>
      </c>
      <c r="C14" s="5" t="s">
        <v>10</v>
      </c>
      <c r="D14" s="5"/>
      <c r="E14" s="5">
        <v>1</v>
      </c>
      <c r="F14" s="5"/>
    </row>
    <row r="15" spans="2:6" x14ac:dyDescent="0.15">
      <c r="B15" s="6" t="s">
        <v>11</v>
      </c>
      <c r="C15" s="12" t="s">
        <v>36</v>
      </c>
      <c r="D15" s="7"/>
      <c r="E15" s="7">
        <v>10</v>
      </c>
      <c r="F15" s="7"/>
    </row>
    <row r="16" spans="2:6" x14ac:dyDescent="0.15">
      <c r="B16" s="8" t="s">
        <v>11</v>
      </c>
      <c r="C16" s="11" t="s">
        <v>37</v>
      </c>
      <c r="D16" s="3"/>
      <c r="E16" s="3">
        <v>10</v>
      </c>
      <c r="F16" s="3"/>
    </row>
    <row r="17" spans="2:6" x14ac:dyDescent="0.15">
      <c r="B17" s="8" t="s">
        <v>11</v>
      </c>
      <c r="C17" s="11" t="s">
        <v>38</v>
      </c>
      <c r="D17" s="3"/>
      <c r="E17" s="3">
        <v>10</v>
      </c>
      <c r="F17" s="3"/>
    </row>
    <row r="18" spans="2:6" ht="14.25" thickBot="1" x14ac:dyDescent="0.2">
      <c r="B18" s="9" t="s">
        <v>11</v>
      </c>
      <c r="C18" s="9" t="s">
        <v>12</v>
      </c>
      <c r="D18" s="5"/>
      <c r="E18" s="5">
        <v>1</v>
      </c>
      <c r="F18" s="5"/>
    </row>
    <row r="19" spans="2:6" x14ac:dyDescent="0.15">
      <c r="B19" s="3" t="s">
        <v>13</v>
      </c>
      <c r="C19" s="11" t="s">
        <v>27</v>
      </c>
      <c r="D19" s="3"/>
      <c r="E19" s="11"/>
      <c r="F19" s="3"/>
    </row>
    <row r="20" spans="2:6" x14ac:dyDescent="0.15">
      <c r="B20" s="3" t="s">
        <v>13</v>
      </c>
      <c r="C20" s="14" t="s">
        <v>33</v>
      </c>
      <c r="D20" s="13">
        <v>42</v>
      </c>
      <c r="E20" s="14"/>
      <c r="F20" s="13"/>
    </row>
    <row r="21" spans="2:6" ht="13.5" customHeight="1" thickBot="1" x14ac:dyDescent="0.2">
      <c r="B21" s="5" t="s">
        <v>13</v>
      </c>
      <c r="C21" s="5" t="s">
        <v>15</v>
      </c>
      <c r="D21" s="5"/>
      <c r="E21" s="5">
        <v>1</v>
      </c>
      <c r="F21" s="5"/>
    </row>
    <row r="22" spans="2:6" x14ac:dyDescent="0.15">
      <c r="B22" s="7" t="s">
        <v>16</v>
      </c>
      <c r="C22" s="7" t="s">
        <v>17</v>
      </c>
      <c r="D22" s="7"/>
      <c r="E22" s="7"/>
      <c r="F22" s="7"/>
    </row>
    <row r="23" spans="2:6" x14ac:dyDescent="0.15">
      <c r="B23" s="3" t="s">
        <v>16</v>
      </c>
      <c r="C23" s="11" t="s">
        <v>34</v>
      </c>
      <c r="D23" s="3"/>
      <c r="E23" s="3">
        <v>4</v>
      </c>
      <c r="F23" s="3"/>
    </row>
    <row r="24" spans="2:6" x14ac:dyDescent="0.15">
      <c r="B24" s="3" t="s">
        <v>16</v>
      </c>
      <c r="C24" s="3" t="s">
        <v>18</v>
      </c>
      <c r="D24" s="3"/>
      <c r="E24" s="3"/>
      <c r="F24" s="3"/>
    </row>
    <row r="25" spans="2:6" x14ac:dyDescent="0.15">
      <c r="B25" s="3" t="s">
        <v>16</v>
      </c>
      <c r="C25" s="3" t="s">
        <v>19</v>
      </c>
      <c r="D25" s="3"/>
      <c r="E25" s="3">
        <v>1</v>
      </c>
      <c r="F25" s="3"/>
    </row>
    <row r="26" spans="2:6" x14ac:dyDescent="0.15">
      <c r="B26" s="11" t="s">
        <v>26</v>
      </c>
      <c r="C26" s="3" t="s">
        <v>14</v>
      </c>
      <c r="D26" s="3"/>
      <c r="E26" s="3"/>
      <c r="F26" s="3"/>
    </row>
    <row r="27" spans="2:6" x14ac:dyDescent="0.15">
      <c r="B27" s="3" t="s">
        <v>16</v>
      </c>
      <c r="C27" s="3" t="s">
        <v>20</v>
      </c>
      <c r="D27" s="3"/>
      <c r="E27" s="3"/>
      <c r="F27" s="3"/>
    </row>
    <row r="28" spans="2:6" x14ac:dyDescent="0.15">
      <c r="B28" s="3" t="s">
        <v>16</v>
      </c>
      <c r="C28" s="3" t="s">
        <v>21</v>
      </c>
      <c r="D28" s="3"/>
      <c r="E28" s="3"/>
      <c r="F28" s="3"/>
    </row>
    <row r="29" spans="2:6" s="1" customFormat="1" ht="14.25" thickBot="1" x14ac:dyDescent="0.2">
      <c r="B29" s="5" t="s">
        <v>16</v>
      </c>
      <c r="C29" s="5" t="s">
        <v>22</v>
      </c>
      <c r="D29" s="5"/>
      <c r="E29" s="5">
        <v>8.875</v>
      </c>
      <c r="F29" s="5"/>
    </row>
    <row r="30" spans="2:6" x14ac:dyDescent="0.15">
      <c r="B30" s="3" t="s">
        <v>23</v>
      </c>
      <c r="C30" s="3"/>
      <c r="D30" s="3">
        <v>149.5625</v>
      </c>
      <c r="E30" s="3">
        <f>SUM(E4:E29)</f>
        <v>119.375</v>
      </c>
      <c r="F30" s="3">
        <f>D30-E30</f>
        <v>30.1875</v>
      </c>
    </row>
    <row r="31" spans="2:6" x14ac:dyDescent="0.15">
      <c r="B31" s="10"/>
      <c r="C31" s="10"/>
      <c r="D31" s="10"/>
      <c r="E31" s="10"/>
      <c r="F31" s="10"/>
    </row>
  </sheetData>
  <mergeCells count="1">
    <mergeCell ref="B2:F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刘骞</dc:creator>
  <cp:lastModifiedBy>刘骞</cp:lastModifiedBy>
  <dcterms:created xsi:type="dcterms:W3CDTF">2006-09-16T00:00:00Z</dcterms:created>
  <dcterms:modified xsi:type="dcterms:W3CDTF">2016-11-30T04:01:29Z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4e528069-974d-4a1f-9760-42f2d7f09e94</vt:lpwstr>
  </property>
  <property fmtid="{D5CDD505-2E9C-101B-9397-08002B2CF9AE}" pid="3" name="KSOProductBuildVer">
    <vt:lpwstr>2052-10.1.0.6029</vt:lpwstr>
  </property>
</Properties>
</file>