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dennisjeffrey_flores_tpicap_com/Documents/2024/Jan/"/>
    </mc:Choice>
  </mc:AlternateContent>
  <xr:revisionPtr revIDLastSave="76" documentId="8_{0A024048-D4D3-45D6-8078-4AA10D10A62F}" xr6:coauthVersionLast="47" xr6:coauthVersionMax="47" xr10:uidLastSave="{E5054934-83C4-48F6-A3C2-576F70C0F612}"/>
  <bookViews>
    <workbookView xWindow="-120" yWindow="-120" windowWidth="28035" windowHeight="16440" xr2:uid="{152CC4AD-AA74-4BC4-A28B-7D257467566B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Sheet1!$A$1:$K$99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2" i="1"/>
</calcChain>
</file>

<file path=xl/sharedStrings.xml><?xml version="1.0" encoding="utf-8"?>
<sst xmlns="http://schemas.openxmlformats.org/spreadsheetml/2006/main" count="622" uniqueCount="136">
  <si>
    <t>TrendMicroAgent</t>
  </si>
  <si>
    <t>CanResolve</t>
  </si>
  <si>
    <t>ErrorDetails</t>
  </si>
  <si>
    <t>Services</t>
  </si>
  <si>
    <t>SessionEstablished</t>
  </si>
  <si>
    <t>NetConnectionTests</t>
  </si>
  <si>
    <t>Server</t>
  </si>
  <si>
    <t>Tech</t>
  </si>
  <si>
    <t>FQDN</t>
  </si>
  <si>
    <t>IP</t>
  </si>
  <si>
    <t>Done</t>
  </si>
  <si>
    <t>IP from Bien</t>
  </si>
  <si>
    <t>Pingview</t>
  </si>
  <si>
    <t>Name resolution failed</t>
  </si>
  <si>
    <t>Failed</t>
  </si>
  <si>
    <t>br00wmsgcas01p</t>
  </si>
  <si>
    <t>Randy</t>
  </si>
  <si>
    <t>br01winfdns01p</t>
  </si>
  <si>
    <t>br01winfdns02p</t>
  </si>
  <si>
    <t>br01winfdns03p</t>
  </si>
  <si>
    <t>br01winfweb01t</t>
  </si>
  <si>
    <t>br01wlstapp01p</t>
  </si>
  <si>
    <t>br01wlstapp02p</t>
  </si>
  <si>
    <t>br01wpntapp01t</t>
  </si>
  <si>
    <t>br01wtarapp01p</t>
  </si>
  <si>
    <t>brzpdmziis01</t>
  </si>
  <si>
    <t>brzpdmztms01</t>
  </si>
  <si>
    <t>euw1ws0175</t>
  </si>
  <si>
    <t>Pat</t>
  </si>
  <si>
    <t>euw1ws0178</t>
  </si>
  <si>
    <t>euw1ws0209</t>
  </si>
  <si>
    <t>euw1ws0209.ad.tradeblade.com</t>
  </si>
  <si>
    <t>10.16.64.144</t>
  </si>
  <si>
    <t>euw1ws0212</t>
  </si>
  <si>
    <t>euw1ws0212.ad.tradeblade.com</t>
  </si>
  <si>
    <t>10.16.64179</t>
  </si>
  <si>
    <t>euw1ws0302</t>
  </si>
  <si>
    <t>euw1ws0307</t>
  </si>
  <si>
    <t>euw1ws0327</t>
  </si>
  <si>
    <t>euw1ws0347</t>
  </si>
  <si>
    <t>euw1ws0376</t>
  </si>
  <si>
    <t>euw1ws0389</t>
  </si>
  <si>
    <t>euw1ws0412</t>
  </si>
  <si>
    <t>euw1ws0433</t>
  </si>
  <si>
    <t>Reggie</t>
  </si>
  <si>
    <t>euw1ws0443</t>
  </si>
  <si>
    <t>euw1ws0456</t>
  </si>
  <si>
    <t>euw1ws0470</t>
  </si>
  <si>
    <t>euw1ws0490</t>
  </si>
  <si>
    <t>euw1ws0495</t>
  </si>
  <si>
    <t>hk1cmgmt02</t>
  </si>
  <si>
    <t>Jeff</t>
  </si>
  <si>
    <t>hkicapad03</t>
  </si>
  <si>
    <t>ldn1ws9679</t>
  </si>
  <si>
    <t>ldn1ws9727</t>
  </si>
  <si>
    <t>ldn1ws9759</t>
  </si>
  <si>
    <t>ldn1ws9763</t>
  </si>
  <si>
    <t>ldn1ws9863</t>
  </si>
  <si>
    <t>ldn2ws0076</t>
  </si>
  <si>
    <t>Jayvee</t>
  </si>
  <si>
    <t>LDN2WS0076.corp.ad.tullib.com</t>
  </si>
  <si>
    <t>10.91.68.176</t>
  </si>
  <si>
    <t>ldn2ws0131b</t>
  </si>
  <si>
    <t>LDN2WS0131.corp.ad.tullib.com</t>
  </si>
  <si>
    <t>10.91.70.61</t>
  </si>
  <si>
    <t>ldn2ws0900n02</t>
  </si>
  <si>
    <t>LDN2WS0900N02.global.icap.com</t>
  </si>
  <si>
    <t>10.91.81.13</t>
  </si>
  <si>
    <t>ldn2wsadlab05</t>
  </si>
  <si>
    <t>LDN2WSADLAB05.uatforest1.com</t>
  </si>
  <si>
    <t>nj1cvbigfix02</t>
  </si>
  <si>
    <t>John</t>
  </si>
  <si>
    <t>nj1cvchat01</t>
  </si>
  <si>
    <t>nj1cvchat02</t>
  </si>
  <si>
    <t>nj1cvgrarc1</t>
  </si>
  <si>
    <t>nj1cvivanti01</t>
  </si>
  <si>
    <t>nj1cvlnlabedge1</t>
  </si>
  <si>
    <t>nj1cvlync01</t>
  </si>
  <si>
    <t>nj1cvlync02</t>
  </si>
  <si>
    <t>nj1cvlync03</t>
  </si>
  <si>
    <t>nj1cvlync04</t>
  </si>
  <si>
    <t>nj1cvpatch06</t>
  </si>
  <si>
    <t>nj1cvpatch08</t>
  </si>
  <si>
    <t>nj1cvscomweb01</t>
  </si>
  <si>
    <t>nj1cvspapp03</t>
  </si>
  <si>
    <t>nj1cvtestwin01</t>
  </si>
  <si>
    <t>nj1cvwebapp01</t>
  </si>
  <si>
    <t>nj1cvwebapp02</t>
  </si>
  <si>
    <t>nj1cvws2k19core</t>
  </si>
  <si>
    <t>nj1pucitxvda03</t>
  </si>
  <si>
    <t>nj1qustauas01</t>
  </si>
  <si>
    <t>nj1qvstauassql1</t>
  </si>
  <si>
    <t>njc1ws0772</t>
  </si>
  <si>
    <t>njc1ws0987</t>
  </si>
  <si>
    <t>njc1ws1291</t>
  </si>
  <si>
    <t>njc1ws1569</t>
  </si>
  <si>
    <t>njc1ws1868</t>
  </si>
  <si>
    <t>njc1ws2231</t>
  </si>
  <si>
    <t>c</t>
  </si>
  <si>
    <t>njc1ws2401n01</t>
  </si>
  <si>
    <t>njc1ws5235</t>
  </si>
  <si>
    <t>njc1ws6195</t>
  </si>
  <si>
    <t>njc1ws6739</t>
  </si>
  <si>
    <t>njc1ws7563</t>
  </si>
  <si>
    <t>njc2ws2413</t>
  </si>
  <si>
    <t>njc2ws2687</t>
  </si>
  <si>
    <t>njc2ws3881</t>
  </si>
  <si>
    <t>njc2ws4828</t>
  </si>
  <si>
    <t>njc2ws5119</t>
  </si>
  <si>
    <t>njc2ws5311</t>
  </si>
  <si>
    <t>njc2ws5793</t>
  </si>
  <si>
    <t>njc2ws6322</t>
  </si>
  <si>
    <t>njcpvrcmed01</t>
  </si>
  <si>
    <t>sng2ws0033</t>
  </si>
  <si>
    <t>tk0cvdc06</t>
  </si>
  <si>
    <t>tokact01</t>
  </si>
  <si>
    <t>uk1pvwintest01</t>
  </si>
  <si>
    <t>Radny</t>
  </si>
  <si>
    <t>uk1qvintra01</t>
  </si>
  <si>
    <t>uk1qwin01</t>
  </si>
  <si>
    <t>uk2pucser01</t>
  </si>
  <si>
    <t>uk2pucser01.liquidnet.com</t>
  </si>
  <si>
    <t>172.24.121.70</t>
  </si>
  <si>
    <t>uk2pvcsql01</t>
  </si>
  <si>
    <t>uk2pvcsql01.liquidnet.com</t>
  </si>
  <si>
    <t>172.24.121.71</t>
  </si>
  <si>
    <t>use1ws0011</t>
  </si>
  <si>
    <t>use1ws0228</t>
  </si>
  <si>
    <t>use1ws0330</t>
  </si>
  <si>
    <t>use1ws0365</t>
  </si>
  <si>
    <t>use1ws0447</t>
  </si>
  <si>
    <t>usedsfinprod01</t>
  </si>
  <si>
    <t>usedsfinprod04</t>
  </si>
  <si>
    <t>usedsfinprod05</t>
  </si>
  <si>
    <t>usedsfinprod09</t>
  </si>
  <si>
    <t>usedtmsprod01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</si>
</sst>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59C8ED10-7C21-4C0D-A6AA-D5F9280B119C}"/>
    <cellStyle name="60% - Accent2 2" xfId="37" xr:uid="{361779E1-BC20-4AAA-B28C-94E3CF3D8204}"/>
    <cellStyle name="60% - Accent3 2" xfId="38" xr:uid="{C98D3110-2CC9-426E-BF6C-F65FBCA057B0}"/>
    <cellStyle name="60% - Accent4 2" xfId="39" xr:uid="{8EDFDA56-8376-487D-8063-72E88C204982}"/>
    <cellStyle name="60% - Accent5 2" xfId="40" xr:uid="{DB25351A-7F40-4268-BDF6-82F9F81C0587}"/>
    <cellStyle name="60% - Accent6 2" xfId="41" xr:uid="{57B252C3-5CFD-4309-8711-E5338E514C3C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59CE9EDC-9A9C-45E0-928D-D05E8BA7D3C9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.tullib.com\corp\GLOBAL\APAC\PH\Userdir$\r_binas\not_resolvable-%20from%20bi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host_name</v>
          </cell>
          <cell r="B1" t="str">
            <v>app_name</v>
          </cell>
          <cell r="C1" t="str">
            <v>host_dns_domain</v>
          </cell>
          <cell r="D1" t="str">
            <v>host_treatment</v>
          </cell>
          <cell r="E1" t="str">
            <v>host_ip_addresses</v>
          </cell>
          <cell r="G1" t="str">
            <v>host_vm_manager</v>
          </cell>
        </row>
        <row r="2">
          <cell r="A2" t="str">
            <v>ldn2wsadlab05</v>
          </cell>
          <cell r="B2" t="str">
            <v>Active Directory</v>
          </cell>
          <cell r="C2" t="str">
            <v>uatforest1.com</v>
          </cell>
          <cell r="D2" t="str">
            <v>PET</v>
          </cell>
          <cell r="E2" t="str">
            <v>10.91.70.228 10.91.70.231</v>
          </cell>
          <cell r="G2" t="str">
            <v>arkpinfvca01</v>
          </cell>
        </row>
        <row r="3">
          <cell r="A3" t="str">
            <v>br01winfdns01p</v>
          </cell>
          <cell r="B3" t="str">
            <v>Active Directory</v>
          </cell>
          <cell r="D3" t="str">
            <v>PET</v>
          </cell>
          <cell r="E3" t="str">
            <v>10.8.86.150 10.8.88.50</v>
          </cell>
          <cell r="G3" t="str">
            <v>njcesxvsvc01</v>
          </cell>
        </row>
        <row r="4">
          <cell r="A4" t="str">
            <v>br01winfdns02p</v>
          </cell>
          <cell r="B4" t="str">
            <v>Active Directory</v>
          </cell>
          <cell r="D4" t="str">
            <v>PET</v>
          </cell>
          <cell r="E4" t="str">
            <v>10.8.86.152 10.8.88.51</v>
          </cell>
          <cell r="G4" t="str">
            <v>njcesxvsvc01</v>
          </cell>
        </row>
        <row r="5">
          <cell r="A5" t="str">
            <v>br01winfdns03p</v>
          </cell>
          <cell r="B5" t="str">
            <v>Active Directory</v>
          </cell>
          <cell r="D5" t="str">
            <v>PET</v>
          </cell>
          <cell r="E5" t="str">
            <v>10.8.86.153 10.8.88.89</v>
          </cell>
          <cell r="G5" t="str">
            <v>njcesxvsvc01</v>
          </cell>
        </row>
        <row r="6">
          <cell r="A6" t="str">
            <v>ldn2ws0131b</v>
          </cell>
          <cell r="B6" t="str">
            <v>Apama</v>
          </cell>
          <cell r="C6" t="str">
            <v>corp.ad.tullib.com</v>
          </cell>
          <cell r="D6" t="str">
            <v>PET</v>
          </cell>
          <cell r="E6" t="str">
            <v>10.91.70.61</v>
          </cell>
          <cell r="G6" t="str">
            <v>arkpinfvca01</v>
          </cell>
        </row>
        <row r="7">
          <cell r="A7" t="str">
            <v>njc2ws5311</v>
          </cell>
          <cell r="B7" t="str">
            <v>ATS Backend</v>
          </cell>
          <cell r="D7" t="str">
            <v>PET</v>
          </cell>
          <cell r="E7" t="str">
            <v>10.160.150.48</v>
          </cell>
          <cell r="G7" t="str">
            <v>njc2va0001</v>
          </cell>
        </row>
        <row r="8">
          <cell r="A8" t="str">
            <v>njc1ws0987</v>
          </cell>
          <cell r="B8" t="str">
            <v>ATS Backend</v>
          </cell>
          <cell r="D8" t="str">
            <v>PET</v>
          </cell>
          <cell r="E8" t="str">
            <v>10.161.128.59</v>
          </cell>
          <cell r="G8" t="str">
            <v>njc1va0001</v>
          </cell>
        </row>
        <row r="9">
          <cell r="A9" t="str">
            <v>njc1ws1569</v>
          </cell>
          <cell r="B9" t="str">
            <v>ATS Backend</v>
          </cell>
          <cell r="D9" t="str">
            <v>PET</v>
          </cell>
          <cell r="E9" t="str">
            <v>10.161.128.82</v>
          </cell>
          <cell r="G9" t="str">
            <v>njc1va0001</v>
          </cell>
        </row>
        <row r="10">
          <cell r="A10" t="str">
            <v>njc1ws2231</v>
          </cell>
          <cell r="B10" t="str">
            <v>ATS Backend</v>
          </cell>
          <cell r="D10" t="str">
            <v>PET</v>
          </cell>
          <cell r="E10" t="str">
            <v>10.161.80.71</v>
          </cell>
          <cell r="G10" t="str">
            <v>njc1va0001</v>
          </cell>
        </row>
        <row r="11">
          <cell r="A11" t="str">
            <v>njc1ws6195</v>
          </cell>
          <cell r="B11" t="str">
            <v>ATS Backend</v>
          </cell>
          <cell r="D11" t="str">
            <v>PET</v>
          </cell>
          <cell r="E11" t="str">
            <v>10.161.128.79</v>
          </cell>
          <cell r="G11" t="str">
            <v>njc1va0001</v>
          </cell>
        </row>
        <row r="12">
          <cell r="A12" t="str">
            <v>njc1ws7563</v>
          </cell>
          <cell r="B12" t="str">
            <v>ATS Backend</v>
          </cell>
          <cell r="D12" t="str">
            <v>PET</v>
          </cell>
          <cell r="E12" t="str">
            <v>10.161.128.80</v>
          </cell>
          <cell r="G12" t="str">
            <v>njc1va0001</v>
          </cell>
        </row>
        <row r="13">
          <cell r="A13" t="str">
            <v>ldn2ws0076</v>
          </cell>
          <cell r="B13" t="str">
            <v>Axiom</v>
          </cell>
          <cell r="D13" t="str">
            <v>PET</v>
          </cell>
          <cell r="E13" t="str">
            <v>10.91.68.176</v>
          </cell>
          <cell r="G13" t="str">
            <v>arkpinfvca01</v>
          </cell>
        </row>
        <row r="14">
          <cell r="A14" t="str">
            <v>br01wtarapp01p</v>
          </cell>
          <cell r="B14" t="str">
            <v>Brazil PBX</v>
          </cell>
          <cell r="D14" t="str">
            <v>PET</v>
          </cell>
          <cell r="E14" t="str">
            <v>10.8.90.52 14.2.0.32 192.168.200.105 2002:e02:20::e02:20</v>
          </cell>
          <cell r="G14" t="str">
            <v>njcesxvsvc01</v>
          </cell>
        </row>
        <row r="15">
          <cell r="A15" t="str">
            <v>i-03ad21da010b2b5ed</v>
          </cell>
          <cell r="B15" t="str">
            <v>Citrix</v>
          </cell>
          <cell r="D15" t="str">
            <v>PET</v>
          </cell>
          <cell r="E15" t="str">
            <v>10.20.24.16</v>
          </cell>
        </row>
        <row r="16">
          <cell r="A16" t="str">
            <v>i-07be09995e38077bd</v>
          </cell>
          <cell r="B16" t="str">
            <v>Citrix</v>
          </cell>
          <cell r="D16" t="str">
            <v>PET</v>
          </cell>
          <cell r="E16" t="str">
            <v>10.20.24.58</v>
          </cell>
        </row>
        <row r="17">
          <cell r="A17" t="str">
            <v>njc2ws2413</v>
          </cell>
          <cell r="B17" t="str">
            <v>Commvault</v>
          </cell>
          <cell r="D17" t="str">
            <v>PET</v>
          </cell>
          <cell r="E17" t="str">
            <v>10.160.72.167</v>
          </cell>
          <cell r="G17" t="str">
            <v>njc2va0001</v>
          </cell>
        </row>
        <row r="18">
          <cell r="A18" t="str">
            <v>njc1ws2401n01</v>
          </cell>
          <cell r="B18" t="str">
            <v>DB Farm</v>
          </cell>
          <cell r="D18" t="str">
            <v>PET</v>
          </cell>
          <cell r="E18" t="str">
            <v>10.161.72.248</v>
          </cell>
          <cell r="G18" t="str">
            <v>njc1va0001</v>
          </cell>
        </row>
        <row r="19">
          <cell r="A19" t="str">
            <v>njc2ws6322</v>
          </cell>
          <cell r="B19" t="str">
            <v>DB Farm</v>
          </cell>
          <cell r="D19" t="str">
            <v>PET</v>
          </cell>
          <cell r="E19" t="str">
            <v>10.160.50.192</v>
          </cell>
          <cell r="G19" t="str">
            <v>njc2va0001</v>
          </cell>
        </row>
        <row r="20">
          <cell r="A20" t="str">
            <v>uk2pvcsql01</v>
          </cell>
          <cell r="B20" t="str">
            <v>DB Farm</v>
          </cell>
          <cell r="D20" t="str">
            <v>PET</v>
          </cell>
          <cell r="E20" t="str">
            <v>172.24.121.71</v>
          </cell>
        </row>
        <row r="21">
          <cell r="A21" t="str">
            <v>nj1qustauas01</v>
          </cell>
          <cell r="B21" t="str">
            <v>DB Farm</v>
          </cell>
          <cell r="D21" t="str">
            <v>PET</v>
          </cell>
          <cell r="E21" t="str">
            <v>10.58.102.210</v>
          </cell>
        </row>
        <row r="22">
          <cell r="A22" t="str">
            <v>njc2ws4828</v>
          </cell>
          <cell r="B22" t="str">
            <v>Dealerboard</v>
          </cell>
          <cell r="D22" t="str">
            <v>PET</v>
          </cell>
          <cell r="E22" t="str">
            <v>10.160.128.30</v>
          </cell>
          <cell r="G22" t="str">
            <v>njc2va0001</v>
          </cell>
        </row>
        <row r="23">
          <cell r="A23" t="str">
            <v>njc1ws1291</v>
          </cell>
          <cell r="B23" t="str">
            <v>Device42</v>
          </cell>
          <cell r="D23" t="str">
            <v>PET</v>
          </cell>
          <cell r="E23" t="str">
            <v>10.161.73.42</v>
          </cell>
          <cell r="G23" t="str">
            <v>njc1va0001</v>
          </cell>
        </row>
        <row r="24">
          <cell r="A24" t="str">
            <v>njc1ws5235</v>
          </cell>
          <cell r="B24" t="str">
            <v>DHCP</v>
          </cell>
          <cell r="D24" t="str">
            <v>PET</v>
          </cell>
          <cell r="E24" t="str">
            <v>10.161.128.99 10.161.141.17 10.163.141.17</v>
          </cell>
          <cell r="G24" t="str">
            <v>njc1va0001</v>
          </cell>
        </row>
        <row r="25">
          <cell r="A25" t="str">
            <v>njc1ws6739</v>
          </cell>
          <cell r="B25" t="str">
            <v>DHCP</v>
          </cell>
          <cell r="D25" t="str">
            <v>PET</v>
          </cell>
          <cell r="E25" t="str">
            <v>10.161.128.88 10.161.141.16 10.163.141.16</v>
          </cell>
          <cell r="G25" t="str">
            <v>njc1va0001</v>
          </cell>
        </row>
        <row r="26">
          <cell r="A26" t="str">
            <v>njc2ws2687</v>
          </cell>
          <cell r="B26" t="str">
            <v>DHCP</v>
          </cell>
          <cell r="D26" t="str">
            <v>PET</v>
          </cell>
          <cell r="E26" t="str">
            <v>10.160.128.51 10.160.141.16</v>
          </cell>
          <cell r="G26" t="str">
            <v>njc2va0001</v>
          </cell>
        </row>
        <row r="27">
          <cell r="A27" t="str">
            <v>njc2ws3881</v>
          </cell>
          <cell r="B27" t="str">
            <v>DHCP</v>
          </cell>
          <cell r="D27" t="str">
            <v>PET</v>
          </cell>
          <cell r="E27" t="str">
            <v>10.160.128.46 10.160.141.17</v>
          </cell>
          <cell r="G27" t="str">
            <v>njc2va0001</v>
          </cell>
        </row>
        <row r="28">
          <cell r="A28" t="str">
            <v>i-06420ba59b07ba7ba</v>
          </cell>
          <cell r="B28" t="str">
            <v>DNA Market Data Web Service</v>
          </cell>
          <cell r="D28" t="str">
            <v>PET</v>
          </cell>
          <cell r="E28" t="str">
            <v>10.16.35.17</v>
          </cell>
        </row>
        <row r="29">
          <cell r="A29" t="str">
            <v>njc2ws5793</v>
          </cell>
          <cell r="B29" t="str">
            <v>Fusion 2 Scrapbook/POT</v>
          </cell>
          <cell r="C29" t="str">
            <v>DMZ</v>
          </cell>
          <cell r="D29" t="str">
            <v>PET</v>
          </cell>
          <cell r="G29" t="str">
            <v>njc2va0001</v>
          </cell>
        </row>
        <row r="30">
          <cell r="A30" t="str">
            <v>nj1cvgrarc1</v>
          </cell>
          <cell r="B30" t="str">
            <v>Global Relay</v>
          </cell>
          <cell r="D30" t="str">
            <v>PET</v>
          </cell>
          <cell r="E30" t="str">
            <v>10.78.100.168</v>
          </cell>
        </row>
        <row r="31">
          <cell r="A31" t="str">
            <v>euw1ws0175</v>
          </cell>
          <cell r="B31" t="str">
            <v>host details -</v>
          </cell>
          <cell r="C31" t="str">
            <v>UNKNOWN</v>
          </cell>
          <cell r="D31" t="str">
            <v>UNKNOWN</v>
          </cell>
        </row>
        <row r="32">
          <cell r="A32" t="str">
            <v>euw1ws0178</v>
          </cell>
          <cell r="B32" t="str">
            <v>host details -</v>
          </cell>
          <cell r="C32" t="str">
            <v>UNKNOWN</v>
          </cell>
          <cell r="D32" t="str">
            <v>UNKNOWN</v>
          </cell>
        </row>
        <row r="33">
          <cell r="A33" t="str">
            <v>euw1ws0209</v>
          </cell>
          <cell r="B33" t="str">
            <v>host details -</v>
          </cell>
          <cell r="C33" t="str">
            <v>UNKNOWN</v>
          </cell>
          <cell r="D33" t="str">
            <v>UNKNOWN</v>
          </cell>
        </row>
        <row r="34">
          <cell r="A34" t="str">
            <v>euw1ws0212</v>
          </cell>
          <cell r="B34" t="str">
            <v>host details -</v>
          </cell>
          <cell r="C34" t="str">
            <v>UNKNOWN</v>
          </cell>
          <cell r="D34" t="str">
            <v>UNKNOWN</v>
          </cell>
        </row>
        <row r="35">
          <cell r="A35" t="str">
            <v>euw1ws0302</v>
          </cell>
          <cell r="B35" t="str">
            <v>host details -</v>
          </cell>
          <cell r="C35" t="str">
            <v>UNKNOWN</v>
          </cell>
          <cell r="D35" t="str">
            <v>UNKNOWN</v>
          </cell>
        </row>
        <row r="36">
          <cell r="A36" t="str">
            <v>euw1ws0307</v>
          </cell>
          <cell r="B36" t="str">
            <v>host details -</v>
          </cell>
          <cell r="C36" t="str">
            <v>UNKNOWN</v>
          </cell>
          <cell r="D36" t="str">
            <v>UNKNOWN</v>
          </cell>
        </row>
        <row r="37">
          <cell r="A37" t="str">
            <v>euw1ws0327</v>
          </cell>
          <cell r="B37" t="str">
            <v>host details -</v>
          </cell>
          <cell r="C37" t="str">
            <v>UNKNOWN</v>
          </cell>
          <cell r="D37" t="str">
            <v>UNKNOWN</v>
          </cell>
        </row>
        <row r="38">
          <cell r="A38" t="str">
            <v>euw1ws0347</v>
          </cell>
          <cell r="B38" t="str">
            <v>host details -</v>
          </cell>
          <cell r="C38" t="str">
            <v>UNKNOWN</v>
          </cell>
          <cell r="D38" t="str">
            <v>UNKNOWN</v>
          </cell>
        </row>
        <row r="39">
          <cell r="A39" t="str">
            <v>euw1ws0376</v>
          </cell>
          <cell r="B39" t="str">
            <v>host details -</v>
          </cell>
          <cell r="C39" t="str">
            <v>UNKNOWN</v>
          </cell>
          <cell r="D39" t="str">
            <v>UNKNOWN</v>
          </cell>
        </row>
        <row r="40">
          <cell r="A40" t="str">
            <v>euw1ws0389</v>
          </cell>
          <cell r="B40" t="str">
            <v>host details -</v>
          </cell>
          <cell r="C40" t="str">
            <v>UNKNOWN</v>
          </cell>
          <cell r="D40" t="str">
            <v>UNKNOWN</v>
          </cell>
        </row>
        <row r="41">
          <cell r="A41" t="str">
            <v>euw1ws0412</v>
          </cell>
          <cell r="B41" t="str">
            <v>host details -</v>
          </cell>
          <cell r="C41" t="str">
            <v>UNKNOWN</v>
          </cell>
          <cell r="D41" t="str">
            <v>UNKNOWN</v>
          </cell>
        </row>
        <row r="42">
          <cell r="A42" t="str">
            <v>euw1ws0433</v>
          </cell>
          <cell r="B42" t="str">
            <v>host details -</v>
          </cell>
          <cell r="C42" t="str">
            <v>UNKNOWN</v>
          </cell>
          <cell r="D42" t="str">
            <v>UNKNOWN</v>
          </cell>
        </row>
        <row r="43">
          <cell r="A43" t="str">
            <v>euw1ws0443</v>
          </cell>
          <cell r="B43" t="str">
            <v>host details -</v>
          </cell>
          <cell r="C43" t="str">
            <v>UNKNOWN</v>
          </cell>
          <cell r="D43" t="str">
            <v>UNKNOWN</v>
          </cell>
        </row>
        <row r="44">
          <cell r="A44" t="str">
            <v>euw1ws0456</v>
          </cell>
          <cell r="B44" t="str">
            <v>host details -</v>
          </cell>
          <cell r="C44" t="str">
            <v>UNKNOWN</v>
          </cell>
          <cell r="D44" t="str">
            <v>UNKNOWN</v>
          </cell>
        </row>
        <row r="45">
          <cell r="A45" t="str">
            <v>euw1ws0470</v>
          </cell>
          <cell r="B45" t="str">
            <v>host details -</v>
          </cell>
          <cell r="C45" t="str">
            <v>UNKNOWN</v>
          </cell>
          <cell r="D45" t="str">
            <v>UNKNOWN</v>
          </cell>
        </row>
        <row r="46">
          <cell r="A46" t="str">
            <v>euw1ws0490</v>
          </cell>
          <cell r="B46" t="str">
            <v>host details -</v>
          </cell>
          <cell r="C46" t="str">
            <v>UNKNOWN</v>
          </cell>
          <cell r="D46" t="str">
            <v>UNKNOWN</v>
          </cell>
        </row>
        <row r="47">
          <cell r="A47" t="str">
            <v>euw1ws0495</v>
          </cell>
          <cell r="B47" t="str">
            <v>host details -</v>
          </cell>
          <cell r="C47" t="str">
            <v>UNKNOWN</v>
          </cell>
          <cell r="D47" t="str">
            <v>UNKNOWN</v>
          </cell>
        </row>
        <row r="48">
          <cell r="A48" t="str">
            <v>hk1cmgmt02</v>
          </cell>
          <cell r="B48" t="str">
            <v>host details -</v>
          </cell>
          <cell r="C48" t="str">
            <v>lnholdings</v>
          </cell>
          <cell r="D48" t="str">
            <v>PET</v>
          </cell>
          <cell r="E48" t="str">
            <v>10.10.15.109 10.20.254.201 10.50.100.201 10.70.254.201</v>
          </cell>
        </row>
        <row r="49">
          <cell r="A49" t="str">
            <v>hkicapad03</v>
          </cell>
          <cell r="B49" t="str">
            <v>host details -</v>
          </cell>
          <cell r="C49" t="str">
            <v>hk.icap.com</v>
          </cell>
          <cell r="D49" t="str">
            <v>PET</v>
          </cell>
          <cell r="E49" t="str">
            <v>10.236.36.11</v>
          </cell>
          <cell r="G49" t="str">
            <v>sng1va0001</v>
          </cell>
        </row>
        <row r="50">
          <cell r="A50" t="str">
            <v>ldn1ws9727</v>
          </cell>
          <cell r="B50" t="str">
            <v>host details -</v>
          </cell>
          <cell r="C50" t="str">
            <v>corp.ad.tullib.com</v>
          </cell>
          <cell r="D50" t="str">
            <v>PET</v>
          </cell>
          <cell r="E50" t="str">
            <v>10.90.70.251</v>
          </cell>
          <cell r="G50" t="str">
            <v>ld5pinfvca01</v>
          </cell>
        </row>
        <row r="51">
          <cell r="A51" t="str">
            <v>ldn1ws9863</v>
          </cell>
          <cell r="B51" t="str">
            <v>host details -</v>
          </cell>
          <cell r="C51" t="str">
            <v>UNKNOWN</v>
          </cell>
          <cell r="D51" t="str">
            <v>PET</v>
          </cell>
          <cell r="E51" t="str">
            <v>10.74.32.72 10.90.81.26</v>
          </cell>
          <cell r="G51" t="str">
            <v>ld5pinfvca01</v>
          </cell>
        </row>
        <row r="52">
          <cell r="A52" t="str">
            <v>ldn2ws0900n02</v>
          </cell>
          <cell r="B52" t="str">
            <v>host details -</v>
          </cell>
          <cell r="C52" t="str">
            <v>global.icap.com</v>
          </cell>
          <cell r="D52" t="str">
            <v>PET</v>
          </cell>
          <cell r="E52" t="str">
            <v>10.91.6.132 10.91.81.13</v>
          </cell>
        </row>
        <row r="53">
          <cell r="A53" t="str">
            <v>nj1cvbigfix02</v>
          </cell>
          <cell r="B53" t="str">
            <v>host details -</v>
          </cell>
          <cell r="C53" t="str">
            <v>UNKNOWN</v>
          </cell>
          <cell r="D53" t="str">
            <v>PET</v>
          </cell>
          <cell r="E53" t="str">
            <v>10.78.255.211</v>
          </cell>
          <cell r="G53" t="str">
            <v>nj1cvcenter01-peer</v>
          </cell>
        </row>
        <row r="54">
          <cell r="A54" t="str">
            <v>nj1cvchat01</v>
          </cell>
          <cell r="B54" t="str">
            <v>host details -</v>
          </cell>
          <cell r="C54" t="str">
            <v>UNKNOWN</v>
          </cell>
          <cell r="D54" t="str">
            <v>PET</v>
          </cell>
          <cell r="E54" t="str">
            <v>10.78.102.61</v>
          </cell>
        </row>
        <row r="55">
          <cell r="A55" t="str">
            <v>nj1cvchat02</v>
          </cell>
          <cell r="B55" t="str">
            <v>host details -</v>
          </cell>
          <cell r="C55" t="str">
            <v>lnholdings</v>
          </cell>
          <cell r="D55" t="str">
            <v>PET</v>
          </cell>
          <cell r="E55" t="str">
            <v>10.78.102.62</v>
          </cell>
        </row>
        <row r="56">
          <cell r="A56" t="str">
            <v>nj1cvivanti01</v>
          </cell>
          <cell r="B56" t="str">
            <v>host details -</v>
          </cell>
          <cell r="C56" t="str">
            <v>lnholdings</v>
          </cell>
          <cell r="D56" t="str">
            <v>PET</v>
          </cell>
          <cell r="E56" t="str">
            <v>10.78.254.159</v>
          </cell>
          <cell r="G56" t="str">
            <v>nj1cvcenter01-peer</v>
          </cell>
        </row>
        <row r="57">
          <cell r="A57" t="str">
            <v>nj1cvlync01</v>
          </cell>
          <cell r="B57" t="str">
            <v>host details -</v>
          </cell>
          <cell r="C57" t="str">
            <v>lnholdings</v>
          </cell>
          <cell r="D57" t="str">
            <v>PET</v>
          </cell>
          <cell r="E57" t="str">
            <v>10.78.102.55</v>
          </cell>
        </row>
        <row r="58">
          <cell r="A58" t="str">
            <v>nj1cvlync02</v>
          </cell>
          <cell r="B58" t="str">
            <v>host details -</v>
          </cell>
          <cell r="C58" t="str">
            <v>lnholdings</v>
          </cell>
          <cell r="D58" t="str">
            <v>PET</v>
          </cell>
          <cell r="E58" t="str">
            <v>10.78.102.56</v>
          </cell>
        </row>
        <row r="59">
          <cell r="A59" t="str">
            <v>nj1cvlync03</v>
          </cell>
          <cell r="B59" t="str">
            <v>host details -</v>
          </cell>
          <cell r="C59" t="str">
            <v>lnholdings</v>
          </cell>
          <cell r="D59" t="str">
            <v>PET</v>
          </cell>
          <cell r="E59" t="str">
            <v>10.78.102.57</v>
          </cell>
        </row>
        <row r="60">
          <cell r="A60" t="str">
            <v>nj1cvlync04</v>
          </cell>
          <cell r="B60" t="str">
            <v>host details -</v>
          </cell>
          <cell r="C60" t="str">
            <v>lnholdings</v>
          </cell>
          <cell r="D60" t="str">
            <v>PET</v>
          </cell>
          <cell r="E60" t="str">
            <v>10.78.102.58 10.78.255.100</v>
          </cell>
        </row>
        <row r="61">
          <cell r="A61" t="str">
            <v>nj1cvscomweb01</v>
          </cell>
          <cell r="B61" t="str">
            <v>host details -</v>
          </cell>
          <cell r="C61" t="str">
            <v>UNKNOWN</v>
          </cell>
          <cell r="D61" t="str">
            <v>PET</v>
          </cell>
          <cell r="E61" t="str">
            <v>10.78.100.194</v>
          </cell>
        </row>
        <row r="62">
          <cell r="A62" t="str">
            <v>nj1cvtestwin01</v>
          </cell>
          <cell r="B62" t="str">
            <v>host details -</v>
          </cell>
          <cell r="C62" t="str">
            <v>UNKNOWN</v>
          </cell>
          <cell r="D62" t="str">
            <v>PET</v>
          </cell>
          <cell r="E62" t="str">
            <v>10.78.107.252</v>
          </cell>
          <cell r="G62" t="str">
            <v>nj1cvcenter01-peer</v>
          </cell>
        </row>
        <row r="63">
          <cell r="A63" t="str">
            <v>nj1cvws2k19core</v>
          </cell>
          <cell r="B63" t="str">
            <v>host details -</v>
          </cell>
          <cell r="C63" t="str">
            <v>UNKNOWN</v>
          </cell>
          <cell r="D63" t="str">
            <v>PET</v>
          </cell>
          <cell r="E63" t="str">
            <v>10.78.100.104</v>
          </cell>
        </row>
        <row r="64">
          <cell r="A64" t="str">
            <v>nj1pucitxvda03</v>
          </cell>
          <cell r="B64" t="str">
            <v>host details -</v>
          </cell>
          <cell r="C64" t="str">
            <v>UNKNOWN</v>
          </cell>
          <cell r="D64" t="str">
            <v>PET</v>
          </cell>
          <cell r="E64" t="str">
            <v>172.18.121.78</v>
          </cell>
        </row>
        <row r="65">
          <cell r="A65" t="str">
            <v>sng2ws0033</v>
          </cell>
          <cell r="B65" t="str">
            <v>host details -</v>
          </cell>
          <cell r="C65" t="str">
            <v>UNKNOWN</v>
          </cell>
          <cell r="D65" t="str">
            <v>PET</v>
          </cell>
          <cell r="E65" t="str">
            <v>10.203.32.65</v>
          </cell>
          <cell r="G65" t="str">
            <v>sng2va0001</v>
          </cell>
        </row>
        <row r="66">
          <cell r="A66" t="str">
            <v>tk0cvdc06</v>
          </cell>
          <cell r="B66" t="str">
            <v>host details -</v>
          </cell>
          <cell r="C66" t="str">
            <v>UNKNOWN</v>
          </cell>
          <cell r="D66" t="str">
            <v>PET</v>
          </cell>
          <cell r="E66" t="str">
            <v>10.125.100.40</v>
          </cell>
          <cell r="G66" t="str">
            <v>sng2va0001</v>
          </cell>
        </row>
        <row r="67">
          <cell r="A67" t="str">
            <v>uk1pvwintest01</v>
          </cell>
          <cell r="B67" t="str">
            <v>host details -</v>
          </cell>
          <cell r="C67" t="str">
            <v>UNKNOWN</v>
          </cell>
          <cell r="D67" t="str">
            <v>PET</v>
          </cell>
          <cell r="E67" t="str">
            <v>172.23.121.155</v>
          </cell>
          <cell r="G67" t="str">
            <v>uk1cvcenter01</v>
          </cell>
        </row>
        <row r="68">
          <cell r="A68" t="str">
            <v>uk1qvintra01</v>
          </cell>
          <cell r="B68" t="str">
            <v>host details -</v>
          </cell>
          <cell r="C68" t="str">
            <v>UNKNOWN</v>
          </cell>
          <cell r="D68" t="str">
            <v>PET</v>
          </cell>
          <cell r="E68" t="str">
            <v>10.53.102.156</v>
          </cell>
          <cell r="G68" t="str">
            <v>uk1cvcenter01</v>
          </cell>
        </row>
        <row r="69">
          <cell r="A69" t="str">
            <v>uk1qwin01</v>
          </cell>
          <cell r="B69" t="str">
            <v>host details -</v>
          </cell>
          <cell r="C69" t="str">
            <v>UNKNOWN</v>
          </cell>
          <cell r="D69" t="str">
            <v>PET</v>
          </cell>
          <cell r="E69" t="str">
            <v>10.53.110.51</v>
          </cell>
          <cell r="G69" t="str">
            <v>uk1cvcenter01</v>
          </cell>
        </row>
        <row r="70">
          <cell r="A70" t="str">
            <v>use1ws0011</v>
          </cell>
          <cell r="B70" t="str">
            <v>host details -</v>
          </cell>
          <cell r="C70" t="str">
            <v>UNKNOWN</v>
          </cell>
          <cell r="D70" t="str">
            <v>UNKNOWN</v>
          </cell>
        </row>
        <row r="71">
          <cell r="A71" t="str">
            <v>use1ws0228</v>
          </cell>
          <cell r="B71" t="str">
            <v>host details -</v>
          </cell>
          <cell r="C71" t="str">
            <v>UNKNOWN</v>
          </cell>
          <cell r="D71" t="str">
            <v>UNKNOWN</v>
          </cell>
        </row>
        <row r="72">
          <cell r="A72" t="str">
            <v>use1ws0330</v>
          </cell>
          <cell r="B72" t="str">
            <v>host details -</v>
          </cell>
          <cell r="C72" t="str">
            <v>UNKNOWN</v>
          </cell>
          <cell r="D72" t="str">
            <v>UNKNOWN</v>
          </cell>
        </row>
        <row r="73">
          <cell r="A73" t="str">
            <v>use1ws0365</v>
          </cell>
          <cell r="B73" t="str">
            <v>host details -</v>
          </cell>
          <cell r="C73" t="str">
            <v>UNKNOWN</v>
          </cell>
          <cell r="D73" t="str">
            <v>UNKNOWN</v>
          </cell>
        </row>
        <row r="74">
          <cell r="A74" t="str">
            <v>use1ws0447</v>
          </cell>
          <cell r="B74" t="str">
            <v>host details -</v>
          </cell>
          <cell r="C74" t="str">
            <v>UNKNOWN</v>
          </cell>
          <cell r="D74" t="str">
            <v>UNKNOWN</v>
          </cell>
        </row>
        <row r="75">
          <cell r="A75" t="str">
            <v>usedtmsprod01</v>
          </cell>
          <cell r="B75" t="str">
            <v>host details -</v>
          </cell>
          <cell r="C75" t="str">
            <v>us.icap.com</v>
          </cell>
          <cell r="D75" t="str">
            <v>PET</v>
          </cell>
        </row>
        <row r="76">
          <cell r="A76" t="str">
            <v>uk2pucser01</v>
          </cell>
          <cell r="B76" t="str">
            <v>HyperV</v>
          </cell>
          <cell r="D76" t="str">
            <v>PET</v>
          </cell>
          <cell r="E76" t="str">
            <v>172.24.121.70</v>
          </cell>
        </row>
        <row r="77">
          <cell r="A77" t="str">
            <v>ldn1ws9679</v>
          </cell>
          <cell r="B77" t="str">
            <v>iMarker</v>
          </cell>
          <cell r="C77" t="str">
            <v>corp.ad.tullib.com</v>
          </cell>
          <cell r="D77" t="str">
            <v>PET</v>
          </cell>
          <cell r="E77" t="str">
            <v>10.90.70.174 10.90.70.222 10.90.70.223</v>
          </cell>
          <cell r="G77" t="str">
            <v>ld5pinfvca01</v>
          </cell>
        </row>
        <row r="78">
          <cell r="A78" t="str">
            <v>br01wlstapp01p</v>
          </cell>
          <cell r="B78" t="str">
            <v>Lightstreamer</v>
          </cell>
          <cell r="D78" t="str">
            <v>PET</v>
          </cell>
          <cell r="E78" t="str">
            <v>10.8.86.161</v>
          </cell>
          <cell r="G78" t="str">
            <v>njcesxvsvc01</v>
          </cell>
        </row>
        <row r="79">
          <cell r="A79" t="str">
            <v>br01wlstapp02p</v>
          </cell>
          <cell r="B79" t="str">
            <v>Lightstreamer</v>
          </cell>
          <cell r="D79" t="str">
            <v>PET</v>
          </cell>
          <cell r="E79" t="str">
            <v>10.8.86.162 10.8.88.61</v>
          </cell>
          <cell r="G79" t="str">
            <v>njcesxvsvc01</v>
          </cell>
        </row>
        <row r="80">
          <cell r="A80" t="str">
            <v>nj1qustauas01</v>
          </cell>
          <cell r="B80" t="str">
            <v>Liquidnet IA</v>
          </cell>
          <cell r="D80" t="str">
            <v>PET</v>
          </cell>
          <cell r="E80" t="str">
            <v>10.58.102.210</v>
          </cell>
        </row>
        <row r="81">
          <cell r="A81" t="str">
            <v>nj1qustauas01</v>
          </cell>
          <cell r="B81" t="str">
            <v>Liquidnet IA</v>
          </cell>
          <cell r="D81" t="str">
            <v>PET</v>
          </cell>
          <cell r="E81" t="str">
            <v>10.58.102.210</v>
          </cell>
        </row>
        <row r="82">
          <cell r="A82" t="str">
            <v>nj1qvstauassql1</v>
          </cell>
          <cell r="B82" t="str">
            <v>Liquidnet IA</v>
          </cell>
          <cell r="D82" t="str">
            <v>PET</v>
          </cell>
          <cell r="E82" t="str">
            <v>10.58.102.211</v>
          </cell>
        </row>
        <row r="83">
          <cell r="A83" t="str">
            <v>uk2pucser01</v>
          </cell>
          <cell r="B83" t="str">
            <v>Liquidnet IA</v>
          </cell>
          <cell r="D83" t="str">
            <v>PET</v>
          </cell>
          <cell r="E83" t="str">
            <v>172.24.121.70</v>
          </cell>
        </row>
        <row r="84">
          <cell r="A84" t="str">
            <v>uk2pvcsql01</v>
          </cell>
          <cell r="B84" t="str">
            <v>Liquidnet IA</v>
          </cell>
          <cell r="D84" t="str">
            <v>PET</v>
          </cell>
          <cell r="E84" t="str">
            <v>172.24.121.71</v>
          </cell>
        </row>
        <row r="85">
          <cell r="A85" t="str">
            <v>njc1ws1868</v>
          </cell>
          <cell r="B85" t="str">
            <v>Market Data Consumers</v>
          </cell>
          <cell r="D85" t="str">
            <v>PET</v>
          </cell>
          <cell r="E85" t="str">
            <v>10.161.128.29</v>
          </cell>
          <cell r="G85" t="str">
            <v>njc1va0001</v>
          </cell>
        </row>
        <row r="86">
          <cell r="A86" t="str">
            <v>njc2ws5119</v>
          </cell>
          <cell r="B86" t="str">
            <v>Market Data Publishers</v>
          </cell>
          <cell r="D86" t="str">
            <v>PET</v>
          </cell>
          <cell r="E86" t="str">
            <v>10.72.32.85</v>
          </cell>
          <cell r="G86" t="str">
            <v>njc2va0001</v>
          </cell>
        </row>
        <row r="87">
          <cell r="A87" t="str">
            <v>br00wmsgcas01p</v>
          </cell>
          <cell r="B87" t="str">
            <v>MS Exchange</v>
          </cell>
          <cell r="C87" t="str">
            <v>br.icap.com</v>
          </cell>
          <cell r="D87" t="str">
            <v>PET</v>
          </cell>
          <cell r="E87" t="str">
            <v>10.8.8.195</v>
          </cell>
        </row>
        <row r="88">
          <cell r="A88" t="str">
            <v>br01winfweb01t</v>
          </cell>
          <cell r="B88" t="str">
            <v>Mycap</v>
          </cell>
          <cell r="D88" t="str">
            <v>PET</v>
          </cell>
          <cell r="E88" t="str">
            <v>10.8.88.92</v>
          </cell>
          <cell r="G88" t="str">
            <v>njcesxvsvc01</v>
          </cell>
        </row>
        <row r="89">
          <cell r="A89" t="str">
            <v>br01wpntapp01t</v>
          </cell>
          <cell r="B89" t="str">
            <v>Mycap</v>
          </cell>
          <cell r="D89" t="str">
            <v>PET</v>
          </cell>
          <cell r="E89" t="str">
            <v>10.255.239.209 10.8.87.79</v>
          </cell>
          <cell r="G89" t="str">
            <v>njcesxvsvc01</v>
          </cell>
        </row>
        <row r="90">
          <cell r="A90" t="str">
            <v>njc1ws0772</v>
          </cell>
          <cell r="B90" t="str">
            <v>NFA</v>
          </cell>
          <cell r="D90" t="str">
            <v>PET</v>
          </cell>
          <cell r="E90" t="str">
            <v>10.163.80.134</v>
          </cell>
          <cell r="G90" t="str">
            <v>njc1va0001</v>
          </cell>
        </row>
        <row r="91">
          <cell r="A91" t="str">
            <v>tokact01</v>
          </cell>
          <cell r="B91" t="str">
            <v>Okura Daijin Accounting</v>
          </cell>
          <cell r="C91" t="str">
            <v>apac.ad.tullib.com</v>
          </cell>
          <cell r="D91" t="str">
            <v>PET</v>
          </cell>
          <cell r="E91" t="str">
            <v>10.254.33.21</v>
          </cell>
        </row>
        <row r="92">
          <cell r="A92" t="str">
            <v>usedsfinprod01</v>
          </cell>
          <cell r="B92" t="str">
            <v>Shadow Financial</v>
          </cell>
          <cell r="C92" t="str">
            <v>us.icap.com</v>
          </cell>
          <cell r="D92" t="str">
            <v>PET</v>
          </cell>
          <cell r="E92" t="str">
            <v>10.10.32.105</v>
          </cell>
        </row>
        <row r="93">
          <cell r="A93" t="str">
            <v>usedsfinprod04</v>
          </cell>
          <cell r="B93" t="str">
            <v>Shadow Financial</v>
          </cell>
          <cell r="C93" t="str">
            <v>us.icap.com</v>
          </cell>
          <cell r="D93" t="str">
            <v>PET</v>
          </cell>
          <cell r="E93" t="str">
            <v>10.10.32.108</v>
          </cell>
        </row>
        <row r="94">
          <cell r="A94" t="str">
            <v>usedsfinprod05</v>
          </cell>
          <cell r="B94" t="str">
            <v>Shadow Financial</v>
          </cell>
          <cell r="C94" t="str">
            <v>us.icap.com</v>
          </cell>
          <cell r="D94" t="str">
            <v>PET</v>
          </cell>
          <cell r="E94" t="str">
            <v>10.10.32.109</v>
          </cell>
        </row>
        <row r="95">
          <cell r="A95" t="str">
            <v>usedsfinprod09</v>
          </cell>
          <cell r="B95" t="str">
            <v>Shadow Financial</v>
          </cell>
          <cell r="C95" t="str">
            <v>us.icap.com</v>
          </cell>
          <cell r="D95" t="str">
            <v>PET</v>
          </cell>
          <cell r="E95" t="str">
            <v>10.10.32.113</v>
          </cell>
        </row>
        <row r="96">
          <cell r="A96" t="str">
            <v>nj1cvspapp03</v>
          </cell>
          <cell r="B96" t="str">
            <v>Sharepoint</v>
          </cell>
          <cell r="D96" t="str">
            <v>PET</v>
          </cell>
          <cell r="E96" t="str">
            <v>10.78.100.105</v>
          </cell>
        </row>
        <row r="97">
          <cell r="A97" t="str">
            <v>nj1cvwebapp01</v>
          </cell>
          <cell r="B97" t="str">
            <v>Sharepoint</v>
          </cell>
          <cell r="D97" t="str">
            <v>PET</v>
          </cell>
          <cell r="E97" t="str">
            <v>10.78.102.51</v>
          </cell>
        </row>
        <row r="98">
          <cell r="A98" t="str">
            <v>nj1cvwebapp02</v>
          </cell>
          <cell r="B98" t="str">
            <v>Sharepoint</v>
          </cell>
          <cell r="D98" t="str">
            <v>PET</v>
          </cell>
          <cell r="E98" t="str">
            <v>10.78.102.52</v>
          </cell>
        </row>
        <row r="99">
          <cell r="A99" t="str">
            <v>nj1cvpatch06</v>
          </cell>
          <cell r="B99" t="str">
            <v>Shavlik</v>
          </cell>
          <cell r="D99" t="str">
            <v>PET</v>
          </cell>
          <cell r="E99" t="str">
            <v>10.78.107.176</v>
          </cell>
        </row>
        <row r="100">
          <cell r="A100" t="str">
            <v>nj1cvpatch08</v>
          </cell>
          <cell r="B100" t="str">
            <v>Shavlik</v>
          </cell>
          <cell r="D100" t="str">
            <v>PET</v>
          </cell>
          <cell r="E100" t="str">
            <v>10.78.107.178</v>
          </cell>
        </row>
        <row r="101">
          <cell r="A101" t="str">
            <v>i-0670ab0d3bc3a5a52</v>
          </cell>
          <cell r="B101" t="str">
            <v>Tradeblade Citrix</v>
          </cell>
          <cell r="D101" t="str">
            <v>PET</v>
          </cell>
          <cell r="E101" t="str">
            <v>10.20.24.21</v>
          </cell>
        </row>
        <row r="102">
          <cell r="A102" t="str">
            <v>i-0c2d457367486967d</v>
          </cell>
          <cell r="B102" t="str">
            <v>Tradeblade Citrix</v>
          </cell>
          <cell r="D102" t="str">
            <v>PET</v>
          </cell>
          <cell r="E102" t="str">
            <v>10.16.94.101</v>
          </cell>
        </row>
        <row r="103">
          <cell r="A103" t="str">
            <v>i-0ccd164d8112dcac9</v>
          </cell>
          <cell r="B103" t="str">
            <v>Tradeblade Citrix</v>
          </cell>
          <cell r="D103" t="str">
            <v>PET</v>
          </cell>
          <cell r="E103" t="str">
            <v>10.16.52.188</v>
          </cell>
        </row>
        <row r="104">
          <cell r="A104" t="str">
            <v>i-0bc4fc4895cd04818</v>
          </cell>
          <cell r="B104" t="str">
            <v>Tradeblade Citrix</v>
          </cell>
          <cell r="D104" t="str">
            <v>PET</v>
          </cell>
          <cell r="E104" t="str">
            <v>10.16.64.144</v>
          </cell>
        </row>
        <row r="105">
          <cell r="A105" t="str">
            <v>i-0cf00c90b675806b7</v>
          </cell>
          <cell r="B105" t="str">
            <v>Tradeblade Citrix</v>
          </cell>
          <cell r="D105" t="str">
            <v>PET</v>
          </cell>
          <cell r="E105" t="str">
            <v>10.16.64.179</v>
          </cell>
        </row>
        <row r="106">
          <cell r="A106" t="str">
            <v>njcpvrcmed01</v>
          </cell>
          <cell r="B106" t="str">
            <v>Voice Recording</v>
          </cell>
          <cell r="D106" t="str">
            <v>PET</v>
          </cell>
          <cell r="E106" t="str">
            <v>10.137.13.64</v>
          </cell>
        </row>
        <row r="107">
          <cell r="A107" t="str">
            <v>ldn1ws9759</v>
          </cell>
          <cell r="B107" t="str">
            <v>Voice Recording</v>
          </cell>
          <cell r="C107" t="str">
            <v>corp.ad.tullib.com</v>
          </cell>
          <cell r="D107" t="str">
            <v>PET</v>
          </cell>
          <cell r="E107" t="str">
            <v>10.90.80.212</v>
          </cell>
          <cell r="G107" t="str">
            <v>ld5pinfvca01</v>
          </cell>
        </row>
        <row r="108">
          <cell r="A108" t="str">
            <v>ldn1ws9763</v>
          </cell>
          <cell r="B108" t="str">
            <v>Voice Recording</v>
          </cell>
          <cell r="C108" t="str">
            <v>corp.ad.tullib.com</v>
          </cell>
          <cell r="D108" t="str">
            <v>PET</v>
          </cell>
          <cell r="E108" t="str">
            <v>10.90.80.213</v>
          </cell>
          <cell r="G108" t="str">
            <v>ld5pinfvca01</v>
          </cell>
        </row>
        <row r="109">
          <cell r="A109" t="str">
            <v>brzpdmziis01</v>
          </cell>
          <cell r="B109" t="str">
            <v>Web Hosting</v>
          </cell>
          <cell r="D109" t="str">
            <v>PET</v>
          </cell>
          <cell r="E109" t="str">
            <v>172.16.10.55</v>
          </cell>
          <cell r="G109" t="str">
            <v>njcesxvsvc01</v>
          </cell>
        </row>
        <row r="110">
          <cell r="A110" t="str">
            <v>brzpdmztms01</v>
          </cell>
          <cell r="B110" t="str">
            <v>Web Hosting</v>
          </cell>
          <cell r="D110" t="str">
            <v>PET</v>
          </cell>
          <cell r="E110" t="str">
            <v>172.16.10.60</v>
          </cell>
          <cell r="G110" t="str">
            <v>njcesxvsvc01</v>
          </cell>
        </row>
        <row r="111">
          <cell r="A111" t="str">
            <v>nj1cvlnlabedge1</v>
          </cell>
          <cell r="B111" t="str">
            <v>Wintel Infrastructure</v>
          </cell>
          <cell r="D111" t="str">
            <v>PET</v>
          </cell>
          <cell r="E111" t="str">
            <v>10.78.255.121 10.78.255.122 10.78.255.123 10.78.255.124</v>
          </cell>
          <cell r="G111" t="str">
            <v>nj1cvcenter01-peer</v>
          </cell>
        </row>
      </sheetData>
      <sheetData sheetId="1"/>
      <sheetData sheetId="2">
        <row r="1">
          <cell r="A1" t="str">
            <v>servername</v>
          </cell>
          <cell r="B1" t="str">
            <v>IP</v>
          </cell>
        </row>
        <row r="2">
          <cell r="A2" t="str">
            <v>njc1ws0987</v>
          </cell>
          <cell r="B2" t="str">
            <v>10.161.128.59</v>
          </cell>
        </row>
        <row r="3">
          <cell r="A3" t="str">
            <v>br00wmsgcas01p</v>
          </cell>
          <cell r="B3" t="str">
            <v>10.8.8.197</v>
          </cell>
        </row>
        <row r="4">
          <cell r="A4" t="str">
            <v>br01winfdns01p</v>
          </cell>
          <cell r="B4" t="str">
            <v>10.8.86.150</v>
          </cell>
        </row>
        <row r="5">
          <cell r="A5" t="str">
            <v>br01winfdns03p</v>
          </cell>
          <cell r="B5" t="str">
            <v>10.8.86.153</v>
          </cell>
        </row>
        <row r="6">
          <cell r="A6" t="str">
            <v>br01winfweb01t</v>
          </cell>
          <cell r="B6" t="str">
            <v>10.8.86.192</v>
          </cell>
        </row>
        <row r="7">
          <cell r="A7" t="str">
            <v>br01wlstapp01p</v>
          </cell>
          <cell r="B7" t="str">
            <v>10.8.86.161</v>
          </cell>
        </row>
        <row r="8">
          <cell r="A8" t="str">
            <v>br01wpntapp01t</v>
          </cell>
          <cell r="B8" t="str">
            <v>10.255.239.209</v>
          </cell>
        </row>
        <row r="9">
          <cell r="A9" t="str">
            <v>br01wtarapp01p</v>
          </cell>
          <cell r="B9" t="str">
            <v>10.8.90.52</v>
          </cell>
        </row>
        <row r="10">
          <cell r="A10" t="str">
            <v>brzpdmziis01</v>
          </cell>
          <cell r="B10" t="str">
            <v>172.16.10.55</v>
          </cell>
        </row>
        <row r="11">
          <cell r="A11" t="str">
            <v>brzpdmztms01</v>
          </cell>
          <cell r="B11" t="str">
            <v>172.16.10.60</v>
          </cell>
        </row>
        <row r="12">
          <cell r="A12" t="str">
            <v>hk1cmgmt02</v>
          </cell>
          <cell r="B12" t="str">
            <v>10.20.254.201</v>
          </cell>
        </row>
        <row r="13">
          <cell r="A13" t="str">
            <v>ldn1ws9679</v>
          </cell>
          <cell r="B13" t="str">
            <v>10.90.70.222</v>
          </cell>
        </row>
        <row r="14">
          <cell r="A14" t="str">
            <v>ldn1ws9727</v>
          </cell>
          <cell r="B14" t="str">
            <v>10.90.70.251</v>
          </cell>
        </row>
        <row r="15">
          <cell r="A15" t="str">
            <v>ldn1ws9759</v>
          </cell>
          <cell r="B15" t="str">
            <v>10.90.80.212</v>
          </cell>
        </row>
        <row r="16">
          <cell r="A16" t="str">
            <v>ldn1ws9763</v>
          </cell>
          <cell r="B16" t="str">
            <v>10.90.80.213</v>
          </cell>
        </row>
        <row r="17">
          <cell r="A17" t="str">
            <v>ldn1ws9863</v>
          </cell>
          <cell r="B17" t="str">
            <v>10.90.81.26</v>
          </cell>
        </row>
        <row r="18">
          <cell r="A18" t="str">
            <v>ldn2ws0076</v>
          </cell>
          <cell r="B18" t="str">
            <v>10.91.128.20</v>
          </cell>
        </row>
        <row r="19">
          <cell r="A19" t="str">
            <v>ldn2ws0900n02</v>
          </cell>
          <cell r="B19" t="str">
            <v>10.91.81.13</v>
          </cell>
        </row>
        <row r="20">
          <cell r="A20" t="str">
            <v>ldn2wsadlab05</v>
          </cell>
          <cell r="B20" t="str">
            <v>10.91.70.228</v>
          </cell>
        </row>
        <row r="21">
          <cell r="A21" t="str">
            <v>nj1cvchat01</v>
          </cell>
          <cell r="B21" t="str">
            <v>10.78.102.61</v>
          </cell>
        </row>
        <row r="22">
          <cell r="A22" t="str">
            <v>nj1cvchat02</v>
          </cell>
          <cell r="B22" t="str">
            <v>10.78.102.62</v>
          </cell>
        </row>
        <row r="23">
          <cell r="A23" t="str">
            <v>nj1cvgrarc1</v>
          </cell>
          <cell r="B23" t="str">
            <v>10.78.100.168</v>
          </cell>
        </row>
        <row r="24">
          <cell r="A24" t="str">
            <v>nj1cvlync01</v>
          </cell>
          <cell r="B24" t="str">
            <v>10.78.102.55</v>
          </cell>
        </row>
        <row r="25">
          <cell r="A25" t="str">
            <v>nj1cvlync02</v>
          </cell>
          <cell r="B25" t="str">
            <v>10.78.102.56</v>
          </cell>
        </row>
        <row r="26">
          <cell r="A26" t="str">
            <v>nj1cvlync03</v>
          </cell>
          <cell r="B26" t="str">
            <v>10.78.102.57</v>
          </cell>
        </row>
        <row r="27">
          <cell r="A27" t="str">
            <v>nj1cvlync04</v>
          </cell>
          <cell r="B27" t="str">
            <v>10.78.102.58</v>
          </cell>
        </row>
        <row r="28">
          <cell r="A28" t="str">
            <v>nj1cvpatch06</v>
          </cell>
          <cell r="B28" t="str">
            <v>10.78.107.176</v>
          </cell>
        </row>
        <row r="29">
          <cell r="A29" t="str">
            <v>nj1cvpatch08</v>
          </cell>
          <cell r="B29" t="str">
            <v>10.78.107.178</v>
          </cell>
        </row>
        <row r="30">
          <cell r="A30" t="str">
            <v>nj1cvscomweb01</v>
          </cell>
          <cell r="B30" t="str">
            <v>10.78.100.194</v>
          </cell>
        </row>
        <row r="31">
          <cell r="A31" t="str">
            <v>nj1cvwebapp01</v>
          </cell>
          <cell r="B31" t="str">
            <v>10.78.102.51</v>
          </cell>
        </row>
        <row r="32">
          <cell r="A32" t="str">
            <v>nj1cvwebapp02</v>
          </cell>
          <cell r="B32" t="str">
            <v>10.78.102.52</v>
          </cell>
        </row>
        <row r="33">
          <cell r="A33" t="str">
            <v>nj1cvws2k19core</v>
          </cell>
          <cell r="B33" t="str">
            <v>10.78.100.104</v>
          </cell>
        </row>
        <row r="34">
          <cell r="A34" t="str">
            <v>nj1pucitxvda03</v>
          </cell>
          <cell r="B34" t="str">
            <v>172.18.121.78</v>
          </cell>
        </row>
        <row r="35">
          <cell r="A35" t="str">
            <v>nj1qustauas01</v>
          </cell>
          <cell r="B35" t="str">
            <v>10.58.102.210</v>
          </cell>
        </row>
        <row r="36">
          <cell r="A36" t="str">
            <v>nj1qvstauassql1</v>
          </cell>
          <cell r="B36" t="str">
            <v>10.58.102.211</v>
          </cell>
        </row>
        <row r="37">
          <cell r="A37" t="str">
            <v>njc1ws2231</v>
          </cell>
          <cell r="B37" t="str">
            <v>10.161.80.71</v>
          </cell>
        </row>
        <row r="38">
          <cell r="A38" t="str">
            <v>njc1ws2401n01</v>
          </cell>
          <cell r="B38" t="str">
            <v>10.161.72.55</v>
          </cell>
        </row>
        <row r="39">
          <cell r="A39" t="str">
            <v>njc2ws2413</v>
          </cell>
          <cell r="B39" t="str">
            <v>10.160.72.167</v>
          </cell>
        </row>
        <row r="40">
          <cell r="A40" t="str">
            <v>njc2ws5119</v>
          </cell>
          <cell r="B40" t="str">
            <v>10.72.32.85</v>
          </cell>
        </row>
        <row r="41">
          <cell r="A41" t="str">
            <v>njc2ws5311</v>
          </cell>
          <cell r="B41" t="str">
            <v>10.160.150.48</v>
          </cell>
        </row>
        <row r="42">
          <cell r="A42" t="str">
            <v>njc2ws5793</v>
          </cell>
          <cell r="B42" t="str">
            <v>10.160.72.186</v>
          </cell>
        </row>
        <row r="43">
          <cell r="A43" t="str">
            <v>njcpvrcmed01</v>
          </cell>
          <cell r="B43" t="str">
            <v>10.137.13.64</v>
          </cell>
        </row>
        <row r="44">
          <cell r="A44" t="str">
            <v>sng2ws0033</v>
          </cell>
          <cell r="B44" t="str">
            <v>10.203.32.65</v>
          </cell>
        </row>
        <row r="45">
          <cell r="A45" t="str">
            <v>uk2pvcsql01</v>
          </cell>
          <cell r="B45" t="str">
            <v>172.24.121.71</v>
          </cell>
        </row>
        <row r="46">
          <cell r="A46" t="str">
            <v>use1ws0365</v>
          </cell>
          <cell r="B46" t="str">
            <v>10.20.24.58</v>
          </cell>
        </row>
        <row r="47">
          <cell r="A47" t="str">
            <v>use1ws0447</v>
          </cell>
          <cell r="B47" t="str">
            <v>10.20.24.16</v>
          </cell>
        </row>
        <row r="48">
          <cell r="A48" t="str">
            <v>uk2pucser01</v>
          </cell>
          <cell r="B48" t="str">
            <v>172.24.121.70</v>
          </cell>
        </row>
        <row r="49">
          <cell r="A49" t="str">
            <v>br01winfdns02p</v>
          </cell>
        </row>
        <row r="50">
          <cell r="A50" t="str">
            <v>br01wlstapp02p</v>
          </cell>
        </row>
        <row r="51">
          <cell r="A51" t="str">
            <v>euw1ws0175</v>
          </cell>
        </row>
        <row r="52">
          <cell r="A52" t="str">
            <v>euw1ws0178</v>
          </cell>
        </row>
        <row r="53">
          <cell r="A53" t="str">
            <v>euw1ws0209</v>
          </cell>
        </row>
        <row r="54">
          <cell r="A54" t="str">
            <v>euw1ws0212</v>
          </cell>
        </row>
        <row r="55">
          <cell r="A55" t="str">
            <v>euw1ws0302</v>
          </cell>
        </row>
        <row r="56">
          <cell r="A56" t="str">
            <v>euw1ws0307</v>
          </cell>
        </row>
        <row r="57">
          <cell r="A57" t="str">
            <v>euw1ws0327</v>
          </cell>
        </row>
        <row r="58">
          <cell r="A58" t="str">
            <v>euw1ws0347</v>
          </cell>
        </row>
        <row r="59">
          <cell r="A59" t="str">
            <v>euw1ws0376</v>
          </cell>
        </row>
        <row r="60">
          <cell r="A60" t="str">
            <v>euw1ws0389</v>
          </cell>
        </row>
        <row r="61">
          <cell r="A61" t="str">
            <v>euw1ws0412</v>
          </cell>
        </row>
        <row r="62">
          <cell r="A62" t="str">
            <v>euw1ws0433</v>
          </cell>
        </row>
        <row r="63">
          <cell r="A63" t="str">
            <v>euw1ws0443</v>
          </cell>
        </row>
        <row r="64">
          <cell r="A64" t="str">
            <v>euw1ws0456</v>
          </cell>
        </row>
        <row r="65">
          <cell r="A65" t="str">
            <v>euw1ws0470</v>
          </cell>
        </row>
        <row r="66">
          <cell r="A66" t="str">
            <v>euw1ws0490</v>
          </cell>
        </row>
        <row r="67">
          <cell r="A67" t="str">
            <v>euw1ws0495</v>
          </cell>
        </row>
        <row r="68">
          <cell r="A68" t="str">
            <v>hkicapad03</v>
          </cell>
        </row>
        <row r="69">
          <cell r="A69" t="str">
            <v>ldn2ws0131b</v>
          </cell>
        </row>
        <row r="70">
          <cell r="A70" t="str">
            <v>nj1cvbigfix02</v>
          </cell>
        </row>
        <row r="71">
          <cell r="A71" t="str">
            <v>nj1cvivanti01</v>
          </cell>
        </row>
        <row r="72">
          <cell r="A72" t="str">
            <v>nj1cvlnlabedge1</v>
          </cell>
        </row>
        <row r="73">
          <cell r="A73" t="str">
            <v>nj1cvspapp03</v>
          </cell>
        </row>
        <row r="74">
          <cell r="A74" t="str">
            <v>nj1cvtestwin01</v>
          </cell>
        </row>
        <row r="75">
          <cell r="A75" t="str">
            <v>njc1ws0772</v>
          </cell>
        </row>
        <row r="76">
          <cell r="A76" t="str">
            <v>njc1ws1291</v>
          </cell>
        </row>
        <row r="77">
          <cell r="A77" t="str">
            <v>njc1ws1569</v>
          </cell>
        </row>
        <row r="78">
          <cell r="A78" t="str">
            <v>njc1ws1868</v>
          </cell>
        </row>
        <row r="79">
          <cell r="A79" t="str">
            <v>njc1ws5235</v>
          </cell>
        </row>
        <row r="80">
          <cell r="A80" t="str">
            <v>njc1ws6195</v>
          </cell>
        </row>
        <row r="81">
          <cell r="A81" t="str">
            <v>njc1ws6739</v>
          </cell>
        </row>
        <row r="82">
          <cell r="A82" t="str">
            <v>njc1ws7563</v>
          </cell>
        </row>
        <row r="83">
          <cell r="A83" t="str">
            <v>njc2ws2687</v>
          </cell>
        </row>
        <row r="84">
          <cell r="A84" t="str">
            <v>njc2ws3881</v>
          </cell>
        </row>
        <row r="85">
          <cell r="A85" t="str">
            <v>njc2ws4828</v>
          </cell>
        </row>
        <row r="86">
          <cell r="A86" t="str">
            <v>njc2ws6322</v>
          </cell>
        </row>
        <row r="87">
          <cell r="A87" t="str">
            <v>tk0cvdc06</v>
          </cell>
        </row>
        <row r="88">
          <cell r="A88" t="str">
            <v>tokact01</v>
          </cell>
        </row>
        <row r="89">
          <cell r="A89" t="str">
            <v>uk1pvwintest01</v>
          </cell>
        </row>
        <row r="90">
          <cell r="A90" t="str">
            <v>uk1qvintra01</v>
          </cell>
        </row>
        <row r="91">
          <cell r="A91" t="str">
            <v>uk1qwin01</v>
          </cell>
        </row>
        <row r="92">
          <cell r="A92" t="str">
            <v>use1ws0011</v>
          </cell>
        </row>
        <row r="93">
          <cell r="A93" t="str">
            <v>use1ws0228</v>
          </cell>
        </row>
        <row r="94">
          <cell r="A94" t="str">
            <v>use1ws0330</v>
          </cell>
        </row>
        <row r="95">
          <cell r="A95" t="str">
            <v>usedsfinprod01</v>
          </cell>
        </row>
        <row r="96">
          <cell r="A96" t="str">
            <v>usedsfinprod04</v>
          </cell>
        </row>
        <row r="97">
          <cell r="A97" t="str">
            <v>usedsfinprod05</v>
          </cell>
        </row>
        <row r="98">
          <cell r="A98" t="str">
            <v>usedsfinprod09</v>
          </cell>
        </row>
        <row r="99">
          <cell r="A99" t="str">
            <v>usedtmsprod01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F0EF0-CA61-4778-B747-DCAA864E7EC6}">
  <dimension ref="A1:M100"/>
  <sheetViews>
    <sheetView tabSelected="1" topLeftCell="A60" workbookViewId="0">
      <selection activeCell="G66" sqref="G66"/>
    </sheetView>
  </sheetViews>
  <sheetFormatPr defaultRowHeight="15"/>
  <cols>
    <col min="3" max="3" width="21.28515625" bestFit="1" customWidth="1"/>
    <col min="7" max="7" width="28.28515625" customWidth="1"/>
    <col min="9" max="9" width="31" bestFit="1" customWidth="1"/>
    <col min="10" max="10" width="12.7109375" bestFit="1" customWidth="1"/>
    <col min="12" max="12" width="28.5703125" customWidth="1"/>
    <col min="13" max="13" width="2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B2" t="b">
        <v>0</v>
      </c>
      <c r="C2" t="s">
        <v>13</v>
      </c>
      <c r="D2" t="s">
        <v>14</v>
      </c>
      <c r="E2" t="s">
        <v>14</v>
      </c>
      <c r="F2" t="s">
        <v>14</v>
      </c>
      <c r="G2" t="s">
        <v>15</v>
      </c>
      <c r="H2" t="s">
        <v>16</v>
      </c>
      <c r="K2" t="s">
        <v>10</v>
      </c>
      <c r="L2" t="str">
        <f>VLOOKUP(G2,[1]Sheet1!$A:$G,5,FALSE)</f>
        <v>10.8.8.195</v>
      </c>
      <c r="M2" t="str">
        <f>VLOOKUP(G2,[1]Sheet3!$A:$B,2,FALSE)</f>
        <v>10.8.8.197</v>
      </c>
    </row>
    <row r="3" spans="1:13">
      <c r="B3" t="b">
        <v>0</v>
      </c>
      <c r="C3" t="s">
        <v>13</v>
      </c>
      <c r="D3" t="s">
        <v>14</v>
      </c>
      <c r="E3" t="s">
        <v>14</v>
      </c>
      <c r="F3" t="s">
        <v>14</v>
      </c>
      <c r="G3" t="s">
        <v>17</v>
      </c>
      <c r="H3" t="s">
        <v>16</v>
      </c>
      <c r="K3" t="s">
        <v>10</v>
      </c>
      <c r="L3" t="str">
        <f>VLOOKUP(G3,[1]Sheet1!$A:$G,5,FALSE)</f>
        <v>10.8.86.150 10.8.88.50</v>
      </c>
      <c r="M3" t="str">
        <f>VLOOKUP(G3,[1]Sheet3!$A:$B,2,FALSE)</f>
        <v>10.8.86.150</v>
      </c>
    </row>
    <row r="4" spans="1:13">
      <c r="B4" t="b">
        <v>0</v>
      </c>
      <c r="C4" t="s">
        <v>13</v>
      </c>
      <c r="D4" t="s">
        <v>14</v>
      </c>
      <c r="E4" t="s">
        <v>14</v>
      </c>
      <c r="F4" t="s">
        <v>14</v>
      </c>
      <c r="G4" t="s">
        <v>18</v>
      </c>
      <c r="H4" t="s">
        <v>16</v>
      </c>
      <c r="L4" t="str">
        <f>VLOOKUP(G4,[1]Sheet1!$A:$G,5,FALSE)</f>
        <v>10.8.86.152 10.8.88.51</v>
      </c>
      <c r="M4">
        <f>VLOOKUP(G4,[1]Sheet3!$A:$B,2,FALSE)</f>
        <v>0</v>
      </c>
    </row>
    <row r="5" spans="1:13">
      <c r="B5" t="b">
        <v>0</v>
      </c>
      <c r="C5" t="s">
        <v>13</v>
      </c>
      <c r="D5" t="s">
        <v>14</v>
      </c>
      <c r="E5" t="s">
        <v>14</v>
      </c>
      <c r="F5" t="s">
        <v>14</v>
      </c>
      <c r="G5" t="s">
        <v>19</v>
      </c>
      <c r="H5" t="s">
        <v>16</v>
      </c>
      <c r="K5" t="s">
        <v>10</v>
      </c>
      <c r="L5" t="str">
        <f>VLOOKUP(G5,[1]Sheet1!$A:$G,5,FALSE)</f>
        <v>10.8.86.153 10.8.88.89</v>
      </c>
      <c r="M5" t="str">
        <f>VLOOKUP(G5,[1]Sheet3!$A:$B,2,FALSE)</f>
        <v>10.8.86.153</v>
      </c>
    </row>
    <row r="6" spans="1:13">
      <c r="B6" t="b">
        <v>0</v>
      </c>
      <c r="C6" t="s">
        <v>13</v>
      </c>
      <c r="D6" t="s">
        <v>14</v>
      </c>
      <c r="E6" t="s">
        <v>14</v>
      </c>
      <c r="F6" t="s">
        <v>14</v>
      </c>
      <c r="G6" t="s">
        <v>20</v>
      </c>
      <c r="H6" t="s">
        <v>16</v>
      </c>
      <c r="K6" t="s">
        <v>10</v>
      </c>
      <c r="L6" t="str">
        <f>VLOOKUP(G6,[1]Sheet1!$A:$G,5,FALSE)</f>
        <v>10.8.88.92</v>
      </c>
      <c r="M6" t="str">
        <f>VLOOKUP(G6,[1]Sheet3!$A:$B,2,FALSE)</f>
        <v>10.8.86.192</v>
      </c>
    </row>
    <row r="7" spans="1:13">
      <c r="B7" t="b">
        <v>0</v>
      </c>
      <c r="C7" t="s">
        <v>13</v>
      </c>
      <c r="D7" t="s">
        <v>14</v>
      </c>
      <c r="E7" t="s">
        <v>14</v>
      </c>
      <c r="F7" t="s">
        <v>14</v>
      </c>
      <c r="G7" t="s">
        <v>21</v>
      </c>
      <c r="H7" t="s">
        <v>16</v>
      </c>
      <c r="K7" t="s">
        <v>10</v>
      </c>
      <c r="L7" t="str">
        <f>VLOOKUP(G7,[1]Sheet1!$A:$G,5,FALSE)</f>
        <v>10.8.86.161</v>
      </c>
      <c r="M7" t="str">
        <f>VLOOKUP(G7,[1]Sheet3!$A:$B,2,FALSE)</f>
        <v>10.8.86.161</v>
      </c>
    </row>
    <row r="8" spans="1:13">
      <c r="B8" t="b">
        <v>0</v>
      </c>
      <c r="C8" t="s">
        <v>13</v>
      </c>
      <c r="D8" t="s">
        <v>14</v>
      </c>
      <c r="E8" t="s">
        <v>14</v>
      </c>
      <c r="F8" t="s">
        <v>14</v>
      </c>
      <c r="G8" t="s">
        <v>22</v>
      </c>
      <c r="H8" t="s">
        <v>16</v>
      </c>
      <c r="L8" t="str">
        <f>VLOOKUP(G8,[1]Sheet1!$A:$G,5,FALSE)</f>
        <v>10.8.86.162 10.8.88.61</v>
      </c>
      <c r="M8">
        <f>VLOOKUP(G8,[1]Sheet3!$A:$B,2,FALSE)</f>
        <v>0</v>
      </c>
    </row>
    <row r="9" spans="1:13">
      <c r="B9" t="b">
        <v>0</v>
      </c>
      <c r="C9" t="s">
        <v>13</v>
      </c>
      <c r="D9" t="s">
        <v>14</v>
      </c>
      <c r="E9" t="s">
        <v>14</v>
      </c>
      <c r="F9" t="s">
        <v>14</v>
      </c>
      <c r="G9" t="s">
        <v>23</v>
      </c>
      <c r="H9" t="s">
        <v>16</v>
      </c>
      <c r="L9" t="str">
        <f>VLOOKUP(G9,[1]Sheet1!$A:$G,5,FALSE)</f>
        <v>10.255.239.209 10.8.87.79</v>
      </c>
      <c r="M9" t="str">
        <f>VLOOKUP(G9,[1]Sheet3!$A:$B,2,FALSE)</f>
        <v>10.255.239.209</v>
      </c>
    </row>
    <row r="10" spans="1:13">
      <c r="B10" t="b">
        <v>0</v>
      </c>
      <c r="C10" t="s">
        <v>13</v>
      </c>
      <c r="D10" t="s">
        <v>14</v>
      </c>
      <c r="E10" t="s">
        <v>14</v>
      </c>
      <c r="F10" t="s">
        <v>14</v>
      </c>
      <c r="G10" t="s">
        <v>24</v>
      </c>
      <c r="H10" t="s">
        <v>16</v>
      </c>
      <c r="L10" t="str">
        <f>VLOOKUP(G10,[1]Sheet1!$A:$G,5,FALSE)</f>
        <v>10.8.90.52 14.2.0.32 192.168.200.105 2002:e02:20::e02:20</v>
      </c>
      <c r="M10" t="str">
        <f>VLOOKUP(G10,[1]Sheet3!$A:$B,2,FALSE)</f>
        <v>10.8.90.52</v>
      </c>
    </row>
    <row r="11" spans="1:13">
      <c r="B11" t="b">
        <v>0</v>
      </c>
      <c r="C11" t="s">
        <v>13</v>
      </c>
      <c r="D11" t="s">
        <v>14</v>
      </c>
      <c r="E11" t="s">
        <v>14</v>
      </c>
      <c r="F11" t="s">
        <v>14</v>
      </c>
      <c r="G11" t="s">
        <v>25</v>
      </c>
      <c r="H11" t="s">
        <v>16</v>
      </c>
      <c r="L11" t="str">
        <f>VLOOKUP(G11,[1]Sheet1!$A:$G,5,FALSE)</f>
        <v>172.16.10.55</v>
      </c>
      <c r="M11" t="str">
        <f>VLOOKUP(G11,[1]Sheet3!$A:$B,2,FALSE)</f>
        <v>172.16.10.55</v>
      </c>
    </row>
    <row r="12" spans="1:13">
      <c r="B12" t="b">
        <v>0</v>
      </c>
      <c r="C12" t="s">
        <v>13</v>
      </c>
      <c r="D12" t="s">
        <v>14</v>
      </c>
      <c r="E12" t="s">
        <v>14</v>
      </c>
      <c r="F12" t="s">
        <v>14</v>
      </c>
      <c r="G12" t="s">
        <v>26</v>
      </c>
      <c r="H12" t="s">
        <v>16</v>
      </c>
      <c r="L12" t="str">
        <f>VLOOKUP(G12,[1]Sheet1!$A:$G,5,FALSE)</f>
        <v>172.16.10.60</v>
      </c>
      <c r="M12" t="str">
        <f>VLOOKUP(G12,[1]Sheet3!$A:$B,2,FALSE)</f>
        <v>172.16.10.60</v>
      </c>
    </row>
    <row r="13" spans="1:13">
      <c r="B13" t="b">
        <v>0</v>
      </c>
      <c r="C13" t="s">
        <v>13</v>
      </c>
      <c r="D13" t="s">
        <v>14</v>
      </c>
      <c r="E13" t="s">
        <v>14</v>
      </c>
      <c r="F13" t="s">
        <v>14</v>
      </c>
      <c r="G13" t="s">
        <v>27</v>
      </c>
      <c r="H13" t="s">
        <v>28</v>
      </c>
      <c r="L13">
        <f>VLOOKUP(G13,[1]Sheet1!$A:$G,5,FALSE)</f>
        <v>0</v>
      </c>
      <c r="M13">
        <f>VLOOKUP(G13,[1]Sheet3!$A:$B,2,FALSE)</f>
        <v>0</v>
      </c>
    </row>
    <row r="14" spans="1:13">
      <c r="B14" t="b">
        <v>0</v>
      </c>
      <c r="C14" t="s">
        <v>13</v>
      </c>
      <c r="D14" t="s">
        <v>14</v>
      </c>
      <c r="E14" t="s">
        <v>14</v>
      </c>
      <c r="F14" t="s">
        <v>14</v>
      </c>
      <c r="G14" t="s">
        <v>29</v>
      </c>
      <c r="H14" t="s">
        <v>28</v>
      </c>
      <c r="L14">
        <f>VLOOKUP(G14,[1]Sheet1!$A:$G,5,FALSE)</f>
        <v>0</v>
      </c>
      <c r="M14">
        <f>VLOOKUP(G14,[1]Sheet3!$A:$B,2,FALSE)</f>
        <v>0</v>
      </c>
    </row>
    <row r="15" spans="1:13">
      <c r="B15" t="b">
        <v>0</v>
      </c>
      <c r="C15" t="s">
        <v>13</v>
      </c>
      <c r="D15" t="s">
        <v>14</v>
      </c>
      <c r="E15" t="s">
        <v>14</v>
      </c>
      <c r="F15" t="s">
        <v>14</v>
      </c>
      <c r="G15" t="s">
        <v>30</v>
      </c>
      <c r="H15" t="s">
        <v>28</v>
      </c>
      <c r="I15" t="s">
        <v>31</v>
      </c>
      <c r="J15" t="s">
        <v>32</v>
      </c>
      <c r="L15">
        <f>VLOOKUP(G15,[1]Sheet1!$A:$G,5,FALSE)</f>
        <v>0</v>
      </c>
      <c r="M15">
        <f>VLOOKUP(G15,[1]Sheet3!$A:$B,2,FALSE)</f>
        <v>0</v>
      </c>
    </row>
    <row r="16" spans="1:13">
      <c r="B16" t="b">
        <v>0</v>
      </c>
      <c r="C16" t="s">
        <v>13</v>
      </c>
      <c r="D16" t="s">
        <v>14</v>
      </c>
      <c r="E16" t="s">
        <v>14</v>
      </c>
      <c r="F16" t="s">
        <v>14</v>
      </c>
      <c r="G16" t="s">
        <v>33</v>
      </c>
      <c r="H16" t="s">
        <v>28</v>
      </c>
      <c r="I16" t="s">
        <v>34</v>
      </c>
      <c r="J16" t="s">
        <v>35</v>
      </c>
      <c r="L16">
        <f>VLOOKUP(G16,[1]Sheet1!$A:$G,5,FALSE)</f>
        <v>0</v>
      </c>
      <c r="M16">
        <f>VLOOKUP(G16,[1]Sheet3!$A:$B,2,FALSE)</f>
        <v>0</v>
      </c>
    </row>
    <row r="17" spans="2:13">
      <c r="B17" t="b">
        <v>0</v>
      </c>
      <c r="C17" t="s">
        <v>13</v>
      </c>
      <c r="D17" t="s">
        <v>14</v>
      </c>
      <c r="E17" t="s">
        <v>14</v>
      </c>
      <c r="F17" t="s">
        <v>14</v>
      </c>
      <c r="G17" t="s">
        <v>36</v>
      </c>
      <c r="H17" t="s">
        <v>28</v>
      </c>
      <c r="L17">
        <f>VLOOKUP(G17,[1]Sheet1!$A:$G,5,FALSE)</f>
        <v>0</v>
      </c>
      <c r="M17">
        <f>VLOOKUP(G17,[1]Sheet3!$A:$B,2,FALSE)</f>
        <v>0</v>
      </c>
    </row>
    <row r="18" spans="2:13">
      <c r="B18" t="b">
        <v>0</v>
      </c>
      <c r="C18" t="s">
        <v>13</v>
      </c>
      <c r="D18" t="s">
        <v>14</v>
      </c>
      <c r="E18" t="s">
        <v>14</v>
      </c>
      <c r="F18" t="s">
        <v>14</v>
      </c>
      <c r="G18" t="s">
        <v>37</v>
      </c>
      <c r="H18" t="s">
        <v>28</v>
      </c>
      <c r="L18">
        <f>VLOOKUP(G18,[1]Sheet1!$A:$G,5,FALSE)</f>
        <v>0</v>
      </c>
      <c r="M18">
        <f>VLOOKUP(G18,[1]Sheet3!$A:$B,2,FALSE)</f>
        <v>0</v>
      </c>
    </row>
    <row r="19" spans="2:13">
      <c r="B19" t="b">
        <v>0</v>
      </c>
      <c r="C19" t="s">
        <v>13</v>
      </c>
      <c r="D19" t="s">
        <v>14</v>
      </c>
      <c r="E19" t="s">
        <v>14</v>
      </c>
      <c r="F19" t="s">
        <v>14</v>
      </c>
      <c r="G19" t="s">
        <v>38</v>
      </c>
      <c r="H19" t="s">
        <v>28</v>
      </c>
      <c r="L19">
        <f>VLOOKUP(G19,[1]Sheet1!$A:$G,5,FALSE)</f>
        <v>0</v>
      </c>
      <c r="M19">
        <f>VLOOKUP(G19,[1]Sheet3!$A:$B,2,FALSE)</f>
        <v>0</v>
      </c>
    </row>
    <row r="20" spans="2:13">
      <c r="B20" t="b">
        <v>0</v>
      </c>
      <c r="C20" t="s">
        <v>13</v>
      </c>
      <c r="D20" t="s">
        <v>14</v>
      </c>
      <c r="E20" t="s">
        <v>14</v>
      </c>
      <c r="F20" t="s">
        <v>14</v>
      </c>
      <c r="G20" t="s">
        <v>39</v>
      </c>
      <c r="H20" t="s">
        <v>28</v>
      </c>
      <c r="L20">
        <f>VLOOKUP(G20,[1]Sheet1!$A:$G,5,FALSE)</f>
        <v>0</v>
      </c>
      <c r="M20">
        <f>VLOOKUP(G20,[1]Sheet3!$A:$B,2,FALSE)</f>
        <v>0</v>
      </c>
    </row>
    <row r="21" spans="2:13">
      <c r="B21" t="b">
        <v>0</v>
      </c>
      <c r="C21" t="s">
        <v>13</v>
      </c>
      <c r="D21" t="s">
        <v>14</v>
      </c>
      <c r="E21" t="s">
        <v>14</v>
      </c>
      <c r="F21" t="s">
        <v>14</v>
      </c>
      <c r="G21" t="s">
        <v>40</v>
      </c>
      <c r="H21" t="s">
        <v>28</v>
      </c>
      <c r="L21">
        <f>VLOOKUP(G21,[1]Sheet1!$A:$G,5,FALSE)</f>
        <v>0</v>
      </c>
      <c r="M21">
        <f>VLOOKUP(G21,[1]Sheet3!$A:$B,2,FALSE)</f>
        <v>0</v>
      </c>
    </row>
    <row r="22" spans="2:13">
      <c r="B22" t="b">
        <v>0</v>
      </c>
      <c r="C22" t="s">
        <v>13</v>
      </c>
      <c r="D22" t="s">
        <v>14</v>
      </c>
      <c r="E22" t="s">
        <v>14</v>
      </c>
      <c r="F22" t="s">
        <v>14</v>
      </c>
      <c r="G22" t="s">
        <v>41</v>
      </c>
      <c r="H22" t="s">
        <v>28</v>
      </c>
      <c r="L22">
        <f>VLOOKUP(G22,[1]Sheet1!$A:$G,5,FALSE)</f>
        <v>0</v>
      </c>
      <c r="M22">
        <f>VLOOKUP(G22,[1]Sheet3!$A:$B,2,FALSE)</f>
        <v>0</v>
      </c>
    </row>
    <row r="23" spans="2:13">
      <c r="B23" t="b">
        <v>0</v>
      </c>
      <c r="C23" t="s">
        <v>13</v>
      </c>
      <c r="D23" t="s">
        <v>14</v>
      </c>
      <c r="E23" t="s">
        <v>14</v>
      </c>
      <c r="F23" t="s">
        <v>14</v>
      </c>
      <c r="G23" t="s">
        <v>42</v>
      </c>
      <c r="H23" t="s">
        <v>28</v>
      </c>
      <c r="L23">
        <f>VLOOKUP(G23,[1]Sheet1!$A:$G,5,FALSE)</f>
        <v>0</v>
      </c>
      <c r="M23">
        <f>VLOOKUP(G23,[1]Sheet3!$A:$B,2,FALSE)</f>
        <v>0</v>
      </c>
    </row>
    <row r="24" spans="2:13">
      <c r="B24" t="b">
        <v>0</v>
      </c>
      <c r="C24" t="s">
        <v>13</v>
      </c>
      <c r="D24" t="s">
        <v>14</v>
      </c>
      <c r="E24" t="s">
        <v>14</v>
      </c>
      <c r="F24" t="s">
        <v>14</v>
      </c>
      <c r="G24" t="s">
        <v>43</v>
      </c>
      <c r="H24" t="s">
        <v>44</v>
      </c>
      <c r="L24">
        <f>VLOOKUP(G24,[1]Sheet1!$A:$G,5,FALSE)</f>
        <v>0</v>
      </c>
      <c r="M24">
        <f>VLOOKUP(G24,[1]Sheet3!$A:$B,2,FALSE)</f>
        <v>0</v>
      </c>
    </row>
    <row r="25" spans="2:13">
      <c r="B25" t="b">
        <v>0</v>
      </c>
      <c r="C25" t="s">
        <v>13</v>
      </c>
      <c r="D25" t="s">
        <v>14</v>
      </c>
      <c r="E25" t="s">
        <v>14</v>
      </c>
      <c r="F25" t="s">
        <v>14</v>
      </c>
      <c r="G25" t="s">
        <v>45</v>
      </c>
      <c r="H25" t="s">
        <v>44</v>
      </c>
      <c r="L25">
        <f>VLOOKUP(G25,[1]Sheet1!$A:$G,5,FALSE)</f>
        <v>0</v>
      </c>
      <c r="M25">
        <f>VLOOKUP(G25,[1]Sheet3!$A:$B,2,FALSE)</f>
        <v>0</v>
      </c>
    </row>
    <row r="26" spans="2:13">
      <c r="B26" t="b">
        <v>0</v>
      </c>
      <c r="C26" t="s">
        <v>13</v>
      </c>
      <c r="D26" t="s">
        <v>14</v>
      </c>
      <c r="E26" t="s">
        <v>14</v>
      </c>
      <c r="F26" t="s">
        <v>14</v>
      </c>
      <c r="G26" t="s">
        <v>46</v>
      </c>
      <c r="H26" t="s">
        <v>44</v>
      </c>
      <c r="L26">
        <f>VLOOKUP(G26,[1]Sheet1!$A:$G,5,FALSE)</f>
        <v>0</v>
      </c>
      <c r="M26">
        <f>VLOOKUP(G26,[1]Sheet3!$A:$B,2,FALSE)</f>
        <v>0</v>
      </c>
    </row>
    <row r="27" spans="2:13">
      <c r="B27" t="b">
        <v>0</v>
      </c>
      <c r="C27" t="s">
        <v>13</v>
      </c>
      <c r="D27" t="s">
        <v>14</v>
      </c>
      <c r="E27" t="s">
        <v>14</v>
      </c>
      <c r="F27" t="s">
        <v>14</v>
      </c>
      <c r="G27" t="s">
        <v>47</v>
      </c>
      <c r="H27" t="s">
        <v>44</v>
      </c>
      <c r="L27">
        <f>VLOOKUP(G27,[1]Sheet1!$A:$G,5,FALSE)</f>
        <v>0</v>
      </c>
      <c r="M27">
        <f>VLOOKUP(G27,[1]Sheet3!$A:$B,2,FALSE)</f>
        <v>0</v>
      </c>
    </row>
    <row r="28" spans="2:13">
      <c r="B28" t="b">
        <v>0</v>
      </c>
      <c r="C28" t="s">
        <v>13</v>
      </c>
      <c r="D28" t="s">
        <v>14</v>
      </c>
      <c r="E28" t="s">
        <v>14</v>
      </c>
      <c r="F28" t="s">
        <v>14</v>
      </c>
      <c r="G28" t="s">
        <v>48</v>
      </c>
      <c r="H28" t="s">
        <v>44</v>
      </c>
      <c r="L28">
        <f>VLOOKUP(G28,[1]Sheet1!$A:$G,5,FALSE)</f>
        <v>0</v>
      </c>
      <c r="M28">
        <f>VLOOKUP(G28,[1]Sheet3!$A:$B,2,FALSE)</f>
        <v>0</v>
      </c>
    </row>
    <row r="29" spans="2:13">
      <c r="B29" t="b">
        <v>0</v>
      </c>
      <c r="C29" t="s">
        <v>13</v>
      </c>
      <c r="D29" t="s">
        <v>14</v>
      </c>
      <c r="E29" t="s">
        <v>14</v>
      </c>
      <c r="F29" t="s">
        <v>14</v>
      </c>
      <c r="G29" t="s">
        <v>49</v>
      </c>
      <c r="H29" t="s">
        <v>44</v>
      </c>
      <c r="L29">
        <f>VLOOKUP(G29,[1]Sheet1!$A:$G,5,FALSE)</f>
        <v>0</v>
      </c>
      <c r="M29">
        <f>VLOOKUP(G29,[1]Sheet3!$A:$B,2,FALSE)</f>
        <v>0</v>
      </c>
    </row>
    <row r="30" spans="2:13">
      <c r="B30" t="b">
        <v>0</v>
      </c>
      <c r="C30" t="s">
        <v>13</v>
      </c>
      <c r="D30" t="s">
        <v>14</v>
      </c>
      <c r="E30" t="s">
        <v>14</v>
      </c>
      <c r="F30" t="s">
        <v>14</v>
      </c>
      <c r="G30" t="s">
        <v>50</v>
      </c>
      <c r="H30" t="s">
        <v>51</v>
      </c>
      <c r="L30" t="str">
        <f>VLOOKUP(G30,[1]Sheet1!$A:$G,5,FALSE)</f>
        <v>10.10.15.109 10.20.254.201 10.50.100.201 10.70.254.201</v>
      </c>
      <c r="M30" t="str">
        <f>VLOOKUP(G30,[1]Sheet3!$A:$B,2,FALSE)</f>
        <v>10.20.254.201</v>
      </c>
    </row>
    <row r="31" spans="2:13">
      <c r="B31" t="b">
        <v>0</v>
      </c>
      <c r="C31" t="s">
        <v>13</v>
      </c>
      <c r="D31" t="s">
        <v>14</v>
      </c>
      <c r="E31" t="s">
        <v>14</v>
      </c>
      <c r="F31" t="s">
        <v>14</v>
      </c>
      <c r="G31" t="s">
        <v>52</v>
      </c>
      <c r="H31" t="s">
        <v>51</v>
      </c>
      <c r="L31" t="str">
        <f>VLOOKUP(G31,[1]Sheet1!$A:$G,5,FALSE)</f>
        <v>10.236.36.11</v>
      </c>
      <c r="M31">
        <f>VLOOKUP(G31,[1]Sheet3!$A:$B,2,FALSE)</f>
        <v>0</v>
      </c>
    </row>
    <row r="32" spans="2:13">
      <c r="B32" t="b">
        <v>0</v>
      </c>
      <c r="C32" t="s">
        <v>13</v>
      </c>
      <c r="D32" t="s">
        <v>14</v>
      </c>
      <c r="E32" t="s">
        <v>14</v>
      </c>
      <c r="F32" t="s">
        <v>14</v>
      </c>
      <c r="G32" t="s">
        <v>53</v>
      </c>
      <c r="H32" t="s">
        <v>44</v>
      </c>
      <c r="L32" t="str">
        <f>VLOOKUP(G32,[1]Sheet1!$A:$G,5,FALSE)</f>
        <v>10.90.70.174 10.90.70.222 10.90.70.223</v>
      </c>
      <c r="M32" t="str">
        <f>VLOOKUP(G32,[1]Sheet3!$A:$B,2,FALSE)</f>
        <v>10.90.70.222</v>
      </c>
    </row>
    <row r="33" spans="2:13">
      <c r="B33" t="b">
        <v>0</v>
      </c>
      <c r="C33" t="s">
        <v>13</v>
      </c>
      <c r="D33" t="s">
        <v>14</v>
      </c>
      <c r="E33" t="s">
        <v>14</v>
      </c>
      <c r="F33" t="s">
        <v>14</v>
      </c>
      <c r="G33" t="s">
        <v>54</v>
      </c>
      <c r="H33" t="s">
        <v>44</v>
      </c>
      <c r="L33" t="str">
        <f>VLOOKUP(G33,[1]Sheet1!$A:$G,5,FALSE)</f>
        <v>10.90.70.251</v>
      </c>
      <c r="M33" t="str">
        <f>VLOOKUP(G33,[1]Sheet3!$A:$B,2,FALSE)</f>
        <v>10.90.70.251</v>
      </c>
    </row>
    <row r="34" spans="2:13">
      <c r="B34" t="b">
        <v>0</v>
      </c>
      <c r="C34" t="s">
        <v>13</v>
      </c>
      <c r="D34" t="s">
        <v>14</v>
      </c>
      <c r="E34" t="s">
        <v>14</v>
      </c>
      <c r="F34" t="s">
        <v>14</v>
      </c>
      <c r="G34" t="s">
        <v>55</v>
      </c>
      <c r="H34" t="s">
        <v>44</v>
      </c>
      <c r="L34" t="str">
        <f>VLOOKUP(G34,[1]Sheet1!$A:$G,5,FALSE)</f>
        <v>10.90.80.212</v>
      </c>
      <c r="M34" t="str">
        <f>VLOOKUP(G34,[1]Sheet3!$A:$B,2,FALSE)</f>
        <v>10.90.80.212</v>
      </c>
    </row>
    <row r="35" spans="2:13">
      <c r="B35" t="b">
        <v>0</v>
      </c>
      <c r="C35" t="s">
        <v>13</v>
      </c>
      <c r="D35" t="s">
        <v>14</v>
      </c>
      <c r="E35" t="s">
        <v>14</v>
      </c>
      <c r="F35" t="s">
        <v>14</v>
      </c>
      <c r="G35" t="s">
        <v>56</v>
      </c>
      <c r="H35" t="s">
        <v>44</v>
      </c>
      <c r="L35" t="str">
        <f>VLOOKUP(G35,[1]Sheet1!$A:$G,5,FALSE)</f>
        <v>10.90.80.213</v>
      </c>
      <c r="M35" t="str">
        <f>VLOOKUP(G35,[1]Sheet3!$A:$B,2,FALSE)</f>
        <v>10.90.80.213</v>
      </c>
    </row>
    <row r="36" spans="2:13">
      <c r="B36" t="b">
        <v>0</v>
      </c>
      <c r="C36" t="s">
        <v>13</v>
      </c>
      <c r="D36" t="s">
        <v>14</v>
      </c>
      <c r="E36" t="s">
        <v>14</v>
      </c>
      <c r="F36" t="s">
        <v>14</v>
      </c>
      <c r="G36" t="s">
        <v>57</v>
      </c>
      <c r="H36" t="s">
        <v>44</v>
      </c>
      <c r="L36" t="str">
        <f>VLOOKUP(G36,[1]Sheet1!$A:$G,5,FALSE)</f>
        <v>10.74.32.72 10.90.81.26</v>
      </c>
      <c r="M36" t="str">
        <f>VLOOKUP(G36,[1]Sheet3!$A:$B,2,FALSE)</f>
        <v>10.90.81.26</v>
      </c>
    </row>
    <row r="37" spans="2:13">
      <c r="B37" t="b">
        <v>0</v>
      </c>
      <c r="C37" t="s">
        <v>13</v>
      </c>
      <c r="D37" t="s">
        <v>14</v>
      </c>
      <c r="E37" t="s">
        <v>14</v>
      </c>
      <c r="F37" t="s">
        <v>14</v>
      </c>
      <c r="G37" t="s">
        <v>58</v>
      </c>
      <c r="H37" t="s">
        <v>59</v>
      </c>
      <c r="I37" t="s">
        <v>60</v>
      </c>
      <c r="J37" t="s">
        <v>61</v>
      </c>
      <c r="L37" t="str">
        <f>VLOOKUP(G37,[1]Sheet1!$A:$G,5,FALSE)</f>
        <v>10.91.68.176</v>
      </c>
      <c r="M37" t="str">
        <f>VLOOKUP(G37,[1]Sheet3!$A:$B,2,FALSE)</f>
        <v>10.91.128.20</v>
      </c>
    </row>
    <row r="38" spans="2:13">
      <c r="B38" t="b">
        <v>0</v>
      </c>
      <c r="C38" t="s">
        <v>13</v>
      </c>
      <c r="D38" t="s">
        <v>14</v>
      </c>
      <c r="E38" t="s">
        <v>14</v>
      </c>
      <c r="F38" t="s">
        <v>14</v>
      </c>
      <c r="G38" t="s">
        <v>62</v>
      </c>
      <c r="H38" t="s">
        <v>59</v>
      </c>
      <c r="I38" t="s">
        <v>63</v>
      </c>
      <c r="J38" t="s">
        <v>64</v>
      </c>
      <c r="L38" t="str">
        <f>VLOOKUP(G38,[1]Sheet1!$A:$G,5,FALSE)</f>
        <v>10.91.70.61</v>
      </c>
      <c r="M38">
        <f>VLOOKUP(G38,[1]Sheet3!$A:$B,2,FALSE)</f>
        <v>0</v>
      </c>
    </row>
    <row r="39" spans="2:13">
      <c r="B39" t="b">
        <v>0</v>
      </c>
      <c r="C39" t="s">
        <v>13</v>
      </c>
      <c r="D39" t="s">
        <v>14</v>
      </c>
      <c r="E39" t="s">
        <v>14</v>
      </c>
      <c r="F39" t="s">
        <v>14</v>
      </c>
      <c r="G39" t="s">
        <v>65</v>
      </c>
      <c r="H39" t="s">
        <v>59</v>
      </c>
      <c r="I39" t="s">
        <v>66</v>
      </c>
      <c r="J39" t="s">
        <v>67</v>
      </c>
      <c r="L39" t="str">
        <f>VLOOKUP(G39,[1]Sheet1!$A:$G,5,FALSE)</f>
        <v>10.91.6.132 10.91.81.13</v>
      </c>
      <c r="M39" t="str">
        <f>VLOOKUP(G39,[1]Sheet3!$A:$B,2,FALSE)</f>
        <v>10.91.81.13</v>
      </c>
    </row>
    <row r="40" spans="2:13">
      <c r="B40" t="b">
        <v>0</v>
      </c>
      <c r="C40" t="s">
        <v>13</v>
      </c>
      <c r="D40" t="s">
        <v>14</v>
      </c>
      <c r="E40" t="s">
        <v>14</v>
      </c>
      <c r="F40" t="s">
        <v>14</v>
      </c>
      <c r="G40" t="s">
        <v>68</v>
      </c>
      <c r="H40" t="s">
        <v>59</v>
      </c>
      <c r="I40" t="s">
        <v>69</v>
      </c>
      <c r="L40" t="str">
        <f>VLOOKUP(G40,[1]Sheet1!$A:$G,5,FALSE)</f>
        <v>10.91.70.228 10.91.70.231</v>
      </c>
      <c r="M40" t="str">
        <f>VLOOKUP(G40,[1]Sheet3!$A:$B,2,FALSE)</f>
        <v>10.91.70.228</v>
      </c>
    </row>
    <row r="41" spans="2:13">
      <c r="B41" t="b">
        <v>0</v>
      </c>
      <c r="C41" t="s">
        <v>13</v>
      </c>
      <c r="D41" t="s">
        <v>14</v>
      </c>
      <c r="E41" t="s">
        <v>14</v>
      </c>
      <c r="F41" t="s">
        <v>14</v>
      </c>
      <c r="G41" t="s">
        <v>70</v>
      </c>
      <c r="H41" t="s">
        <v>71</v>
      </c>
      <c r="L41" t="str">
        <f>VLOOKUP(G41,[1]Sheet1!$A:$G,5,FALSE)</f>
        <v>10.78.255.211</v>
      </c>
      <c r="M41">
        <f>VLOOKUP(G41,[1]Sheet3!$A:$B,2,FALSE)</f>
        <v>0</v>
      </c>
    </row>
    <row r="42" spans="2:13">
      <c r="B42" t="b">
        <v>0</v>
      </c>
      <c r="C42" t="s">
        <v>13</v>
      </c>
      <c r="D42" t="s">
        <v>14</v>
      </c>
      <c r="E42" t="s">
        <v>14</v>
      </c>
      <c r="F42" t="s">
        <v>14</v>
      </c>
      <c r="G42" t="s">
        <v>72</v>
      </c>
      <c r="H42" t="s">
        <v>71</v>
      </c>
      <c r="L42" t="str">
        <f>VLOOKUP(G42,[1]Sheet1!$A:$G,5,FALSE)</f>
        <v>10.78.102.61</v>
      </c>
      <c r="M42" t="str">
        <f>VLOOKUP(G42,[1]Sheet3!$A:$B,2,FALSE)</f>
        <v>10.78.102.61</v>
      </c>
    </row>
    <row r="43" spans="2:13">
      <c r="B43" t="b">
        <v>0</v>
      </c>
      <c r="C43" t="s">
        <v>13</v>
      </c>
      <c r="D43" t="s">
        <v>14</v>
      </c>
      <c r="E43" t="s">
        <v>14</v>
      </c>
      <c r="F43" t="s">
        <v>14</v>
      </c>
      <c r="G43" t="s">
        <v>73</v>
      </c>
      <c r="H43" t="s">
        <v>71</v>
      </c>
      <c r="L43" t="str">
        <f>VLOOKUP(G43,[1]Sheet1!$A:$G,5,FALSE)</f>
        <v>10.78.102.62</v>
      </c>
      <c r="M43" t="str">
        <f>VLOOKUP(G43,[1]Sheet3!$A:$B,2,FALSE)</f>
        <v>10.78.102.62</v>
      </c>
    </row>
    <row r="44" spans="2:13">
      <c r="B44" t="b">
        <v>0</v>
      </c>
      <c r="C44" t="s">
        <v>13</v>
      </c>
      <c r="D44" t="s">
        <v>14</v>
      </c>
      <c r="E44" t="s">
        <v>14</v>
      </c>
      <c r="F44" t="s">
        <v>14</v>
      </c>
      <c r="G44" t="s">
        <v>74</v>
      </c>
      <c r="H44" t="s">
        <v>71</v>
      </c>
      <c r="L44" t="str">
        <f>VLOOKUP(G44,[1]Sheet1!$A:$G,5,FALSE)</f>
        <v>10.78.100.168</v>
      </c>
      <c r="M44" t="str">
        <f>VLOOKUP(G44,[1]Sheet3!$A:$B,2,FALSE)</f>
        <v>10.78.100.168</v>
      </c>
    </row>
    <row r="45" spans="2:13">
      <c r="B45" t="b">
        <v>0</v>
      </c>
      <c r="C45" t="s">
        <v>13</v>
      </c>
      <c r="D45" t="s">
        <v>14</v>
      </c>
      <c r="E45" t="s">
        <v>14</v>
      </c>
      <c r="F45" t="s">
        <v>14</v>
      </c>
      <c r="G45" t="s">
        <v>75</v>
      </c>
      <c r="H45" t="s">
        <v>71</v>
      </c>
      <c r="L45" t="str">
        <f>VLOOKUP(G45,[1]Sheet1!$A:$G,5,FALSE)</f>
        <v>10.78.254.159</v>
      </c>
      <c r="M45">
        <f>VLOOKUP(G45,[1]Sheet3!$A:$B,2,FALSE)</f>
        <v>0</v>
      </c>
    </row>
    <row r="46" spans="2:13">
      <c r="B46" t="b">
        <v>0</v>
      </c>
      <c r="C46" t="s">
        <v>13</v>
      </c>
      <c r="D46" t="s">
        <v>14</v>
      </c>
      <c r="E46" t="s">
        <v>14</v>
      </c>
      <c r="F46" t="s">
        <v>14</v>
      </c>
      <c r="G46" t="s">
        <v>76</v>
      </c>
      <c r="H46" t="s">
        <v>71</v>
      </c>
      <c r="L46" t="str">
        <f>VLOOKUP(G46,[1]Sheet1!$A:$G,5,FALSE)</f>
        <v>10.78.255.121 10.78.255.122 10.78.255.123 10.78.255.124</v>
      </c>
      <c r="M46">
        <f>VLOOKUP(G46,[1]Sheet3!$A:$B,2,FALSE)</f>
        <v>0</v>
      </c>
    </row>
    <row r="47" spans="2:13">
      <c r="B47" t="b">
        <v>0</v>
      </c>
      <c r="C47" t="s">
        <v>13</v>
      </c>
      <c r="D47" t="s">
        <v>14</v>
      </c>
      <c r="E47" t="s">
        <v>14</v>
      </c>
      <c r="F47" t="s">
        <v>14</v>
      </c>
      <c r="G47" t="s">
        <v>77</v>
      </c>
      <c r="H47" t="s">
        <v>71</v>
      </c>
      <c r="L47" t="str">
        <f>VLOOKUP(G47,[1]Sheet1!$A:$G,5,FALSE)</f>
        <v>10.78.102.55</v>
      </c>
      <c r="M47" t="str">
        <f>VLOOKUP(G47,[1]Sheet3!$A:$B,2,FALSE)</f>
        <v>10.78.102.55</v>
      </c>
    </row>
    <row r="48" spans="2:13">
      <c r="B48" t="b">
        <v>0</v>
      </c>
      <c r="C48" t="s">
        <v>13</v>
      </c>
      <c r="D48" t="s">
        <v>14</v>
      </c>
      <c r="E48" t="s">
        <v>14</v>
      </c>
      <c r="F48" t="s">
        <v>14</v>
      </c>
      <c r="G48" t="s">
        <v>78</v>
      </c>
      <c r="H48" t="s">
        <v>71</v>
      </c>
      <c r="L48" t="str">
        <f>VLOOKUP(G48,[1]Sheet1!$A:$G,5,FALSE)</f>
        <v>10.78.102.56</v>
      </c>
      <c r="M48" t="str">
        <f>VLOOKUP(G48,[1]Sheet3!$A:$B,2,FALSE)</f>
        <v>10.78.102.56</v>
      </c>
    </row>
    <row r="49" spans="2:13">
      <c r="B49" t="b">
        <v>0</v>
      </c>
      <c r="C49" t="s">
        <v>13</v>
      </c>
      <c r="D49" t="s">
        <v>14</v>
      </c>
      <c r="E49" t="s">
        <v>14</v>
      </c>
      <c r="F49" t="s">
        <v>14</v>
      </c>
      <c r="G49" t="s">
        <v>79</v>
      </c>
      <c r="H49" t="s">
        <v>71</v>
      </c>
      <c r="L49" t="str">
        <f>VLOOKUP(G49,[1]Sheet1!$A:$G,5,FALSE)</f>
        <v>10.78.102.57</v>
      </c>
      <c r="M49" t="str">
        <f>VLOOKUP(G49,[1]Sheet3!$A:$B,2,FALSE)</f>
        <v>10.78.102.57</v>
      </c>
    </row>
    <row r="50" spans="2:13">
      <c r="B50" t="b">
        <v>0</v>
      </c>
      <c r="C50" t="s">
        <v>13</v>
      </c>
      <c r="D50" t="s">
        <v>14</v>
      </c>
      <c r="E50" t="s">
        <v>14</v>
      </c>
      <c r="F50" t="s">
        <v>14</v>
      </c>
      <c r="G50" t="s">
        <v>80</v>
      </c>
      <c r="H50" t="s">
        <v>71</v>
      </c>
      <c r="L50" t="str">
        <f>VLOOKUP(G50,[1]Sheet1!$A:$G,5,FALSE)</f>
        <v>10.78.102.58 10.78.255.100</v>
      </c>
      <c r="M50" t="str">
        <f>VLOOKUP(G50,[1]Sheet3!$A:$B,2,FALSE)</f>
        <v>10.78.102.58</v>
      </c>
    </row>
    <row r="51" spans="2:13">
      <c r="B51" t="b">
        <v>0</v>
      </c>
      <c r="C51" t="s">
        <v>13</v>
      </c>
      <c r="D51" t="s">
        <v>14</v>
      </c>
      <c r="E51" t="s">
        <v>14</v>
      </c>
      <c r="F51" t="s">
        <v>14</v>
      </c>
      <c r="G51" t="s">
        <v>81</v>
      </c>
      <c r="H51" t="s">
        <v>71</v>
      </c>
      <c r="L51" t="str">
        <f>VLOOKUP(G51,[1]Sheet1!$A:$G,5,FALSE)</f>
        <v>10.78.107.176</v>
      </c>
      <c r="M51" t="str">
        <f>VLOOKUP(G51,[1]Sheet3!$A:$B,2,FALSE)</f>
        <v>10.78.107.176</v>
      </c>
    </row>
    <row r="52" spans="2:13">
      <c r="B52" t="b">
        <v>0</v>
      </c>
      <c r="C52" t="s">
        <v>13</v>
      </c>
      <c r="D52" t="s">
        <v>14</v>
      </c>
      <c r="E52" t="s">
        <v>14</v>
      </c>
      <c r="F52" t="s">
        <v>14</v>
      </c>
      <c r="G52" t="s">
        <v>82</v>
      </c>
      <c r="H52" t="s">
        <v>71</v>
      </c>
      <c r="L52" t="str">
        <f>VLOOKUP(G52,[1]Sheet1!$A:$G,5,FALSE)</f>
        <v>10.78.107.178</v>
      </c>
      <c r="M52" t="str">
        <f>VLOOKUP(G52,[1]Sheet3!$A:$B,2,FALSE)</f>
        <v>10.78.107.178</v>
      </c>
    </row>
    <row r="53" spans="2:13">
      <c r="B53" t="b">
        <v>0</v>
      </c>
      <c r="C53" t="s">
        <v>13</v>
      </c>
      <c r="D53" t="s">
        <v>14</v>
      </c>
      <c r="E53" t="s">
        <v>14</v>
      </c>
      <c r="F53" t="s">
        <v>14</v>
      </c>
      <c r="G53" t="s">
        <v>83</v>
      </c>
      <c r="H53" t="s">
        <v>71</v>
      </c>
      <c r="L53" t="str">
        <f>VLOOKUP(G53,[1]Sheet1!$A:$G,5,FALSE)</f>
        <v>10.78.100.194</v>
      </c>
      <c r="M53" t="str">
        <f>VLOOKUP(G53,[1]Sheet3!$A:$B,2,FALSE)</f>
        <v>10.78.100.194</v>
      </c>
    </row>
    <row r="54" spans="2:13">
      <c r="B54" t="b">
        <v>0</v>
      </c>
      <c r="C54" t="s">
        <v>13</v>
      </c>
      <c r="D54" t="s">
        <v>14</v>
      </c>
      <c r="E54" t="s">
        <v>14</v>
      </c>
      <c r="F54" t="s">
        <v>14</v>
      </c>
      <c r="G54" t="s">
        <v>84</v>
      </c>
      <c r="H54" t="s">
        <v>16</v>
      </c>
      <c r="L54" t="str">
        <f>VLOOKUP(G54,[1]Sheet1!$A:$G,5,FALSE)</f>
        <v>10.78.100.105</v>
      </c>
      <c r="M54">
        <f>VLOOKUP(G54,[1]Sheet3!$A:$B,2,FALSE)</f>
        <v>0</v>
      </c>
    </row>
    <row r="55" spans="2:13">
      <c r="B55" t="b">
        <v>0</v>
      </c>
      <c r="C55" t="s">
        <v>13</v>
      </c>
      <c r="D55" t="s">
        <v>14</v>
      </c>
      <c r="E55" t="s">
        <v>14</v>
      </c>
      <c r="F55" t="s">
        <v>14</v>
      </c>
      <c r="G55" t="s">
        <v>85</v>
      </c>
      <c r="H55" t="s">
        <v>16</v>
      </c>
      <c r="L55" t="str">
        <f>VLOOKUP(G55,[1]Sheet1!$A:$G,5,FALSE)</f>
        <v>10.78.107.252</v>
      </c>
      <c r="M55">
        <f>VLOOKUP(G55,[1]Sheet3!$A:$B,2,FALSE)</f>
        <v>0</v>
      </c>
    </row>
    <row r="56" spans="2:13">
      <c r="B56" t="b">
        <v>0</v>
      </c>
      <c r="C56" t="s">
        <v>13</v>
      </c>
      <c r="D56" t="s">
        <v>14</v>
      </c>
      <c r="E56" t="s">
        <v>14</v>
      </c>
      <c r="F56" t="s">
        <v>14</v>
      </c>
      <c r="G56" t="s">
        <v>86</v>
      </c>
      <c r="H56" t="s">
        <v>16</v>
      </c>
      <c r="L56" t="str">
        <f>VLOOKUP(G56,[1]Sheet1!$A:$G,5,FALSE)</f>
        <v>10.78.102.51</v>
      </c>
      <c r="M56" t="str">
        <f>VLOOKUP(G56,[1]Sheet3!$A:$B,2,FALSE)</f>
        <v>10.78.102.51</v>
      </c>
    </row>
    <row r="57" spans="2:13">
      <c r="B57" t="b">
        <v>0</v>
      </c>
      <c r="C57" t="s">
        <v>13</v>
      </c>
      <c r="D57" t="s">
        <v>14</v>
      </c>
      <c r="E57" t="s">
        <v>14</v>
      </c>
      <c r="F57" t="s">
        <v>14</v>
      </c>
      <c r="G57" t="s">
        <v>87</v>
      </c>
      <c r="H57" t="s">
        <v>16</v>
      </c>
      <c r="L57" t="str">
        <f>VLOOKUP(G57,[1]Sheet1!$A:$G,5,FALSE)</f>
        <v>10.78.102.52</v>
      </c>
      <c r="M57" t="str">
        <f>VLOOKUP(G57,[1]Sheet3!$A:$B,2,FALSE)</f>
        <v>10.78.102.52</v>
      </c>
    </row>
    <row r="58" spans="2:13">
      <c r="B58" t="b">
        <v>0</v>
      </c>
      <c r="C58" t="s">
        <v>13</v>
      </c>
      <c r="D58" t="s">
        <v>14</v>
      </c>
      <c r="E58" t="s">
        <v>14</v>
      </c>
      <c r="F58" t="s">
        <v>14</v>
      </c>
      <c r="G58" t="s">
        <v>88</v>
      </c>
      <c r="H58" t="s">
        <v>16</v>
      </c>
      <c r="L58" t="str">
        <f>VLOOKUP(G58,[1]Sheet1!$A:$G,5,FALSE)</f>
        <v>10.78.100.104</v>
      </c>
      <c r="M58" t="str">
        <f>VLOOKUP(G58,[1]Sheet3!$A:$B,2,FALSE)</f>
        <v>10.78.100.104</v>
      </c>
    </row>
    <row r="59" spans="2:13">
      <c r="B59" t="b">
        <v>0</v>
      </c>
      <c r="C59" t="s">
        <v>13</v>
      </c>
      <c r="D59" t="s">
        <v>14</v>
      </c>
      <c r="E59" t="s">
        <v>14</v>
      </c>
      <c r="F59" t="s">
        <v>14</v>
      </c>
      <c r="G59" t="s">
        <v>89</v>
      </c>
      <c r="H59" t="s">
        <v>16</v>
      </c>
      <c r="L59" t="str">
        <f>VLOOKUP(G59,[1]Sheet1!$A:$G,5,FALSE)</f>
        <v>172.18.121.78</v>
      </c>
      <c r="M59" t="str">
        <f>VLOOKUP(G59,[1]Sheet3!$A:$B,2,FALSE)</f>
        <v>172.18.121.78</v>
      </c>
    </row>
    <row r="60" spans="2:13">
      <c r="B60" t="b">
        <v>0</v>
      </c>
      <c r="C60" t="s">
        <v>13</v>
      </c>
      <c r="D60" t="s">
        <v>14</v>
      </c>
      <c r="E60" t="s">
        <v>14</v>
      </c>
      <c r="F60" t="s">
        <v>14</v>
      </c>
      <c r="G60" t="s">
        <v>90</v>
      </c>
      <c r="H60" t="s">
        <v>16</v>
      </c>
      <c r="L60" t="str">
        <f>VLOOKUP(G60,[1]Sheet1!$A:$G,5,FALSE)</f>
        <v>10.58.102.210</v>
      </c>
      <c r="M60" t="str">
        <f>VLOOKUP(G60,[1]Sheet3!$A:$B,2,FALSE)</f>
        <v>10.58.102.210</v>
      </c>
    </row>
    <row r="61" spans="2:13">
      <c r="B61" t="b">
        <v>0</v>
      </c>
      <c r="C61" t="s">
        <v>13</v>
      </c>
      <c r="D61" t="s">
        <v>14</v>
      </c>
      <c r="E61" t="s">
        <v>14</v>
      </c>
      <c r="F61" t="s">
        <v>14</v>
      </c>
      <c r="G61" t="s">
        <v>91</v>
      </c>
      <c r="H61" t="s">
        <v>16</v>
      </c>
      <c r="L61" t="str">
        <f>VLOOKUP(G61,[1]Sheet1!$A:$G,5,FALSE)</f>
        <v>10.58.102.211</v>
      </c>
      <c r="M61" t="str">
        <f>VLOOKUP(G61,[1]Sheet3!$A:$B,2,FALSE)</f>
        <v>10.58.102.211</v>
      </c>
    </row>
    <row r="62" spans="2:13">
      <c r="B62" t="b">
        <v>0</v>
      </c>
      <c r="C62" t="s">
        <v>13</v>
      </c>
      <c r="D62" t="s">
        <v>14</v>
      </c>
      <c r="E62" t="s">
        <v>14</v>
      </c>
      <c r="F62" t="s">
        <v>14</v>
      </c>
      <c r="G62" t="s">
        <v>92</v>
      </c>
      <c r="H62" t="s">
        <v>16</v>
      </c>
      <c r="L62" t="str">
        <f>VLOOKUP(G62,[1]Sheet1!$A:$G,5,FALSE)</f>
        <v>10.163.80.134</v>
      </c>
      <c r="M62">
        <f>VLOOKUP(G62,[1]Sheet3!$A:$B,2,FALSE)</f>
        <v>0</v>
      </c>
    </row>
    <row r="63" spans="2:13">
      <c r="B63" t="b">
        <v>0</v>
      </c>
      <c r="C63" t="s">
        <v>13</v>
      </c>
      <c r="D63" t="s">
        <v>14</v>
      </c>
      <c r="E63" t="s">
        <v>14</v>
      </c>
      <c r="F63" t="s">
        <v>14</v>
      </c>
      <c r="G63" t="s">
        <v>93</v>
      </c>
      <c r="H63" t="s">
        <v>16</v>
      </c>
      <c r="L63" t="str">
        <f>VLOOKUP(G63,[1]Sheet1!$A:$G,5,FALSE)</f>
        <v>10.161.128.59</v>
      </c>
      <c r="M63" t="str">
        <f>VLOOKUP(G63,[1]Sheet3!$A:$B,2,FALSE)</f>
        <v>10.161.128.59</v>
      </c>
    </row>
    <row r="64" spans="2:13">
      <c r="B64" t="b">
        <v>0</v>
      </c>
      <c r="C64" t="s">
        <v>13</v>
      </c>
      <c r="D64" t="s">
        <v>14</v>
      </c>
      <c r="E64" t="s">
        <v>14</v>
      </c>
      <c r="F64" t="s">
        <v>14</v>
      </c>
      <c r="G64" t="s">
        <v>94</v>
      </c>
      <c r="H64" t="s">
        <v>16</v>
      </c>
      <c r="L64" t="str">
        <f>VLOOKUP(G64,[1]Sheet1!$A:$G,5,FALSE)</f>
        <v>10.161.73.42</v>
      </c>
      <c r="M64">
        <f>VLOOKUP(G64,[1]Sheet3!$A:$B,2,FALSE)</f>
        <v>0</v>
      </c>
    </row>
    <row r="65" spans="2:13">
      <c r="B65" t="b">
        <v>0</v>
      </c>
      <c r="C65" t="s">
        <v>13</v>
      </c>
      <c r="D65" t="s">
        <v>14</v>
      </c>
      <c r="E65" t="s">
        <v>14</v>
      </c>
      <c r="F65" t="s">
        <v>14</v>
      </c>
      <c r="G65" t="s">
        <v>95</v>
      </c>
      <c r="H65" t="s">
        <v>16</v>
      </c>
      <c r="L65" t="str">
        <f>VLOOKUP(G65,[1]Sheet1!$A:$G,5,FALSE)</f>
        <v>10.161.128.82</v>
      </c>
      <c r="M65">
        <f>VLOOKUP(G65,[1]Sheet3!$A:$B,2,FALSE)</f>
        <v>0</v>
      </c>
    </row>
    <row r="66" spans="2:13">
      <c r="B66" t="b">
        <v>0</v>
      </c>
      <c r="C66" t="s">
        <v>13</v>
      </c>
      <c r="D66" t="s">
        <v>14</v>
      </c>
      <c r="E66" t="s">
        <v>14</v>
      </c>
      <c r="F66" t="s">
        <v>14</v>
      </c>
      <c r="G66" t="s">
        <v>96</v>
      </c>
      <c r="H66" t="s">
        <v>16</v>
      </c>
      <c r="L66" t="str">
        <f>VLOOKUP(G66,[1]Sheet1!$A:$G,5,FALSE)</f>
        <v>10.161.128.29</v>
      </c>
      <c r="M66">
        <f>VLOOKUP(G66,[1]Sheet3!$A:$B,2,FALSE)</f>
        <v>0</v>
      </c>
    </row>
    <row r="67" spans="2:13">
      <c r="B67" t="b">
        <v>0</v>
      </c>
      <c r="C67" t="s">
        <v>13</v>
      </c>
      <c r="D67" t="s">
        <v>14</v>
      </c>
      <c r="E67" t="s">
        <v>14</v>
      </c>
      <c r="F67" t="s">
        <v>14</v>
      </c>
      <c r="G67" t="s">
        <v>97</v>
      </c>
      <c r="H67" t="s">
        <v>16</v>
      </c>
      <c r="L67" t="s">
        <v>98</v>
      </c>
      <c r="M67" t="str">
        <f>VLOOKUP(G67,[1]Sheet3!$A:$B,2,FALSE)</f>
        <v>10.161.80.71</v>
      </c>
    </row>
    <row r="68" spans="2:13">
      <c r="B68" t="b">
        <v>0</v>
      </c>
      <c r="C68" t="s">
        <v>13</v>
      </c>
      <c r="D68" t="s">
        <v>14</v>
      </c>
      <c r="E68" t="s">
        <v>14</v>
      </c>
      <c r="F68" t="s">
        <v>14</v>
      </c>
      <c r="G68" t="s">
        <v>99</v>
      </c>
      <c r="H68" t="s">
        <v>16</v>
      </c>
      <c r="L68" t="str">
        <f>VLOOKUP(G68,[1]Sheet1!$A:$G,5,FALSE)</f>
        <v>10.161.72.248</v>
      </c>
      <c r="M68" t="str">
        <f>VLOOKUP(G68,[1]Sheet3!$A:$B,2,FALSE)</f>
        <v>10.161.72.55</v>
      </c>
    </row>
    <row r="69" spans="2:13">
      <c r="B69" t="b">
        <v>0</v>
      </c>
      <c r="C69" t="s">
        <v>13</v>
      </c>
      <c r="D69" t="s">
        <v>14</v>
      </c>
      <c r="E69" t="s">
        <v>14</v>
      </c>
      <c r="F69" t="s">
        <v>14</v>
      </c>
      <c r="G69" t="s">
        <v>100</v>
      </c>
      <c r="H69" t="s">
        <v>16</v>
      </c>
      <c r="L69" t="str">
        <f>VLOOKUP(G69,[1]Sheet1!$A:$G,5,FALSE)</f>
        <v>10.161.128.99 10.161.141.17 10.163.141.17</v>
      </c>
      <c r="M69">
        <f>VLOOKUP(G69,[1]Sheet3!$A:$B,2,FALSE)</f>
        <v>0</v>
      </c>
    </row>
    <row r="70" spans="2:13">
      <c r="B70" t="b">
        <v>0</v>
      </c>
      <c r="C70" t="s">
        <v>13</v>
      </c>
      <c r="D70" t="s">
        <v>14</v>
      </c>
      <c r="E70" t="s">
        <v>14</v>
      </c>
      <c r="F70" t="s">
        <v>14</v>
      </c>
      <c r="G70" t="s">
        <v>101</v>
      </c>
      <c r="H70" t="s">
        <v>16</v>
      </c>
      <c r="L70" t="str">
        <f>VLOOKUP(G70,[1]Sheet1!$A:$G,5,FALSE)</f>
        <v>10.161.128.79</v>
      </c>
      <c r="M70">
        <f>VLOOKUP(G70,[1]Sheet3!$A:$B,2,FALSE)</f>
        <v>0</v>
      </c>
    </row>
    <row r="71" spans="2:13">
      <c r="B71" t="b">
        <v>0</v>
      </c>
      <c r="C71" t="s">
        <v>13</v>
      </c>
      <c r="D71" t="s">
        <v>14</v>
      </c>
      <c r="E71" t="s">
        <v>14</v>
      </c>
      <c r="F71" t="s">
        <v>14</v>
      </c>
      <c r="G71" t="s">
        <v>102</v>
      </c>
      <c r="H71" t="s">
        <v>16</v>
      </c>
      <c r="L71" t="str">
        <f>VLOOKUP(G71,[1]Sheet1!$A:$G,5,FALSE)</f>
        <v>10.161.128.88 10.161.141.16 10.163.141.16</v>
      </c>
      <c r="M71">
        <f>VLOOKUP(G71,[1]Sheet3!$A:$B,2,FALSE)</f>
        <v>0</v>
      </c>
    </row>
    <row r="72" spans="2:13">
      <c r="B72" t="b">
        <v>0</v>
      </c>
      <c r="C72" t="s">
        <v>13</v>
      </c>
      <c r="D72" t="s">
        <v>14</v>
      </c>
      <c r="E72" t="s">
        <v>14</v>
      </c>
      <c r="F72" t="s">
        <v>14</v>
      </c>
      <c r="G72" t="s">
        <v>103</v>
      </c>
      <c r="H72" t="s">
        <v>71</v>
      </c>
      <c r="L72" t="str">
        <f>VLOOKUP(G72,[1]Sheet1!$A:$G,5,FALSE)</f>
        <v>10.161.128.80</v>
      </c>
      <c r="M72">
        <f>VLOOKUP(G72,[1]Sheet3!$A:$B,2,FALSE)</f>
        <v>0</v>
      </c>
    </row>
    <row r="73" spans="2:13">
      <c r="B73" t="b">
        <v>0</v>
      </c>
      <c r="C73" t="s">
        <v>13</v>
      </c>
      <c r="D73" t="s">
        <v>14</v>
      </c>
      <c r="E73" t="s">
        <v>14</v>
      </c>
      <c r="F73" t="s">
        <v>14</v>
      </c>
      <c r="G73" t="s">
        <v>104</v>
      </c>
      <c r="H73" t="s">
        <v>71</v>
      </c>
      <c r="L73" t="str">
        <f>VLOOKUP(G73,[1]Sheet1!$A:$G,5,FALSE)</f>
        <v>10.160.72.167</v>
      </c>
      <c r="M73" t="str">
        <f>VLOOKUP(G73,[1]Sheet3!$A:$B,2,FALSE)</f>
        <v>10.160.72.167</v>
      </c>
    </row>
    <row r="74" spans="2:13">
      <c r="B74" t="b">
        <v>0</v>
      </c>
      <c r="C74" t="s">
        <v>13</v>
      </c>
      <c r="D74" t="s">
        <v>14</v>
      </c>
      <c r="E74" t="s">
        <v>14</v>
      </c>
      <c r="F74" t="s">
        <v>14</v>
      </c>
      <c r="G74" t="s">
        <v>105</v>
      </c>
      <c r="H74" t="s">
        <v>71</v>
      </c>
      <c r="L74" t="str">
        <f>VLOOKUP(G74,[1]Sheet1!$A:$G,5,FALSE)</f>
        <v>10.160.128.51 10.160.141.16</v>
      </c>
      <c r="M74">
        <f>VLOOKUP(G74,[1]Sheet3!$A:$B,2,FALSE)</f>
        <v>0</v>
      </c>
    </row>
    <row r="75" spans="2:13">
      <c r="B75" t="b">
        <v>0</v>
      </c>
      <c r="C75" t="s">
        <v>13</v>
      </c>
      <c r="D75" t="s">
        <v>14</v>
      </c>
      <c r="E75" t="s">
        <v>14</v>
      </c>
      <c r="F75" t="s">
        <v>14</v>
      </c>
      <c r="G75" t="s">
        <v>106</v>
      </c>
      <c r="H75" t="s">
        <v>71</v>
      </c>
      <c r="L75" t="str">
        <f>VLOOKUP(G75,[1]Sheet1!$A:$G,5,FALSE)</f>
        <v>10.160.128.46 10.160.141.17</v>
      </c>
      <c r="M75">
        <f>VLOOKUP(G75,[1]Sheet3!$A:$B,2,FALSE)</f>
        <v>0</v>
      </c>
    </row>
    <row r="76" spans="2:13">
      <c r="B76" t="b">
        <v>0</v>
      </c>
      <c r="C76" t="s">
        <v>13</v>
      </c>
      <c r="D76" t="s">
        <v>14</v>
      </c>
      <c r="E76" t="s">
        <v>14</v>
      </c>
      <c r="F76" t="s">
        <v>14</v>
      </c>
      <c r="G76" t="s">
        <v>107</v>
      </c>
      <c r="H76" t="s">
        <v>71</v>
      </c>
      <c r="L76" t="str">
        <f>VLOOKUP(G76,[1]Sheet1!$A:$G,5,FALSE)</f>
        <v>10.160.128.30</v>
      </c>
      <c r="M76">
        <f>VLOOKUP(G76,[1]Sheet3!$A:$B,2,FALSE)</f>
        <v>0</v>
      </c>
    </row>
    <row r="77" spans="2:13">
      <c r="B77" t="b">
        <v>0</v>
      </c>
      <c r="C77" t="s">
        <v>13</v>
      </c>
      <c r="D77" t="s">
        <v>14</v>
      </c>
      <c r="E77" t="s">
        <v>14</v>
      </c>
      <c r="F77" t="s">
        <v>14</v>
      </c>
      <c r="G77" t="s">
        <v>108</v>
      </c>
      <c r="H77" t="s">
        <v>71</v>
      </c>
      <c r="L77" t="str">
        <f>VLOOKUP(G77,[1]Sheet1!$A:$G,5,FALSE)</f>
        <v>10.72.32.85</v>
      </c>
      <c r="M77" t="str">
        <f>VLOOKUP(G77,[1]Sheet3!$A:$B,2,FALSE)</f>
        <v>10.72.32.85</v>
      </c>
    </row>
    <row r="78" spans="2:13">
      <c r="B78" t="b">
        <v>0</v>
      </c>
      <c r="C78" t="s">
        <v>13</v>
      </c>
      <c r="D78" t="s">
        <v>14</v>
      </c>
      <c r="E78" t="s">
        <v>14</v>
      </c>
      <c r="F78" t="s">
        <v>14</v>
      </c>
      <c r="G78" t="s">
        <v>109</v>
      </c>
      <c r="H78" t="s">
        <v>71</v>
      </c>
      <c r="L78" t="str">
        <f>VLOOKUP(G78,[1]Sheet1!$A:$G,5,FALSE)</f>
        <v>10.160.150.48</v>
      </c>
      <c r="M78" t="str">
        <f>VLOOKUP(G78,[1]Sheet3!$A:$B,2,FALSE)</f>
        <v>10.160.150.48</v>
      </c>
    </row>
    <row r="79" spans="2:13">
      <c r="B79" t="b">
        <v>0</v>
      </c>
      <c r="C79" t="s">
        <v>13</v>
      </c>
      <c r="D79" t="s">
        <v>14</v>
      </c>
      <c r="E79" t="s">
        <v>14</v>
      </c>
      <c r="F79" t="s">
        <v>14</v>
      </c>
      <c r="G79" t="s">
        <v>110</v>
      </c>
      <c r="H79" t="s">
        <v>71</v>
      </c>
      <c r="L79">
        <f>VLOOKUP(G79,[1]Sheet1!$A:$G,5,FALSE)</f>
        <v>0</v>
      </c>
      <c r="M79" t="str">
        <f>VLOOKUP(G79,[1]Sheet3!$A:$B,2,FALSE)</f>
        <v>10.160.72.186</v>
      </c>
    </row>
    <row r="80" spans="2:13">
      <c r="B80" t="b">
        <v>0</v>
      </c>
      <c r="C80" t="s">
        <v>13</v>
      </c>
      <c r="D80" t="s">
        <v>14</v>
      </c>
      <c r="E80" t="s">
        <v>14</v>
      </c>
      <c r="F80" t="s">
        <v>14</v>
      </c>
      <c r="G80" t="s">
        <v>111</v>
      </c>
      <c r="H80" t="s">
        <v>71</v>
      </c>
      <c r="L80" t="str">
        <f>VLOOKUP(G80,[1]Sheet1!$A:$G,5,FALSE)</f>
        <v>10.160.50.192</v>
      </c>
      <c r="M80">
        <f>VLOOKUP(G80,[1]Sheet3!$A:$B,2,FALSE)</f>
        <v>0</v>
      </c>
    </row>
    <row r="81" spans="2:13">
      <c r="B81" t="b">
        <v>0</v>
      </c>
      <c r="C81" t="s">
        <v>13</v>
      </c>
      <c r="D81" t="s">
        <v>14</v>
      </c>
      <c r="E81" t="s">
        <v>14</v>
      </c>
      <c r="F81" t="s">
        <v>14</v>
      </c>
      <c r="G81" t="s">
        <v>112</v>
      </c>
      <c r="H81" t="s">
        <v>71</v>
      </c>
      <c r="L81" t="str">
        <f>VLOOKUP(G81,[1]Sheet1!$A:$G,5,FALSE)</f>
        <v>10.137.13.64</v>
      </c>
      <c r="M81" t="str">
        <f>VLOOKUP(G81,[1]Sheet3!$A:$B,2,FALSE)</f>
        <v>10.137.13.64</v>
      </c>
    </row>
    <row r="82" spans="2:13">
      <c r="B82" t="b">
        <v>0</v>
      </c>
      <c r="C82" t="s">
        <v>13</v>
      </c>
      <c r="D82" t="s">
        <v>14</v>
      </c>
      <c r="E82" t="s">
        <v>14</v>
      </c>
      <c r="F82" t="s">
        <v>14</v>
      </c>
      <c r="G82" t="s">
        <v>113</v>
      </c>
      <c r="H82" t="s">
        <v>28</v>
      </c>
      <c r="L82" t="str">
        <f>VLOOKUP(G82,[1]Sheet1!$A:$G,5,FALSE)</f>
        <v>10.203.32.65</v>
      </c>
      <c r="M82" t="str">
        <f>VLOOKUP(G82,[1]Sheet3!$A:$B,2,FALSE)</f>
        <v>10.203.32.65</v>
      </c>
    </row>
    <row r="83" spans="2:13">
      <c r="B83" t="b">
        <v>0</v>
      </c>
      <c r="C83" t="s">
        <v>13</v>
      </c>
      <c r="D83" t="s">
        <v>14</v>
      </c>
      <c r="E83" t="s">
        <v>14</v>
      </c>
      <c r="F83" t="s">
        <v>14</v>
      </c>
      <c r="G83" t="s">
        <v>114</v>
      </c>
      <c r="H83" t="s">
        <v>28</v>
      </c>
      <c r="L83" t="str">
        <f>VLOOKUP(G83,[1]Sheet1!$A:$G,5,FALSE)</f>
        <v>10.125.100.40</v>
      </c>
      <c r="M83">
        <f>VLOOKUP(G83,[1]Sheet3!$A:$B,2,FALSE)</f>
        <v>0</v>
      </c>
    </row>
    <row r="84" spans="2:13">
      <c r="B84" t="b">
        <v>0</v>
      </c>
      <c r="C84" t="s">
        <v>13</v>
      </c>
      <c r="D84" t="s">
        <v>14</v>
      </c>
      <c r="E84" t="s">
        <v>14</v>
      </c>
      <c r="F84" t="s">
        <v>14</v>
      </c>
      <c r="G84" t="s">
        <v>115</v>
      </c>
      <c r="H84" t="s">
        <v>28</v>
      </c>
      <c r="L84" t="str">
        <f>VLOOKUP(G84,[1]Sheet1!$A:$G,5,FALSE)</f>
        <v>10.254.33.21</v>
      </c>
      <c r="M84">
        <f>VLOOKUP(G84,[1]Sheet3!$A:$B,2,FALSE)</f>
        <v>0</v>
      </c>
    </row>
    <row r="85" spans="2:13">
      <c r="B85" t="b">
        <v>0</v>
      </c>
      <c r="C85" t="s">
        <v>13</v>
      </c>
      <c r="D85" t="s">
        <v>14</v>
      </c>
      <c r="E85" t="s">
        <v>14</v>
      </c>
      <c r="F85" t="s">
        <v>14</v>
      </c>
      <c r="G85" t="s">
        <v>116</v>
      </c>
      <c r="H85" t="s">
        <v>117</v>
      </c>
      <c r="L85" t="str">
        <f>VLOOKUP(G85,[1]Sheet1!$A:$G,5,FALSE)</f>
        <v>172.23.121.155</v>
      </c>
      <c r="M85">
        <f>VLOOKUP(G85,[1]Sheet3!$A:$B,2,FALSE)</f>
        <v>0</v>
      </c>
    </row>
    <row r="86" spans="2:13">
      <c r="B86" t="b">
        <v>0</v>
      </c>
      <c r="C86" t="s">
        <v>13</v>
      </c>
      <c r="D86" t="s">
        <v>14</v>
      </c>
      <c r="E86" t="s">
        <v>14</v>
      </c>
      <c r="F86" t="s">
        <v>14</v>
      </c>
      <c r="G86" t="s">
        <v>118</v>
      </c>
      <c r="H86" t="s">
        <v>117</v>
      </c>
      <c r="L86" t="str">
        <f>VLOOKUP(G86,[1]Sheet1!$A:$G,5,FALSE)</f>
        <v>10.53.102.156</v>
      </c>
      <c r="M86">
        <f>VLOOKUP(G86,[1]Sheet3!$A:$B,2,FALSE)</f>
        <v>0</v>
      </c>
    </row>
    <row r="87" spans="2:13">
      <c r="B87" t="b">
        <v>0</v>
      </c>
      <c r="C87" t="s">
        <v>13</v>
      </c>
      <c r="D87" t="s">
        <v>14</v>
      </c>
      <c r="E87" t="s">
        <v>14</v>
      </c>
      <c r="F87" t="s">
        <v>14</v>
      </c>
      <c r="G87" t="s">
        <v>119</v>
      </c>
      <c r="H87" t="s">
        <v>117</v>
      </c>
      <c r="L87" t="str">
        <f>VLOOKUP(G87,[1]Sheet1!$A:$G,5,FALSE)</f>
        <v>10.53.110.51</v>
      </c>
      <c r="M87">
        <f>VLOOKUP(G87,[1]Sheet3!$A:$B,2,FALSE)</f>
        <v>0</v>
      </c>
    </row>
    <row r="88" spans="2:13">
      <c r="B88" t="b">
        <v>0</v>
      </c>
      <c r="C88" t="s">
        <v>13</v>
      </c>
      <c r="D88" t="s">
        <v>14</v>
      </c>
      <c r="E88" t="s">
        <v>14</v>
      </c>
      <c r="F88" t="s">
        <v>14</v>
      </c>
      <c r="G88" t="s">
        <v>120</v>
      </c>
      <c r="H88" t="s">
        <v>117</v>
      </c>
      <c r="I88" t="s">
        <v>121</v>
      </c>
      <c r="J88" t="s">
        <v>122</v>
      </c>
      <c r="L88" t="str">
        <f>VLOOKUP(G88,[1]Sheet1!$A:$G,5,FALSE)</f>
        <v>172.24.121.70</v>
      </c>
      <c r="M88" t="str">
        <f>VLOOKUP(G88,[1]Sheet3!$A:$B,2,FALSE)</f>
        <v>172.24.121.70</v>
      </c>
    </row>
    <row r="89" spans="2:13">
      <c r="B89" t="b">
        <v>0</v>
      </c>
      <c r="C89" t="s">
        <v>13</v>
      </c>
      <c r="D89" t="s">
        <v>14</v>
      </c>
      <c r="E89" t="s">
        <v>14</v>
      </c>
      <c r="F89" t="s">
        <v>14</v>
      </c>
      <c r="G89" t="s">
        <v>123</v>
      </c>
      <c r="H89" t="s">
        <v>117</v>
      </c>
      <c r="I89" t="s">
        <v>124</v>
      </c>
      <c r="J89" t="s">
        <v>125</v>
      </c>
      <c r="L89" t="str">
        <f>VLOOKUP(G89,[1]Sheet1!$A:$G,5,FALSE)</f>
        <v>172.24.121.71</v>
      </c>
      <c r="M89" t="str">
        <f>VLOOKUP(G89,[1]Sheet3!$A:$B,2,FALSE)</f>
        <v>172.24.121.71</v>
      </c>
    </row>
    <row r="90" spans="2:13">
      <c r="B90" t="b">
        <v>0</v>
      </c>
      <c r="C90" t="s">
        <v>13</v>
      </c>
      <c r="D90" t="s">
        <v>14</v>
      </c>
      <c r="E90" t="s">
        <v>14</v>
      </c>
      <c r="F90" t="s">
        <v>14</v>
      </c>
      <c r="G90" t="s">
        <v>126</v>
      </c>
      <c r="H90" t="s">
        <v>71</v>
      </c>
      <c r="L90">
        <f>VLOOKUP(G90,[1]Sheet1!$A:$G,5,FALSE)</f>
        <v>0</v>
      </c>
      <c r="M90">
        <f>VLOOKUP(G90,[1]Sheet3!$A:$B,2,FALSE)</f>
        <v>0</v>
      </c>
    </row>
    <row r="91" spans="2:13">
      <c r="B91" t="b">
        <v>0</v>
      </c>
      <c r="C91" t="s">
        <v>13</v>
      </c>
      <c r="D91" t="s">
        <v>14</v>
      </c>
      <c r="E91" t="s">
        <v>14</v>
      </c>
      <c r="F91" t="s">
        <v>14</v>
      </c>
      <c r="G91" t="s">
        <v>127</v>
      </c>
      <c r="H91" t="s">
        <v>71</v>
      </c>
      <c r="L91">
        <f>VLOOKUP(G91,[1]Sheet1!$A:$G,5,FALSE)</f>
        <v>0</v>
      </c>
      <c r="M91">
        <f>VLOOKUP(G91,[1]Sheet3!$A:$B,2,FALSE)</f>
        <v>0</v>
      </c>
    </row>
    <row r="92" spans="2:13">
      <c r="B92" t="b">
        <v>0</v>
      </c>
      <c r="C92" t="s">
        <v>13</v>
      </c>
      <c r="D92" t="s">
        <v>14</v>
      </c>
      <c r="E92" t="s">
        <v>14</v>
      </c>
      <c r="F92" t="s">
        <v>14</v>
      </c>
      <c r="G92" t="s">
        <v>128</v>
      </c>
      <c r="H92" t="s">
        <v>71</v>
      </c>
      <c r="L92">
        <f>VLOOKUP(G92,[1]Sheet1!$A:$G,5,FALSE)</f>
        <v>0</v>
      </c>
      <c r="M92">
        <f>VLOOKUP(G92,[1]Sheet3!$A:$B,2,FALSE)</f>
        <v>0</v>
      </c>
    </row>
    <row r="93" spans="2:13">
      <c r="B93" t="b">
        <v>0</v>
      </c>
      <c r="C93" t="s">
        <v>13</v>
      </c>
      <c r="D93" t="s">
        <v>14</v>
      </c>
      <c r="E93" t="s">
        <v>14</v>
      </c>
      <c r="F93" t="s">
        <v>14</v>
      </c>
      <c r="G93" t="s">
        <v>129</v>
      </c>
      <c r="H93" t="s">
        <v>71</v>
      </c>
      <c r="L93">
        <f>VLOOKUP(G93,[1]Sheet1!$A:$G,5,FALSE)</f>
        <v>0</v>
      </c>
      <c r="M93" t="str">
        <f>VLOOKUP(G93,[1]Sheet3!$A:$B,2,FALSE)</f>
        <v>10.20.24.58</v>
      </c>
    </row>
    <row r="94" spans="2:13">
      <c r="B94" t="b">
        <v>0</v>
      </c>
      <c r="C94" t="s">
        <v>13</v>
      </c>
      <c r="D94" t="s">
        <v>14</v>
      </c>
      <c r="E94" t="s">
        <v>14</v>
      </c>
      <c r="F94" t="s">
        <v>14</v>
      </c>
      <c r="G94" t="s">
        <v>130</v>
      </c>
      <c r="H94" t="s">
        <v>71</v>
      </c>
      <c r="L94">
        <f>VLOOKUP(G94,[1]Sheet1!$A:$G,5,FALSE)</f>
        <v>0</v>
      </c>
      <c r="M94" t="str">
        <f>VLOOKUP(G94,[1]Sheet3!$A:$B,2,FALSE)</f>
        <v>10.20.24.16</v>
      </c>
    </row>
    <row r="95" spans="2:13">
      <c r="B95" t="b">
        <v>0</v>
      </c>
      <c r="C95" t="s">
        <v>13</v>
      </c>
      <c r="D95" t="s">
        <v>14</v>
      </c>
      <c r="E95" t="s">
        <v>14</v>
      </c>
      <c r="F95" t="s">
        <v>14</v>
      </c>
      <c r="G95" t="s">
        <v>131</v>
      </c>
      <c r="H95" t="s">
        <v>71</v>
      </c>
      <c r="L95" t="str">
        <f>VLOOKUP(G95,[1]Sheet1!$A:$G,5,FALSE)</f>
        <v>10.10.32.105</v>
      </c>
      <c r="M95">
        <f>VLOOKUP(G95,[1]Sheet3!$A:$B,2,FALSE)</f>
        <v>0</v>
      </c>
    </row>
    <row r="96" spans="2:13">
      <c r="B96" t="b">
        <v>0</v>
      </c>
      <c r="C96" t="s">
        <v>13</v>
      </c>
      <c r="D96" t="s">
        <v>14</v>
      </c>
      <c r="E96" t="s">
        <v>14</v>
      </c>
      <c r="F96" t="s">
        <v>14</v>
      </c>
      <c r="G96" t="s">
        <v>132</v>
      </c>
      <c r="H96" t="s">
        <v>71</v>
      </c>
      <c r="L96" t="str">
        <f>VLOOKUP(G96,[1]Sheet1!$A:$G,5,FALSE)</f>
        <v>10.10.32.108</v>
      </c>
      <c r="M96">
        <f>VLOOKUP(G96,[1]Sheet3!$A:$B,2,FALSE)</f>
        <v>0</v>
      </c>
    </row>
    <row r="97" spans="2:13">
      <c r="B97" t="b">
        <v>0</v>
      </c>
      <c r="C97" t="s">
        <v>13</v>
      </c>
      <c r="D97" t="s">
        <v>14</v>
      </c>
      <c r="E97" t="s">
        <v>14</v>
      </c>
      <c r="F97" t="s">
        <v>14</v>
      </c>
      <c r="G97" t="s">
        <v>133</v>
      </c>
      <c r="H97" t="s">
        <v>71</v>
      </c>
      <c r="L97" t="str">
        <f>VLOOKUP(G97,[1]Sheet1!$A:$G,5,FALSE)</f>
        <v>10.10.32.109</v>
      </c>
      <c r="M97">
        <f>VLOOKUP(G97,[1]Sheet3!$A:$B,2,FALSE)</f>
        <v>0</v>
      </c>
    </row>
    <row r="98" spans="2:13">
      <c r="B98" t="b">
        <v>0</v>
      </c>
      <c r="C98" t="s">
        <v>13</v>
      </c>
      <c r="D98" t="s">
        <v>14</v>
      </c>
      <c r="E98" t="s">
        <v>14</v>
      </c>
      <c r="F98" t="s">
        <v>14</v>
      </c>
      <c r="G98" t="s">
        <v>134</v>
      </c>
      <c r="H98" t="s">
        <v>71</v>
      </c>
      <c r="L98" t="str">
        <f>VLOOKUP(G98,[1]Sheet1!$A:$G,5,FALSE)</f>
        <v>10.10.32.113</v>
      </c>
      <c r="M98">
        <f>VLOOKUP(G98,[1]Sheet3!$A:$B,2,FALSE)</f>
        <v>0</v>
      </c>
    </row>
    <row r="99" spans="2:13">
      <c r="B99" t="b">
        <v>0</v>
      </c>
      <c r="C99" t="s">
        <v>13</v>
      </c>
      <c r="D99" t="s">
        <v>14</v>
      </c>
      <c r="E99" t="s">
        <v>14</v>
      </c>
      <c r="F99" t="s">
        <v>14</v>
      </c>
      <c r="G99" t="s">
        <v>135</v>
      </c>
      <c r="H99" t="s">
        <v>71</v>
      </c>
      <c r="L99">
        <f>VLOOKUP(G99,[1]Sheet1!$A:$G,5,FALSE)</f>
        <v>0</v>
      </c>
      <c r="M99">
        <f>VLOOKUP(G99,[1]Sheet3!$A:$B,2,FALSE)</f>
        <v>0</v>
      </c>
    </row>
    <row r="100" spans="2:13">
      <c r="L100" t="e">
        <f>VLOOKUP(G100,[1]Sheet1!$A:$G,5,FALSE)</f>
        <v>#N/A</v>
      </c>
    </row>
  </sheetData>
  <autoFilter ref="A1:K99" xr:uid="{88CF0EF0-CA61-4778-B747-DCAA864E7EC6}"/>
  <pageMargins left="0.7" right="0.7" top="0.75" bottom="0.75" header="0.3" footer="0.3"/>
  <headerFooter>
    <oddFooter>&amp;L_x000D_&amp;1#&amp;"Arial Black"&amp;8&amp;K317100 Classification: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E8AB-FB03-48ED-8B88-0A97D63D1642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Flores, Jeff</dc:creator>
  <cp:keywords/>
  <dc:description/>
  <cp:lastModifiedBy>Cerdeno, Bienvenido Jr</cp:lastModifiedBy>
  <cp:revision/>
  <dcterms:created xsi:type="dcterms:W3CDTF">2024-01-31T05:36:51Z</dcterms:created>
  <dcterms:modified xsi:type="dcterms:W3CDTF">2024-11-16T15:59:26Z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2024-01-31T05:38:58Z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c6238a2d-17f2-4b66-abd2-eca55ebfcbf7</vt:lpwstr>
  </property>
  <property fmtid="{D5CDD505-2E9C-101B-9397-08002B2CF9AE}" pid="8" name="MSIP_Label_c2b5683d-8785-4271-a364-b336b100d41c_ContentBits">
    <vt:lpwstr>2</vt:lpwstr>
  </property>
</Properties>
</file>