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29"/>
  <workbookPr hidePivotFieldList="1" defaultThemeVersion="166925"/>
  <mc:AlternateContent xmlns:mc="http://schemas.openxmlformats.org/markup-compatibility/2006">
    <mc:Choice Requires="x15">
      <x15ac:absPath xmlns:x15ac="http://schemas.microsoft.com/office/spreadsheetml/2010/11/ac" url="C:\Users\Nicola\Google Drive\Sintesi C3—HATE SPEECH\Phase 02\z-SITO\Dataset\"/>
    </mc:Choice>
  </mc:AlternateContent>
  <xr:revisionPtr revIDLastSave="0" documentId="13_ncr:1_{E6FE6FDD-EEFC-4AF1-8194-4B7802C19F53}" xr6:coauthVersionLast="40" xr6:coauthVersionMax="40" xr10:uidLastSave="{00000000-0000-0000-0000-000000000000}"/>
  <bookViews>
    <workbookView xWindow="280" yWindow="740" windowWidth="28240" windowHeight="16980" activeTab="3" xr2:uid="{00000000-000D-0000-FFFF-FFFF00000000}"/>
  </bookViews>
  <sheets>
    <sheet name="Hate Speech_1" sheetId="1" r:id="rId1"/>
    <sheet name="Online Hate Speech" sheetId="2" r:id="rId2"/>
    <sheet name="Internet Censorship" sheetId="3" r:id="rId3"/>
    <sheet name="Hate Speech_0" sheetId="5" r:id="rId4"/>
  </sheets>
  <definedNames>
    <definedName name="_xlnm._FilterDatabase" localSheetId="3" hidden="1">'Hate Speech_0'!$F$1:$F$89</definedName>
    <definedName name="_xlnm._FilterDatabase" localSheetId="0" hidden="1">'Hate Speech_1'!$D$1:$E$68</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2" i="1" l="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D89" i="5"/>
  <c r="A89" i="5"/>
  <c r="D88" i="5"/>
  <c r="A88" i="5"/>
  <c r="D87" i="5"/>
  <c r="A87" i="5"/>
  <c r="D86" i="5"/>
  <c r="A86" i="5"/>
  <c r="D85" i="5"/>
  <c r="A85" i="5"/>
  <c r="D84" i="5"/>
  <c r="A84" i="5"/>
  <c r="D83" i="5"/>
  <c r="A83" i="5"/>
  <c r="D82" i="5"/>
  <c r="A82" i="5"/>
  <c r="D81" i="5"/>
  <c r="A81" i="5"/>
  <c r="D80" i="5"/>
  <c r="A80" i="5"/>
  <c r="D79" i="5"/>
  <c r="A79" i="5"/>
  <c r="D78" i="5"/>
  <c r="A78" i="5"/>
  <c r="D77" i="5"/>
  <c r="A77" i="5"/>
  <c r="D76" i="5"/>
  <c r="A76" i="5"/>
  <c r="D75" i="5"/>
  <c r="A75" i="5"/>
  <c r="D74" i="5"/>
  <c r="A74" i="5"/>
  <c r="D73" i="5"/>
  <c r="A73" i="5"/>
  <c r="D72" i="5"/>
  <c r="A72" i="5"/>
  <c r="D71" i="5"/>
  <c r="A71" i="5"/>
  <c r="D70" i="5"/>
  <c r="A70" i="5"/>
  <c r="D69" i="5"/>
  <c r="A69" i="5"/>
  <c r="D68" i="5"/>
  <c r="A68" i="5"/>
  <c r="D67" i="5"/>
  <c r="A67" i="5"/>
  <c r="D66" i="5"/>
  <c r="A66" i="5"/>
  <c r="D65" i="5"/>
  <c r="A65" i="5"/>
  <c r="D64" i="5"/>
  <c r="A64" i="5"/>
  <c r="D63" i="5"/>
  <c r="A63" i="5"/>
  <c r="D62" i="5"/>
  <c r="A62" i="5"/>
  <c r="D61" i="5"/>
  <c r="A61" i="5"/>
  <c r="D60" i="5"/>
  <c r="A60" i="5"/>
  <c r="D59" i="5"/>
  <c r="A59" i="5"/>
  <c r="D58" i="5"/>
  <c r="A58" i="5"/>
  <c r="D57" i="5"/>
  <c r="A57" i="5"/>
  <c r="D56" i="5"/>
  <c r="A56" i="5"/>
  <c r="D55" i="5"/>
  <c r="A55" i="5"/>
  <c r="D54" i="5"/>
  <c r="A54" i="5"/>
  <c r="D53" i="5"/>
  <c r="A53" i="5"/>
  <c r="D52" i="5"/>
  <c r="A52" i="5"/>
  <c r="D51" i="5"/>
  <c r="A51" i="5"/>
  <c r="D50" i="5"/>
  <c r="A50" i="5"/>
  <c r="D49" i="5"/>
  <c r="A49" i="5"/>
  <c r="D48" i="5"/>
  <c r="A48" i="5"/>
  <c r="D47" i="5"/>
  <c r="A47" i="5"/>
  <c r="D46" i="5"/>
  <c r="A46" i="5"/>
  <c r="D45" i="5"/>
  <c r="A45" i="5"/>
  <c r="D44" i="5"/>
  <c r="A44" i="5"/>
  <c r="D43" i="5"/>
  <c r="A43" i="5"/>
  <c r="D42" i="5"/>
  <c r="A42" i="5"/>
  <c r="D41" i="5"/>
  <c r="A41" i="5"/>
  <c r="D40" i="5"/>
  <c r="A40" i="5"/>
  <c r="D39" i="5"/>
  <c r="A39" i="5"/>
  <c r="D38" i="5"/>
  <c r="A38" i="5"/>
  <c r="D37" i="5"/>
  <c r="A37" i="5"/>
  <c r="D36" i="5"/>
  <c r="A36" i="5"/>
  <c r="D35" i="5"/>
  <c r="A35" i="5"/>
  <c r="D34" i="5"/>
  <c r="A34" i="5"/>
  <c r="D33" i="5"/>
  <c r="A33" i="5"/>
  <c r="D32" i="5"/>
  <c r="A32" i="5"/>
  <c r="D31" i="5"/>
  <c r="A31" i="5"/>
  <c r="D30" i="5"/>
  <c r="A30" i="5"/>
  <c r="D29" i="5"/>
  <c r="A29" i="5"/>
  <c r="D28" i="5"/>
  <c r="A28" i="5"/>
  <c r="D27" i="5"/>
  <c r="A27" i="5"/>
  <c r="D26" i="5"/>
  <c r="A26" i="5"/>
  <c r="D25" i="5"/>
  <c r="A25" i="5"/>
  <c r="D24" i="5"/>
  <c r="A24" i="5"/>
  <c r="D23" i="5"/>
  <c r="A23" i="5"/>
  <c r="D22" i="5"/>
  <c r="A22" i="5"/>
  <c r="D21" i="5"/>
  <c r="A21" i="5"/>
  <c r="D20" i="5"/>
  <c r="A20" i="5"/>
  <c r="D19" i="5"/>
  <c r="A19" i="5"/>
  <c r="D18" i="5"/>
  <c r="A18" i="5"/>
  <c r="D17" i="5"/>
  <c r="A17" i="5"/>
  <c r="D16" i="5"/>
  <c r="A16" i="5"/>
  <c r="D15" i="5"/>
  <c r="A15" i="5"/>
  <c r="D14" i="5"/>
  <c r="A14" i="5"/>
  <c r="D13" i="5"/>
  <c r="A13" i="5"/>
  <c r="D12" i="5"/>
  <c r="A12" i="5"/>
  <c r="D11" i="5"/>
  <c r="A11" i="5"/>
  <c r="D10" i="5"/>
  <c r="A10" i="5"/>
  <c r="D9" i="5"/>
  <c r="A9" i="5"/>
  <c r="D8" i="5"/>
  <c r="A8" i="5"/>
  <c r="D7" i="5"/>
  <c r="A7" i="5"/>
  <c r="D6" i="5"/>
  <c r="A6" i="5"/>
  <c r="D5" i="5"/>
  <c r="A5" i="5"/>
  <c r="D4" i="5"/>
  <c r="A4" i="5"/>
  <c r="D3" i="5"/>
  <c r="A3" i="5"/>
  <c r="D2" i="5"/>
  <c r="A2" i="5"/>
  <c r="A2" i="1" l="1"/>
  <c r="A3" i="1"/>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alcChain>
</file>

<file path=xl/sharedStrings.xml><?xml version="1.0" encoding="utf-8"?>
<sst xmlns="http://schemas.openxmlformats.org/spreadsheetml/2006/main" count="845" uniqueCount="340">
  <si>
    <t>Alexa share of voice organic traffic "online hate speech"</t>
  </si>
  <si>
    <t>Alexa share of voice organic traffic "internet censorship"</t>
  </si>
  <si>
    <t>Website name</t>
  </si>
  <si>
    <t>%</t>
  </si>
  <si>
    <t>World Rank</t>
  </si>
  <si>
    <t>wikipedia.org</t>
  </si>
  <si>
    <t>Share (in %)</t>
  </si>
  <si>
    <t>Category of the site</t>
  </si>
  <si>
    <t>Definition</t>
  </si>
  <si>
    <t>howstuffworks.com</t>
  </si>
  <si>
    <t>reuters.com</t>
  </si>
  <si>
    <t>washingtonpost.com</t>
  </si>
  <si>
    <t>harvard.edu</t>
  </si>
  <si>
    <t>economist.com</t>
  </si>
  <si>
    <t>forbes.com</t>
  </si>
  <si>
    <t>fortune.com</t>
  </si>
  <si>
    <t>newrepublic.com</t>
  </si>
  <si>
    <t>Reference</t>
  </si>
  <si>
    <t>cnn.com</t>
  </si>
  <si>
    <t>iplocation.net</t>
  </si>
  <si>
    <t>weforum.org</t>
  </si>
  <si>
    <t>theguardian.com</t>
  </si>
  <si>
    <t>usatoday.com</t>
  </si>
  <si>
    <t>americanbar.org</t>
  </si>
  <si>
    <t>google.com.hk</t>
  </si>
  <si>
    <t>dw.com</t>
  </si>
  <si>
    <t>amnestyusa.org</t>
  </si>
  <si>
    <t>https://www.americanbar.org/groups/public_education/initiatives_awards/students_in_action/debate_hate.html</t>
  </si>
  <si>
    <t>unesco.org</t>
  </si>
  <si>
    <t>nytimes.com</t>
  </si>
  <si>
    <t>cbsnews.com</t>
  </si>
  <si>
    <t>merriam-webster.com</t>
  </si>
  <si>
    <t>zdnet.com</t>
  </si>
  <si>
    <t>Speech expressing hatred of a particular group of people; speech that is intended to insult, offend, or intimidate a person because of some trait (as race, religion, sexual orientation, national origin, or disability)</t>
  </si>
  <si>
    <t>liu.edu</t>
  </si>
  <si>
    <t>europa.eu</t>
  </si>
  <si>
    <t>https://www.merriam-webster.com/dictionary/hate%20speech</t>
  </si>
  <si>
    <t>politico.eu</t>
  </si>
  <si>
    <t>ala.org</t>
  </si>
  <si>
    <t>mashable.com</t>
  </si>
  <si>
    <t>Speech that demeans on the basis of race, ethnicity, gender, religion, age, disability, or any other similar ground is hateful; but the proudest boast of our free speech jurisprudence is that we protect the freedom to express “the thought that we hate.”</t>
  </si>
  <si>
    <t>http://www.ala.org/advocacy/intfreedom/hate</t>
  </si>
  <si>
    <t>springer.com</t>
  </si>
  <si>
    <t>Hate speech is hate speech, no matter when rules go into effect.</t>
  </si>
  <si>
    <t>https://www.washingtonpost.com/express/2018/10/18/trending-hate-speech-is-hate-speech-no-matter-when-rules-go-into-effect/?utm_term=.b3f67ef7ea85</t>
  </si>
  <si>
    <t>calvin.edu</t>
  </si>
  <si>
    <t>cornell.edu</t>
  </si>
  <si>
    <t>Free speech isn’t just for opinions that we all share. That kind of speech doesn’t need protecting,” he said. “It’s for expressions that can be vile and hateful and disgusting. That has to be part of the cultural understanding.</t>
  </si>
  <si>
    <t>http://news.cornell.edu/stories/2018/05/psychologists-there-no-alternative-free-speech</t>
  </si>
  <si>
    <t>wired.com</t>
  </si>
  <si>
    <t>uslegal.com</t>
  </si>
  <si>
    <t>Hate speech is a communication that carries no meaning other than the expression of hatred for some group, especially in circumstances in which the communication is likely to provoke violence. It is an incitement to hatred primarily against a group of persons defined in terms of race, ethnicity, national origin, gender, religion, sexual orientation, and the like. Hate speech can be any form of expression regarded as offensive to racial, ethnic and religious groups and other discrete minorities or to women.</t>
  </si>
  <si>
    <t>https://definitions.uslegal.com/h/hate-speech/</t>
  </si>
  <si>
    <t>okstate.edu</t>
  </si>
  <si>
    <t>dictionary.com</t>
  </si>
  <si>
    <t>Speech that attacks, threatens, or insults a person or group on the basis of national origin, ethnicity, color, religion, gender, gender identity, sexual orientation, or disability.</t>
  </si>
  <si>
    <t>https://www.dictionary.com/browse/hate-speech</t>
  </si>
  <si>
    <t>youtube.com</t>
  </si>
  <si>
    <t>qz.com</t>
  </si>
  <si>
    <t>We encourage free speech and try to defend your right to express unpopular points of view, but we don't permit hate speech. Hate speech refers to content that promotes violence against or has the primary purpose of inciting hatred against individuals or groups based on certain attributes, such as race or ethnic origin, religion, disability, gender, age, veteran status, sexual orientation/gender identity.
There is a fine line between what is and what is not considered to be hate speech. For instance, it is generally okay to criticize a nation-state, but if the primary purpose of the content is to incite hatred against a group of people solely based on their ethnicity, or if the content promotes violence based on any of these core attributes, like religion, it violates our policy.</t>
  </si>
  <si>
    <t>https://support.google.com/youtube/answer/2801939?hl=en</t>
  </si>
  <si>
    <t>cfr.org</t>
  </si>
  <si>
    <t>britannica.com</t>
  </si>
  <si>
    <t xml:space="preserve">Hate speech, speech or expression that denigrates a person or persons on the basis of (alleged) membership in a social group identified by attributes such as race, ethnicity, gender, sexual orientation, religion, age, physical or mental disability, and others. Typical hate speech involves epithets and slurs, statements that promote malicious stereotypes, and speech intended to incite hatred or violence against a group. Hate speech can also include nonverbal depictions and symbols. For example, the Nazi swastika, the Confederate Battle Flag (of the Confederate States of America), and pornography have all been considered hate speech by a variety of people and groups. Critics of hate speech argue not only that it causes psychological harm to its victims, and physical harm when it incites violence, but also that it undermines the social equality of its victims. That is particularly true, they claim, because the social groups that are commonly the targets of hate speech have historically suffered from social marginalization and oppression. Hate speech therefore poses a challenge for modern liberal societies, which are committed to both freedom of expression and social equality. Thus, there is an ongoing debate in those societies over whether and how hate speech should be regulated or censored. The traditional liberal position regarding hate speech is to permit it under the auspices of freedom of expression. Although those who take that position acknowledge the odious nature of the messages of hate speech, they maintain that state censorship is a cure that causes more harm than the disease of bigoted expression. They fear that a principle of censorship will lead to the suppression of other unpopular but nevertheless legitimate expression, perhaps even of the criticism of government, which is vital to the political health of liberal democracy. They argue that the best way to counter hate speech is to demonstrate its falsity in the open marketplace of ideas. Proponents of censorship typically argue that the traditional liberal position wrongly assumes the social equality of persons and groups in society and neglects the fact that there are marginalized groups who are especially vulnerable to the evils of hate speech. Hate speech, they argue, is not merely the expression of ideas, but rather it is an effective means of socially subordinating its victims. When aimed at historically oppressed minorities, hate speech is not merely insulting but also perpetuates their oppression by causing the victims, the perpetrators, and society at large to internalize the hateful messages and act accordingly. Victims of hate speech cannot enter the “open marketplace of ideas” as equal participants to defend themselves, because hate speech, in conjunction with a broader system of inequality and unjust discrimination that burdens the victims, effectively silences them. The court system of the United States has, on the basis of the First Amendment and its principle of freedom of speech, generally ruled against attempts to censor hate speech. Other liberal democracies such as France, Germany, Canada, and New Zealand have laws designed to curtail hate speech. Such laws have proliferated since World War II.
</t>
  </si>
  <si>
    <t>visualcapitalist.com</t>
  </si>
  <si>
    <t>business2community.com</t>
  </si>
  <si>
    <t>amazon.com</t>
  </si>
  <si>
    <t>[The First Amendment] protects it sometimes — and sometimes it doesn’t.  For example, the Supreme Court ruled that Westboro Baptist Church’s hateful protests at military funerals are legal — while most “fighting words” are not.  A Jehovah’s Witness went to prison for calling a police officer a “God damned racketeer”, a teenager was jailed for burning a cross, and Hustler paid damages to a preacher over a parody labelled as such in the magazine.</t>
  </si>
  <si>
    <t>https://www.business2community.com/social-media/7-things-the-first-amendment-doesnt-protect-0129234</t>
  </si>
  <si>
    <t>scmp.com</t>
  </si>
  <si>
    <t>theatlantic.com</t>
  </si>
  <si>
    <t>Free speech does do harm.
It does a lot of harm.
And while it may produce social good much of the time, there's no guarantee—no "invisible hand" of the intellectual market—that ensures that on balance it does more good than harm. As Rauch says, it has produced a good result in the case of the gay-rights movement. But sometimes it doesn't.
Europeans remember a time when free speech didn't produce a happy ending. They don't live in a North Korea-style dystopia. They do "take free speech seriously," and in fact many of them think their system of free speech is freer than ours. Their view of human rights was forged immediately after World War II, and one lesson they took from it was that democratic institutions can be destroyed from within by forces like the Nazis who use mass communication to dehumanize whole races and religions, preparing the population to accept exclusion and even extermination. For that reason, some major human-rights instruments state that "incitement" to racial hatred, and "propaganda for war," not only may but must be forbidden. The same treaties strongly protect freedom of expression and opinion, but they set a boundary at what we call "hate speech."</t>
  </si>
  <si>
    <t>https://www.theatlantic.com/politics/archive/2014/02/free-speech-isnt-free/283672/</t>
  </si>
  <si>
    <t>slate.com</t>
  </si>
  <si>
    <t>Having a policy against violence on your social media platform doesn’t mean much if it isn’t accompanied by a policy against hate speech. If the premise of Gab is radical free speech, there’s little stopping violent hate groups from gathering there to organize, socialize, and indoctrinate new followers.</t>
  </si>
  <si>
    <t>https://slate.com/human-interest/2018/11/the-waves-on-anti-trans-policies-online-hate-speech-and-the-skimm.html?via=gdpr-consent</t>
  </si>
  <si>
    <t>propublica.org</t>
  </si>
  <si>
    <t xml:space="preserve">Facebook’s guidelines are very literal in defining a hateful attack, which means that posts expressing bias against a specific group but lacking explicitly hostile or demeaning language often stay up, even if they use sarcasm, mockery or ridicule to convey the same message.
How Facebook handles such speech is important because hate groups use the world’s largest social network to attract followers and organize demonstrations. </t>
  </si>
  <si>
    <t>https://www.propublica.org/article/facebook-enforcement-hate-speech-rules-mistakes</t>
  </si>
  <si>
    <t>study.com</t>
  </si>
  <si>
    <t>legaldictionary.net</t>
  </si>
  <si>
    <t>Hate speech is talk that attacks an individual or a specific group based on a protected attribute such as the target’s sexual orientation, gender, religion, disability, color, or country of origin. Some countries consider hate speech to be a crime, because it encourages discrimination, intimidation, and violence toward the group or individual being targeted. Hate speech has been a topic of debate for those who argue that any attempt to curtail someone’s expression of ideas amounts to an infringement on his or her constitutionally protected freedom of speech. Others counter that hate speech does nothing but fuel the flames of violence and brutality.</t>
  </si>
  <si>
    <t>hg.org</t>
  </si>
  <si>
    <t>https://legaldictionary.net/hate-speech/</t>
  </si>
  <si>
    <t>newseuminstitute.org</t>
  </si>
  <si>
    <t>huffingtonpost.com</t>
  </si>
  <si>
    <t>The most notorious hate crimes of late — such as the shooting at the Holocaust Museum (in Washington, D.C.) — were committed by individuals who used the Internet to spread hate and to receive reinforcement from like-minded haters, who made hatred seem normal and acceptable.</t>
  </si>
  <si>
    <t>https://www.freedomforuminstitute.org/first-amendment-center/topics/freedom-of-speech-2/internet-first-amendment/hate-speech-online/</t>
  </si>
  <si>
    <t>twitter.com</t>
  </si>
  <si>
    <t xml:space="preserve">Hateful conduct: You may not promote violence against or directly attack or threaten other people on the basis of race, ethnicity, national origin, sexual orientation, gender, gender identity, religious affiliation, age, disability, or serious disease. We also do not allow accounts whose primary purpose is inciting harm towards others on the basis of these categories.
Hateful imagery and display names: You may not use hateful images or symbols in your profile image or profile header. You also may not use your username, display name, or profile bio to engage in abusive behavior, such as targeted harassment or expressing hate towards a person, group, or protected category. </t>
  </si>
  <si>
    <t>https://help.twitter.com/en/rules-and-policies/hateful-conduct-policy</t>
  </si>
  <si>
    <t>beebreeders.com</t>
  </si>
  <si>
    <t>Freedom of speech is no longer a value. It has become a loophole exploited with impunity by trolls, racists and ethnic cleansing advocates. They are aided by the group I call useful liberals – the “defend to the death your right to say it” folk. The writer Mari Uyehara calls them the “free speech grifters”, those “who flog PC culture as a singularly eminent threat to the freedom of expression”. To them, the “what next?” argument foresees apocalyptic harm that might befall liberal values. It cares much less about speech we can link to violence, or that which compromises the safety of others.</t>
  </si>
  <si>
    <t>https://www.theguardian.com/commentisfree/2018/mar/22/hate-speech-violence-liberals-rightwing-extremists</t>
  </si>
  <si>
    <t>efa.org.au</t>
  </si>
  <si>
    <t>Although ‘hate speech’ is often incorporated in legal and policy documents, there is no universally accepted definition, which in itself warrants research into how hatred is both expressed and perceived.</t>
  </si>
  <si>
    <t>https://www.springer.com/gp/book/9783319726038</t>
  </si>
  <si>
    <t>https://www.nytimes.com/2018/08/09/opinion/if-we-silence-hate-speech-will-we-silence-resistance.html</t>
  </si>
  <si>
    <t>bpb.de</t>
  </si>
  <si>
    <t>Der Begriff "Hate Speech" bedeutet auf Deutsch "Hassrede" und unterliegt einer noch sehr offenen Definition. Durch die fehlende Begriffsschärfe gilt dieser als politischer Begriff mit mehr oder weniger starken Bezügen zu juristischen Tatbeständen.</t>
  </si>
  <si>
    <t>http://www.bpb.de/252396/was-ist-hate-speech</t>
  </si>
  <si>
    <t>democraticunderground.com</t>
  </si>
  <si>
    <t>dailydot.com</t>
  </si>
  <si>
    <t>Language neurally activates thought. Language can thus change brains, both for the better and the worse. Hate speech changes the brains of those hated for the worse, creating toxic stress, fear and distrust — all physical, all in one’s neural circuitry active every day. This internal harm can be even more severe than an attack with a fist. It imposes on the freedom to think and therefore act free of fear, threats, and distrust. It imposes on one’s ability to think and act like a fully free citizen for a long time.</t>
  </si>
  <si>
    <t>https://upload.democraticunderground.com/1016193068</t>
  </si>
  <si>
    <t>knowyourmeme.com</t>
  </si>
  <si>
    <t>coe.int</t>
  </si>
  <si>
    <t>cnbc.com</t>
  </si>
  <si>
    <t>Hate speech covers many forms of expressions which spread, incite, promote or justify hatred, violence and discrimination against a person or group of persons for a variety of reasons.
It poses grave dangers for the cohesion of a democratic society, the protection of human rights and the rule of law. If left unaddressed, it can lead to acts of violence and conflict on a wider scale. In this sense hate speech is an extreme form of intolerance which contributes to hate crime.</t>
  </si>
  <si>
    <t>https://www.coe.int/en/web/european-commission-against-racism-and-intolerance/hate-speech-and-violence</t>
  </si>
  <si>
    <t>npr.org</t>
  </si>
  <si>
    <t>eff.org</t>
  </si>
  <si>
    <t>The most effective way to counter the potential negative effects of hate speech — which conveys discriminatory or hateful views on the basis of race, religion, gender, and so forth — is not through censorship, but rather through more speech. And that censorship of hate speech, no matter how well-intended, has been shown around the world and throughout history to do more harm than good in actually promoting equality, dignity, inclusivity, diversity, and societal harmony.</t>
  </si>
  <si>
    <t>https://www.npr.org/2018/06/01/616085863/free-speech-vs-hate-speech?t=1542470383715</t>
  </si>
  <si>
    <t>cbc.ca</t>
  </si>
  <si>
    <t>The social media firestorm following the shooting death of Colten Boushie, 22, has prompted questions of what constitutes hate speech in the digital age.
Ken Norman is a professor at the College of Law at the University of Saskatchewan. He said that for a comment to be considered hate speech, certain elements must be at play in the statement. He said our law draws an important line stating you cannot dehumanize an identifiable group of people with comments that promote violence.</t>
  </si>
  <si>
    <t>https://www.cbc.ca/news/canada/saskatchewan/hate-speech-social-media-1.3730759</t>
  </si>
  <si>
    <t>laws.com</t>
  </si>
  <si>
    <t>nzherald.co.nz</t>
  </si>
  <si>
    <t>Is it a hate crime when a celebrity or sports star shares a racial or homophobic slur with the world? What about when an artist draws a racially-motivated political cartoon, or a prominent commentator pens a column they describe as simply satire? New Zealand doesn't have hate crime laws, but in the age of identity politics and a seemingly limitless internet, it appears we are edging closer.</t>
  </si>
  <si>
    <t>https://www.nzherald.co.nz/nz/news/article.cfm?c_id=1&amp;objectid=12038464</t>
  </si>
  <si>
    <t>freedomforuminstitute.org</t>
  </si>
  <si>
    <t>Hate-propagating neo-Nazis and bottom-dwelling white supremacists — the dregs of our open society — have and should have First Amendment rights to speak and march in public.
We need to see them for what they are: a disappointing collection of the disaffected; some parading around in silly costumes, often ignorant of the real meaning and history of the symbols they display, carrying torches meant as much to intimidate as to illuminate.</t>
  </si>
  <si>
    <t>https://www.freedomforuminstitute.org/2018/08/10/freedom-is-best-response-to-white-supremacy-hatemongers-2/</t>
  </si>
  <si>
    <t>123helpme.com</t>
  </si>
  <si>
    <t>Words matter. Trump more than anybody understands this. From the first day of his campaign, his political strategy has relied on the use of insults like “crooked,” “crazy,” “weak,” “lyin’,” and “wacko” to smear his opponents and mobilize his supporters.</t>
  </si>
  <si>
    <t>cloudwards.net</t>
  </si>
  <si>
    <t>https://www.huffingtonpost.com/entry/opinion-trump-synagogue-shooting_us_5bd596eee4b0d38b58846474</t>
  </si>
  <si>
    <t>cambridge.org</t>
  </si>
  <si>
    <t>https://www.cambridge.org/core/books/the-content-and-context-of-hate-speech/hate-speech/6BEC9565F3B357160B545B460D4D3600</t>
  </si>
  <si>
    <t>utm.edu</t>
  </si>
  <si>
    <t>yahoo.com</t>
  </si>
  <si>
    <t xml:space="preserve">Hate speech directly attacks a person or group on the basis of race, ethnicity, national origin, religion, disability, disease, age, sexual orientation, gender, or gender identity. As noted above, we're a diverse global community of many types of people, with different beliefs, opinions, sensitivities, and comfort levels. Please be respectful and keep hateful and incendiary comments off of Oath. </t>
  </si>
  <si>
    <t>https://policies.oath.com/us/en/oath/guidelines/index.html</t>
  </si>
  <si>
    <t>visionlaunch.com</t>
  </si>
  <si>
    <t>I thought nothing very bad could happen when men and women said what they wished. It’s hard to believe that today. In a catalog wearying to relate, in just 72 hours last month we learned that Cesar Sayoc was radicalized on Facebook and threatened others on Twitter, before he sent pipe bombs to more than a dozen of President Trump’s critics</t>
  </si>
  <si>
    <t>https://www.wired.com/story/ideas-jason-pontin-less-speech/</t>
  </si>
  <si>
    <t>latimes.com</t>
  </si>
  <si>
    <t>zeit.de</t>
  </si>
  <si>
    <t>Meinungsfreiheit ist ein hohes Gut der demokratischen Gesellschaft. Das bedeutet, dass mitunter auch kontroverse und extreme Meinungen Teil des öffentlichen Diskurses sind. Wenn dabei jedoch die Grenze zur Rechtswidrigkeit überschritten wird, braucht es klare Antworten des Rechtsstaates und der Zivilgesellschaft. Insbesondere die aktuelle Debatte um Geflüchtete und Asyl wird von einer erschreckenden Anzahl menschenverachtender Hassbotschaften begleitet, die auch vor direkten Aufrufen zur Gewalt nicht zurückschrecken.</t>
  </si>
  <si>
    <t>https://tc-angebote.zeit.de/schule/wp-content/uploads/sites/9/2017/06/1115-ZEIT-ZfdS-AB-Sek2-Hate-Speech.pdf</t>
  </si>
  <si>
    <t>greengarageblog.org</t>
  </si>
  <si>
    <t>Hate speech is all over the internet. Fueled by trolls, extremists, false information, and a group mentality, this kind of cruelty against a religion, ethnicity, sexual identity, gender, race -- or anything, really -- has reached a fever pitch.</t>
  </si>
  <si>
    <t>https://edition.cnn.com/2018/11/13/health/kids-online-hate-speech-parenting-partner/index.html</t>
  </si>
  <si>
    <t>theverge.com</t>
  </si>
  <si>
    <t>carm.org</t>
  </si>
  <si>
    <t>"Hate Speech" is a term often used by liberals in their attacks on Christians.  Anything that does not agree with the liberal viewpoint is sometimes labeled as hate speech and ridiculed. But, what really is hate speech?
[…] Don't we Christians have the right to our opinions?  Don't we have the right to exercise the freedom of our religious beliefs?  We do--for now.</t>
  </si>
  <si>
    <t>dia.govt.nz</t>
  </si>
  <si>
    <t>https://carm.org/hate-speech</t>
  </si>
  <si>
    <t>thehindu.com</t>
  </si>
  <si>
    <t xml:space="preserve">Susan Benesch , Director of the Dangerous Speech project, says ‘counterspeech’ and not post facto censorship can be a more effective strategy in reducing the harm caused by dangerous speech </t>
  </si>
  <si>
    <t>https://www.thehindu.com/todays-paper/tp-opinion/dealing-with-hate-speech-effectively/article7634627.ece</t>
  </si>
  <si>
    <t>dailyutahchronicle.com</t>
  </si>
  <si>
    <t>quora.com</t>
  </si>
  <si>
    <t>http://dailyutahchronicle.com/2018/02/18/barber-not-free-speech-respect/</t>
  </si>
  <si>
    <t>cpj.org</t>
  </si>
  <si>
    <t>Hate speech relies on tensions, which it seeks to re-produce and amplify. Such speech unites and divides at the same time. It creates “us” and “them”. For this study, we generally use the term “hate speech” in this wider sense, not restricting the meaning to speech where there is specific incitement of harm.</t>
  </si>
  <si>
    <t>http://unesdoc.unesco.org/images/0023/002332/233231e.pdf</t>
  </si>
  <si>
    <t>oxforddictionaries.com</t>
  </si>
  <si>
    <t>Abusive or threatening speech or writing that expresses prejudice against a particular group, especially on the basis of race, religion, or sexual orientation.</t>
  </si>
  <si>
    <t>https://en.oxforddictionaries.com/definition/hate_speech</t>
  </si>
  <si>
    <t>Synagogue shooting suspect Robert Bowers' online posts and re-posts were filled with hate, referring to Jews as "the children of Satan," and Jews and Muslims as "filthy" and "evil."
His posts were on Gab, which bills itself as a haven for free speech. But critics say is a gathering place for white nationalists and neo-Nazis. Additional sites like 4Chan, 8Chan and Reddit also draw racist and anti-Semitic rants.</t>
  </si>
  <si>
    <t>https://www.cbsnews.com/news/pittsburgh-shooting-draws-attention-to-gab-and-other-sites-where-hate-speech-flourishes/</t>
  </si>
  <si>
    <t>brandongaille.com</t>
  </si>
  <si>
    <t>lawsociety.org.nz</t>
  </si>
  <si>
    <t>If you look at the European Commission on Human Rights and the International Covenant on Civil and Political Rights, you’ll find that freedom of expression often can be limited, for example public order</t>
  </si>
  <si>
    <t>https://www.lawsociety.org.nz/news-and-communications/latest-news/news/when-is-it-hate-speech</t>
  </si>
  <si>
    <t>themoscowtimes.com</t>
  </si>
  <si>
    <t>arstechnica.com</t>
  </si>
  <si>
    <t>studentsforliberty.org</t>
  </si>
  <si>
    <t>opendemocracy.net</t>
  </si>
  <si>
    <t>arabnews.com</t>
  </si>
  <si>
    <t>aclu.org</t>
  </si>
  <si>
    <t>humanrights.gov.au</t>
  </si>
  <si>
    <t>reference.com</t>
  </si>
  <si>
    <t>aspistrategist.org.au</t>
  </si>
  <si>
    <t>techcrunch.com</t>
  </si>
  <si>
    <t>Permitting abuse under the guise of “free speech” actually dismantles free speech by allowing perpetrators to bully victims into silence until they retreat. From these apps. From their causes. From their beliefs.
Civil free speech is sacrificed in exchange for hatred, degradation and threats.</t>
  </si>
  <si>
    <t>gmu.edu</t>
  </si>
  <si>
    <t>https://techcrunch.com/2017/10/16/scaling-civility/</t>
  </si>
  <si>
    <t>weblio.jp</t>
  </si>
  <si>
    <t>cio.com.au</t>
  </si>
  <si>
    <t>Words or phrases that convey hatred or contempt or is intended to intimidate or cause harm to a group of people based on race, religion, ethnic origin, sexual orientation or disability.</t>
  </si>
  <si>
    <t>https://ejje.weblio.jp/content/hate+speech</t>
  </si>
  <si>
    <t>medium.com</t>
  </si>
  <si>
    <t>stuff.co.nz</t>
  </si>
  <si>
    <t>https://www.stuff.co.nz/national/politics/opinion/105697234/too-often-socalled-hate-speech-is-simply-distasteful-or-offensive</t>
  </si>
  <si>
    <t>religioustolerance.org</t>
  </si>
  <si>
    <t>ncac.org</t>
  </si>
  <si>
    <t>Should government control, even ban, speech that “incites religious and ethnic hatred”? Many governments in Europe have answered in the affirmative: they have not only criminalized hate speech, they are actively prosecuting – and occasionally convicting–artists, curators, and writers accused of stirring anti-Muslim or anti-Christian hatred.
In the U.S. things are different. The drafters of the U.S. constitution, haunted by fresh memories of religious intolerance in the Old World, were uncomfortable with the idea of governmental control of expression, whether political or religious. Thus, the First Amendment protects, among other types of expression, speech that might offend particular social groups.
The only exception is when hateful speech constitutes a direct threat.</t>
  </si>
  <si>
    <t>https://ncac.org/issue/hate-speech</t>
  </si>
  <si>
    <t>occupytheory.org</t>
  </si>
  <si>
    <t>jusbrasil.com.br</t>
  </si>
  <si>
    <t>“Hate speech”, em sua tradução literal do inglês é o discurso do ódio. Em uma tentativa conceitual, para o Direito, é uma manifestação que não se dá apenas pelo discurso, mas através do gesto, símbolo, palavra, conduta que se expressa pelo sentimento da repugna, ofensivo, pejorativo, depreciativo, do que se inferioriza, se despreza, se discrimina.</t>
  </si>
  <si>
    <t>https://www.jusbrasil.com.br/topicos/27226397/hate-speech</t>
  </si>
  <si>
    <t>policyreview.info</t>
  </si>
  <si>
    <t>maldef.org</t>
  </si>
  <si>
    <t>In the past several years, hate crimes against Latinos have risen 40%. This is a national epidemic whose growth is spurred each day by hate speech, distortion of facts, and anti-immigrant sentiment expressed on cable shows, local radio shows and across the airwaves.</t>
  </si>
  <si>
    <t>http://www.maldef.org/immigration/public_policy/hate_crimes/index.html</t>
  </si>
  <si>
    <t>globalcoinreport.com</t>
  </si>
  <si>
    <t>As recently as August, Instagram was written about as an oasis — the last refuge for people interested in some good old fashioned social networking. Events of the past several weeks suggest that time has come to an end. We should now expect hate speech to proliferate on Instagram just as everywhere else.</t>
  </si>
  <si>
    <t>https://www.theverge.com/2018/10/31/18045364/instagram-hate-speech-alt-right</t>
  </si>
  <si>
    <t>ilpost.it</t>
  </si>
  <si>
    <t>mobnotes.com</t>
  </si>
  <si>
    <t>Chiudere gli spazi online dove troll e utenti razzisti pubblicano i loro commenti offensivi può aiutare a combattere lo hate speech su internet, ha scoperto un nuovo studio realizzato da un gruppo di ricercatori della Emory University, del Georgia Institute of Technology e della University of Michigan. Analizzando cosa sia successo dopo la chiusura di due diversi gruppi di Reddit esplicitamente dedicati a raccogliere contenuti offensivi, in un caso contro le persone grasse e nell’altro contro gli stranieri, i ricercatori hanno scoperto che gli utenti che vi scrivevano hanno diminuito dell’80 per cento il volume di hate speech pubblicato successivamente in altri gruppi di Reddit.</t>
  </si>
  <si>
    <t>https://www.ilpost.it/2017/09/26/reddit-chiusura-gruppi-offensivi/</t>
  </si>
  <si>
    <t>profilesinjustice.com</t>
  </si>
  <si>
    <t>While many Americans know that they have a right to free speech, the lay opinion often views the degree of protection afforded by the United State Constitution as much broader than it is in reality. The First Amendment does not protect all types of speech.</t>
  </si>
  <si>
    <t>https://www.hg.org/legal-articles/what-type-of-speech-is-not-protected-by-the-first-amendment-34258</t>
  </si>
  <si>
    <t>https://eu.usatoday.com/story/opinion/2017/11/14/free-speech-crumbling-worldwide-united-states-must-remain-bastion-freedom-greta-van-susteren-column/859623001/</t>
  </si>
  <si>
    <t>google.com</t>
  </si>
  <si>
    <t>japantimes.co.jp</t>
  </si>
  <si>
    <t>Japan’s hate speech law does not outlaw hate speech, and there are too many risks inherent in outlawing it. Yes, ethno-nationalist intolerance is globalizing and is going multicultural, as tweed-suited bigots in America sing the same hymns to racial purity as their maroon-robed brethren in Myanmar. Still, there might be another way for hate speech law to work, without criminalizing the haters, and Japan’s hate speech law could show how.</t>
  </si>
  <si>
    <t>https://www.japantimes.co.jp/community/2017/09/20/voices/japan-doesnt-need-criminalize-hate-speech/</t>
  </si>
  <si>
    <t>google.be</t>
  </si>
  <si>
    <t>linguee.com</t>
  </si>
  <si>
    <t xml:space="preserve"> Hate speech is, outside the law, speech that attacks a person or group on the basis of attributes such as gender, ethnic origin, religion, race, disability, or sexual orientation.</t>
  </si>
  <si>
    <t>https://www.linguee.com/search?source=auto&amp;query=hate+speech</t>
  </si>
  <si>
    <t>bbc.co.uk</t>
  </si>
  <si>
    <t>Hate crimes are offences motivated by prejudice against someone's disability, race, religion, sexual orientation or transgender identity.
But should other so-called "protected characteristics" be included as well?</t>
  </si>
  <si>
    <t>https://www.bbc.com/news/uk-45870948</t>
  </si>
  <si>
    <t>google.com.tr</t>
  </si>
  <si>
    <t>facebook.com</t>
  </si>
  <si>
    <t>Facebook’s mission has always been to make the world more open and connected. We seek to provide a platform where people can share and surface content, messages and ideas freely, while still respecting the rights of others. When people can engage in meaningful conversations and exchanges with their friends, family and communities online, amazingly positive things can happen.</t>
  </si>
  <si>
    <t>https://www.facebook.com/notes/facebook-safety/controversial-harmful-and-hateful-speech-on-facebook/574430655911054/</t>
  </si>
  <si>
    <t>repubblica.it</t>
  </si>
  <si>
    <t>posizioni polarizzate e divisive in merito alla figura dello straniero e alla sua rappresentazione mediatica, favorendo stereotipi che minano la coesione sociale, che offendono la dignità del migrante o di categorie di persone oggetto di discorsi d'odio e di discriminazione su base etnica o religiosa». Vista la pervasività del mezzo radiotelevisivo, l'Autorità ritiene essenziale adottare un regolamento per «prevenire e combattere fenomeni di discriminazione, spesso alimentati da strategie di disinformazione».</t>
  </si>
  <si>
    <t>https://ricerca.repubblica.it/repubblica/archivio/repubblica/2018/08/03/campagna-dellagcom-contro-lhate-speech10.html?ref=search</t>
  </si>
  <si>
    <t>pensierocritico.eu</t>
  </si>
  <si>
    <t xml:space="preserve">Il negazionismo, l'odio politico, l'apologia di regimi, la discriminazione etnica o basata sulle abitudini sessuali, l'odio religioso e razziale, l'attacco al diverso in ogni sua accezione, la propaganda terroristica sono i temi che vengono affrontati e che variano a seconda della tradizione del paese che legifera. </t>
  </si>
  <si>
    <t>http://www.pensierocritico.eu/hate-speech.html</t>
  </si>
  <si>
    <t>thedailybeast.com</t>
  </si>
  <si>
    <t>The term “hate speech” is not a legal term of art, with a specific definition. Its most generally understood meaning is expression that conveys hateful or discriminatory views against specific individuals or groups, particularly those who have historically faced discrimination. Many people also have hurled the term against a diverse range of messages that they reject, including messages about important public policy issues. Moreover, too much rhetoric equates “hate speech” with violent criminal conduct.</t>
  </si>
  <si>
    <t>https://www.thedailybeast.com/calling-out-hate-speech-too-often-invites-censorship</t>
  </si>
  <si>
    <t>google.co.il</t>
  </si>
  <si>
    <t>no-hate-speech.de</t>
  </si>
  <si>
    <t>Hate Speech ist, wenn man Worte und Bilder als Waffe einsetzt, bewusst, gezielt und voll auf die Zwölf. Wenn Menschen abgewertet und angegriffen werden oder wenn zu Hass oder Gewalt gegen sie aufgerufen wird. Oft sind es rassistische, antisemitische oder sexistische Kommentare, die bestimmte Menschen oder Gruppen als Zielscheibe haben.</t>
  </si>
  <si>
    <t>https://no-hate-speech.de/de/wissen/</t>
  </si>
  <si>
    <t>foreignpolicy.com</t>
  </si>
  <si>
    <t>demonstration of how racist, anti-Semitic, and other noxious messages can ignite clashes and willful attacks that kill, injure, intimidate, and divide.</t>
  </si>
  <si>
    <t>https://foreignpolicy.com/2017/08/14/the-problem-with-making-hate-speech-illegal-trump-charlottesville-virginia-nazi-white-nationalist-supremacist/</t>
  </si>
  <si>
    <t>glosbe.com</t>
  </si>
  <si>
    <t>https://it.glosbe.com/en/it/hate%20speech</t>
  </si>
  <si>
    <t>bbc.com</t>
  </si>
  <si>
    <t>content which "encourages, glorifies, incites, or calls for violence or physical harm". But it stops short of banning hate speech outright.</t>
  </si>
  <si>
    <t>https://www.bbc.com/news/blogs-trending-44779237</t>
  </si>
  <si>
    <t>linguee.com.br</t>
  </si>
  <si>
    <t>grid.id</t>
  </si>
  <si>
    <t>Hate speech bertujuan untuk menghasut, menyebarkan kebencian, serta menimbulkan konflik sosial.</t>
  </si>
  <si>
    <t>http://cewekbanget.grid.id/read/06871015/apa-saja-bentuk-bentuk-hate-speech-perbedaannya-dengan-free-speech?page=all</t>
  </si>
  <si>
    <t>foxnews.com</t>
  </si>
  <si>
    <t>The federal government is spending close to $1 million of your money on an online tracking program that will supposedly search for so-called “hate speech” or “misinformation” on Twitter.
On Fox and Friends, Fox News legal analyst Peter Johnson Jr. brought us more details on the “Truthy” database, which intends to monitor suspicious Internet memes as well as false or misleading ideas spreading around social media. [...] so-called hateful, subversive and misleading "propaganda."</t>
  </si>
  <si>
    <t>http://insider.foxnews.com/2014/08/28/federal-govt-funds-truthy-database-monitor-hate-speech-suspicious-memes</t>
  </si>
  <si>
    <t>reason.com</t>
  </si>
  <si>
    <t>If people are only free to say things that are unobjectionable to anyone, then they are not free to speak. The editorial board of the New York Times misses this vital point with an editorial today headlined, Free Speech vs. Hate Speech. Versus? As my colleague Robby Soave so well pointed out yesterday, there is no clause in the First Amendment that forbids the speaking of hateful words.</t>
  </si>
  <si>
    <t>https://reason.com/blog/2015/05/07/hate-speech-is-free-speech</t>
  </si>
  <si>
    <t xml:space="preserve">States should have in place laws that prohibit advocacy of hatred, and take legal action only in the very clearly-defined cases allowed by international human rights law. Specifically this is when there is a clear show of intent to incite others to discrimination, hostility or violence against a particular group. </t>
  </si>
  <si>
    <t>https://www.reuters.com/article/us-elsayedali-hatespeech-commentary/commentary-how-to-stop-social-media-from-supercharging-hate-speech-idUSKCN1G72UU</t>
  </si>
  <si>
    <t>ryerson.ca</t>
  </si>
  <si>
    <t>Every one who, by communicating statements in any public place, incites hatred against any identifiable group where such incitement is likely to lead to a breach of the peace is guilty of an indictable offence and is liable to imprisonment for a term not exceeding two years; or an offence punishable on summary conviction.</t>
  </si>
  <si>
    <t>https://cfe.ryerson.ca/key-resources/guidesadvice/legal-restriction-hate-speech-canada</t>
  </si>
  <si>
    <t>medicaldaily.com</t>
  </si>
  <si>
    <t>Have we really created a society so sensitive and weak that we cry ‘hate speech’ whenever someone points out the fine line we’re walking as a nation by promoting a healthy body image above actual health?</t>
  </si>
  <si>
    <t>https://www.medicaldaily.com/fit-mom-maria-kang-still-wants-know-what-your-excuse-her-new-movement-targets-mothers-pushes-271302</t>
  </si>
  <si>
    <t>amadeu-antonio-stiftung.de</t>
  </si>
  <si>
    <t>„Hate Speech“ kommt aus dem Englischen und bedeutet übersetzt „Hassrede“. Dies meint enschenverachtende Aussagen, die Einzelne oder Gruppen abwerten. Die Attacken können auf Merkmale wie Hautfarbe, Herkunft, Sexualität, Geschlecht, Alter, Behinderung oder Religion von Menschen zielen. Oder darauf, dass sie zu einer bestimmten Schicht oder Berufsgruppe in unserer Gesellschaft gehören. Die Vorstellung hinter der Abwertung: Bestimmte Menschengruppen sind ngeblich weniger wert als andere.</t>
  </si>
  <si>
    <t>https://www.amadeu-antonio-stiftung.de/w/files/pdfs/hate_speech_fake_news.pdf</t>
  </si>
  <si>
    <t>norton.com</t>
  </si>
  <si>
    <t>I expect Norton has been the victim of a rather sneaky man hating feminist who has managed to abuse their list of hate sites by using it to censor any support for equality for males.</t>
  </si>
  <si>
    <t>https://community.norton.com/en/forums/norton-dns-defaming-numerous-human-rights-sites-blocking-them-pretending-they-are-hateful</t>
  </si>
  <si>
    <t>We do not allow content that promotes violence or hatred against people based on characteristics like race, ethnicity, national origin, religion, disability, disease, age, sexual orientation, gender, or gender identity.</t>
  </si>
  <si>
    <t>https://medium.com/policy/medium-rules-30e5502c4eb4</t>
  </si>
  <si>
    <t>humanrights.is</t>
  </si>
  <si>
    <t>Hate speech affects and undermines the right of the targeted person to equality and freedom from discrimination. It promotes prejudice and hate, which in time can undermine the roots of society, create a divide between societal groups and eventually lead to deep divides in the social cohesion. Hate speech is expressed by various different individuals who do not necessarily have any connection to one another and is therefore not systematic. Even so, hate speech can have a devastating effect since so many different individuals in so many different places instigate the same kind of hate and prejudice against individuals or groups with common characteristics. The European Court of Human Rights (EctHR) has not defined hate speech but refers to it as „all forms of expression, verbal or written , which spread, incite, promote or justify hatred based on intolerance (also on grounds of religion)“.</t>
  </si>
  <si>
    <t>http://www.humanrights.is/static/files/Skyrslur/Hatursraeda/hatursraeda-utdrattur.pdf</t>
  </si>
  <si>
    <t>radionz.co.nz</t>
  </si>
  <si>
    <t>I think it's important people can have opinions and discuss things and we can agree to disagree.
But once prejudice and hate enters the conversation then actually the debate stops.</t>
  </si>
  <si>
    <t>https://www.radionz.co.nz/news/national/323220/'hate-starts-small'-govt-urged-to-clamp-down-on-hate-speech</t>
  </si>
  <si>
    <t>noted.co.nz</t>
  </si>
  <si>
    <t xml:space="preserve">The Council of Europe says hate speech covers “all forms of expressions that spread, incite, promote or justify racial hatred, xenophobia, anti-Semitism or other forms of hatred based on intolerance”.
Facebook, which recently adopted stricter controls on what users can post online, uses more specific criteria. Its policy targets direct attacks on people’s “protected characteristics” such as race, ethnicity, national origin, religious affiliation, sexual orientation, sex, gender identity, serious disability or disease.
Cocker agrees that it can be easy to dehumanise people via the internet. “It’s called disinhibition. As humans, we react to the cues that we see in another person. If I’m face to face with you and I say something offensive, you’ll react with a facial expression or whatever. My brain will read those cues and react to them. Even on the phone I can pick up cues through your voice.
“That interaction is missing online, which enables people to be more abusive without feeling the consequences.”
</t>
  </si>
  <si>
    <t>https://www.noted.co.nz/currently/social-issues/free-speech-hate-speech-where-should-we-draw-line/</t>
  </si>
  <si>
    <t>bab.la</t>
  </si>
  <si>
    <t>Da solo frasi che contestualizzano la parola. Interessante che c'è la stessa frase: Racist and xenophobic violence and hate speech are a very sad reality all around Europe.</t>
  </si>
  <si>
    <t>https://it.bab.la/dizionario/inglese-italiano/hate-speech</t>
  </si>
  <si>
    <t>But as the Internet becomes ever more deeply intertwined into our daily lives, that distinction doesn't always seem so clear-cut. Online mobs have found ways to cause serious offline harms: stealing and publishing private information, harassing employers and family members, flooding social media accounts with threats and vitriol, and so forth. Women and minorities often bear the brunt of these tactics.  In the early years of the Internet, technology leaders often insisted that racist and misogynistic content was just another part of the Internet's open, free-wheeling culture.</t>
  </si>
  <si>
    <t>https://arstechnica.com/tech-policy/2017/08/tech-companies-are-cracking-down-on-hate-speech/</t>
  </si>
  <si>
    <t>news24.com</t>
  </si>
  <si>
    <t>"While it was his greed for money that made him slip up it also shows that we need to take greater, more consistent action against brands who allow their content to be shown on these sites and in so doing contribute to misinformation, defamation and degradation of some of our most vulnerable citizens."</t>
  </si>
  <si>
    <t>https://www.news24.com/SouthAfrica/News/unisa-staffer-who-manufactures-fake-news-could-face-criminal-hate-speech-charges-20181116</t>
  </si>
  <si>
    <t>Lawson criticized the current "power-holders" in America for allowing white nationalism and other once-extreme views to be discussed and debated openly. But he also slammed "social media companies who go out of their way to ensure that extreme right wingviews are treated fairly."</t>
  </si>
  <si>
    <t>https://www.cnbc.com/2018/11/02/twilio-ceo-jeff-lawson-banning-hate-speech-easy-decision.html</t>
  </si>
  <si>
    <t>townhall.com</t>
  </si>
  <si>
    <t>The purpose of the First Amendment is to let all of us say critical things about the politically powerful, even radical things.
I worry that tech companies, to avoid admitting they're motivated by political bias, will do what many political activists have done: keep expanding the definition of "hate speech" until almost anyone can be accused of it.
At this rate, future speech will be muted. Especially libertarian and conservative speech.</t>
  </si>
  <si>
    <t>https://townhall.com/columnists/johnstossel/2018/08/29/social-media-censorship-ii-n2513793</t>
  </si>
  <si>
    <t>nohatespeech.ie</t>
  </si>
  <si>
    <t>Hate speech, as defined by the No Hate Speech Movement Ireland, covers all forms of expression which spread, incite, promote or attempt to justify any form of hatred, stereotyping or discrimination based on intolerance.
This includes, but is not limited to, intolerance of people based on their ethnic and cultural backgrounds (including Travellers and Roma), religious belief (including those with none), disability and health (including mental health), sexual orientation and gender identity.  Hate speech also includes sexism, misogyny, aggressive nationalism, and all forms of threatening and/or abusive language based on an identifiable characteristic of a person.</t>
  </si>
  <si>
    <t>http://www.nohatespeech.ie/what-hate-speech</t>
  </si>
  <si>
    <t>tvnz.co.nz</t>
  </si>
  <si>
    <t xml:space="preserve">Getting rid of racist, sexist and other hateful remarks on Facebook is more challenging than weeding out other types of unacceptable posts because computer programs still stumble over the nuances of human </t>
  </si>
  <si>
    <t>https://www.tvnz.co.nz/one-news/world/facebook-removing-sexism-and-hate-speech-posts-but-finding-difficult</t>
  </si>
  <si>
    <t>ethicaljournalismnetwork.org</t>
  </si>
  <si>
    <t>Whenever media are manipulated by politicians and others in defence of country, culture, religion and race, they have the potential to do harm. Even the best journalists can sometimes, inadvertently, do damage when they report controversial stories out of context.</t>
  </si>
  <si>
    <t>https://ethicaljournalismnetwork.org/resources/publications/hate-speech/introduction</t>
  </si>
  <si>
    <t>justice.gc.ca</t>
  </si>
  <si>
    <t>Keegstra argued that the Criminal Code prohibitions on hate speech infringed his freedom of expression. The Supreme Court confirmed that the Charter protects all forms of speech, including hate speech, so long as it does not include violence. However, the majority of the Court concluded that the limits the Criminal Code placed on Keegstra’s freedom of expression were justifiable. This is because the limits aimed to protect groups targeted by hate speech and to promote positive relations in a country dedicated to equality and multiculturalism.</t>
  </si>
  <si>
    <t>https://www.justice.gc.ca/eng/csj-sjc/rfc-dlc/ccrf-ccdl/cases.html</t>
  </si>
  <si>
    <t>nohatespeech.it</t>
  </si>
  <si>
    <t>Young People Combating Hate Speech Online"I giovani combattono l'istigazione on line all'odio" è un progetto del Consiglio d'Europa volto a sensibilizzare i giovani contro episodi di intolleranza ed espressioni violente nei confronti del diverso manifestati on line, che riguardano differenze religiose, di genere, culturali, ma anche episodi di bullismo.</t>
  </si>
  <si>
    <t>http://www.nohatespeech.it/menu-superiore/chi-siamo/</t>
  </si>
  <si>
    <t>lawcommissionofindia.nic.in</t>
  </si>
  <si>
    <t xml:space="preserve">One of the greatest challenges before the principle of autonomy and free speech principle is to ensure that this liberty is not exercised to the detriment of any individual or the disadvantaged section of the society. In a country like India, with diverse castes, creed, religions and languages, this issue poses a greater challenge. Article 19(2) of the Constitution guarantees freedom of speech and expression to all citizens of India. This article is subjected to certain restrictions, namely, sovereignty and integrity of India, the security of the State, friendly relations with foreign States, public order, decency or morality or in relation to contempt of court, defamation or incitement to an offence. </t>
  </si>
  <si>
    <t>http://lawcommissionofindia.nic.in/reports/Report267.pdf</t>
  </si>
  <si>
    <t>The constitutional guarantees of free speech and free press do not permit a State to forbid or proscribe advocacy of the use of force or of law violation except where such advocacy is directed to inciting or pro­ducing imminent lawless action and is likely to incite or produce such action</t>
  </si>
  <si>
    <t>Forum</t>
  </si>
  <si>
    <t>News</t>
  </si>
  <si>
    <t>Organization / Association</t>
  </si>
  <si>
    <t xml:space="preserve">Organization / Association </t>
  </si>
  <si>
    <t xml:space="preserve">News </t>
  </si>
  <si>
    <t xml:space="preserve">University </t>
  </si>
  <si>
    <t>Url</t>
  </si>
  <si>
    <t>Name</t>
  </si>
  <si>
    <t>Stance</t>
  </si>
  <si>
    <t>Hate speech is hate speech only when it causes real actions</t>
  </si>
  <si>
    <t>Hate speech leads to hate crime</t>
  </si>
  <si>
    <t>Apple, Facebook, YouTube, Spotify and most other major internet distributors took a bold step  this week when they all but banned content from Infowars, a website run by the right-wing conspiracy theorist Alex Jones. 
It’s tempting to applaud this move, but we should be wary. While Mr. Jones’s rhetoric is certainly repugnant, mounting pressure from the political left to censor hateful speech may have unintended consequences, especially for people of color. That’s because “hate” is a dangerously elastic label, one that has long been used in America to demonize unpopular expression. If we become overzealous in our efforts to limit so-called hate speech, we run the risk of setting a trap for the very people we’re trying to defend.</t>
  </si>
  <si>
    <t>Hate speech is free speech</t>
  </si>
  <si>
    <t>Hate speech must be fought with more speech</t>
  </si>
  <si>
    <t>We still don't know what hate speech is</t>
  </si>
  <si>
    <t>Hate speech is harmful and needs to be regulated</t>
  </si>
  <si>
    <t>public speech that expresses hate or encourages violence towards a person or group based on something such as race, religion, sex, or sexual orientation (= the fact of being gay, etc.)</t>
  </si>
  <si>
    <t>When people ask you to use politically correct speech, they are not trying to take away your rights. They are asking for your respect. The request for you to try and be more politically correct does not halt free speech in any way because it has no legal backing. If you choose to say things that are hateful or disrespectful, no one can do anything about it. Nothing will happen to you.</t>
  </si>
  <si>
    <t>My first concern is that much of what is emotively described as hate speech isn't hateful at all. Too often it simply means opinions and ideas that some people find distasteful or offensive. But merely being offended is no justification for stifling expressions of opinion in a liberal, open democracy that depends on the contest of ideas.
More worryingly, accusations of "hate speech" can be used to intimidate people into silence and put discussion of certain issues and ideas off-limits. In fact, I believe that's the over-arching aim.</t>
  </si>
  <si>
    <t>Deniers of the war on free speech on college campuses are dead wrong. [...] As America reacts to President Trump’s tweets or questions Russia’s influence on Facebook and other social medias, it is easy to overlook a glaring truth: Social media is showing us how billions of people around the world lack basic freedom of speech.</t>
  </si>
  <si>
    <t>Hate speech is, outside the law, speech that attacks a person or group on the basis of attributes such as gender, ethnic origin, religion, race, disability, or sexual orientation.</t>
  </si>
  <si>
    <t>Hate speech is a construct used to kill free speech</t>
  </si>
  <si>
    <t>Stance_ID</t>
  </si>
  <si>
    <t>ROW_ID</t>
  </si>
  <si>
    <t>Share (int)</t>
  </si>
  <si>
    <t>Category_ID</t>
  </si>
  <si>
    <t>Social Network/Media company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</si>
</sst>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Red]#,##0"/>
  </numFmts>
  <fonts count="15" x14ac:knownFonts="1">
    <font>
      <sz val="12"/>
      <color rgb="FF000000"/>
      <name val="Calibri"/>
    </font>
    <font>
      <b/>
      <sz val="12"/>
      <color rgb="FF000000"/>
      <name val="Calibri"/>
      <family val="2"/>
    </font>
    <font>
      <u/>
      <sz val="12"/>
      <color rgb="FF0070C0"/>
      <name val="Calibri"/>
      <family val="2"/>
    </font>
    <font>
      <sz val="12"/>
      <color rgb="FF555555"/>
      <name val="Calibri"/>
      <family val="2"/>
    </font>
    <font>
      <u/>
      <sz val="12"/>
      <color rgb="FF0070C0"/>
      <name val="Calibri"/>
      <family val="2"/>
    </font>
    <font>
      <u/>
      <sz val="12"/>
      <color rgb="FF0563C1"/>
      <name val="Calibri"/>
      <family val="2"/>
    </font>
    <font>
      <sz val="12"/>
      <color rgb="FF303336"/>
      <name val="Calibri"/>
      <family val="2"/>
    </font>
    <font>
      <sz val="12"/>
      <color rgb="FF111111"/>
      <name val="Calibri"/>
      <family val="2"/>
    </font>
    <font>
      <u/>
      <sz val="12"/>
      <color rgb="FF0070C0"/>
      <name val="Calibri"/>
      <family val="2"/>
    </font>
    <font>
      <u/>
      <sz val="12"/>
      <color rgb="FF000000"/>
      <name val="Calibri"/>
      <family val="2"/>
    </font>
    <font>
      <sz val="12"/>
      <name val="Calibri"/>
      <family val="2"/>
    </font>
    <font>
      <u/>
      <sz val="12"/>
      <color rgb="FF000000"/>
      <name val="Calibri"/>
      <family val="2"/>
    </font>
    <font>
      <u/>
      <sz val="12"/>
      <color theme="10"/>
      <name val="Calibri"/>
      <family val="2"/>
    </font>
    <font>
      <b/>
      <sz val="12"/>
      <color rgb="FF000000"/>
      <name val="Calibri"/>
      <family val="2"/>
    </font>
    <font>
      <sz val="12"/>
      <color rgb="FF000000"/>
      <name val="Calibri"/>
      <family val="2"/>
    </font>
  </fonts>
  <fills count="5">
    <fill>
      <patternFill patternType="none"/>
    </fill>
    <fill>
      <patternFill patternType="gray125"/>
    </fill>
    <fill>
      <patternFill patternType="solid">
        <fgColor rgb="FFFF0000"/>
        <bgColor rgb="FFFF0000"/>
      </patternFill>
    </fill>
    <fill>
      <patternFill patternType="solid">
        <fgColor rgb="FFFFFFFF"/>
        <bgColor rgb="FFFFFFFF"/>
      </patternFill>
    </fill>
    <fill>
      <patternFill patternType="solid">
        <fgColor theme="9" tint="0.79998168889431442"/>
        <bgColor indexed="64"/>
      </patternFill>
    </fill>
  </fills>
  <borders count="2">
    <border>
      <left/>
      <right/>
      <top/>
      <bottom/>
      <diagonal/>
    </border>
    <border>
      <left/>
      <right/>
      <top/>
      <bottom/>
      <diagonal/>
    </border>
  </borders>
  <cellStyleXfs count="2">
    <xf numFmtId="0" fontId="0" fillId="0" borderId="0"/>
    <xf numFmtId="0" fontId="12" fillId="0" borderId="0" applyNumberFormat="0" applyFill="0" applyBorder="0" applyAlignment="0" applyProtection="0"/>
  </cellStyleXfs>
  <cellXfs count="56">
    <xf numFmtId="0" fontId="0" fillId="0" borderId="0" xfId="0" applyFont="1" applyAlignment="1"/>
    <xf numFmtId="0" fontId="1" fillId="0" borderId="0" xfId="0" applyFont="1"/>
    <xf numFmtId="0" fontId="1" fillId="0" borderId="0" xfId="0" applyFont="1" applyAlignment="1">
      <alignment horizontal="right"/>
    </xf>
    <xf numFmtId="0" fontId="0" fillId="0" borderId="0" xfId="0" applyFont="1"/>
    <xf numFmtId="0" fontId="0" fillId="0" borderId="0" xfId="0" applyFont="1" applyAlignment="1">
      <alignment horizontal="left" vertical="center"/>
    </xf>
    <xf numFmtId="0" fontId="2" fillId="0" borderId="0" xfId="0" applyFont="1"/>
    <xf numFmtId="10" fontId="3" fillId="0" borderId="0" xfId="0" applyNumberFormat="1" applyFont="1"/>
    <xf numFmtId="10" fontId="0" fillId="0" borderId="0" xfId="0" applyNumberFormat="1" applyFont="1"/>
    <xf numFmtId="164" fontId="3" fillId="0" borderId="0" xfId="0" applyNumberFormat="1" applyFont="1"/>
    <xf numFmtId="0" fontId="3" fillId="0" borderId="0" xfId="0" applyFont="1"/>
    <xf numFmtId="0" fontId="4" fillId="0" borderId="0" xfId="0" applyFont="1" applyAlignment="1">
      <alignment horizontal="left" vertical="center"/>
    </xf>
    <xf numFmtId="10" fontId="3" fillId="0" borderId="0" xfId="0" applyNumberFormat="1" applyFont="1" applyAlignment="1">
      <alignment horizontal="left" vertical="center"/>
    </xf>
    <xf numFmtId="0" fontId="5" fillId="0" borderId="0" xfId="0" applyFont="1" applyAlignment="1">
      <alignment horizontal="left" vertical="center"/>
    </xf>
    <xf numFmtId="0" fontId="8" fillId="2" borderId="0" xfId="0" applyFont="1" applyFill="1" applyAlignment="1">
      <alignment horizontal="left" vertical="center"/>
    </xf>
    <xf numFmtId="10" fontId="3" fillId="2" borderId="0" xfId="0" applyNumberFormat="1" applyFont="1" applyFill="1" applyAlignment="1">
      <alignment horizontal="left" vertical="center"/>
    </xf>
    <xf numFmtId="0" fontId="9" fillId="2" borderId="0" xfId="0" applyFont="1" applyFill="1" applyAlignment="1">
      <alignment horizontal="left" vertical="center"/>
    </xf>
    <xf numFmtId="0" fontId="11" fillId="0" borderId="0" xfId="0" applyFont="1" applyAlignment="1">
      <alignment horizontal="left" vertical="center"/>
    </xf>
    <xf numFmtId="0" fontId="12" fillId="0" borderId="0" xfId="1" applyAlignment="1">
      <alignment horizontal="left" vertical="center"/>
    </xf>
    <xf numFmtId="10" fontId="0" fillId="0" borderId="0" xfId="0" applyNumberFormat="1" applyFont="1" applyAlignment="1"/>
    <xf numFmtId="1" fontId="0" fillId="0" borderId="0" xfId="0" applyNumberFormat="1" applyFont="1" applyAlignment="1">
      <alignment horizontal="left" vertical="center"/>
    </xf>
    <xf numFmtId="1" fontId="3" fillId="0" borderId="0" xfId="0" applyNumberFormat="1" applyFont="1" applyAlignment="1">
      <alignment horizontal="left" vertical="center"/>
    </xf>
    <xf numFmtId="1" fontId="3" fillId="2" borderId="0" xfId="0" applyNumberFormat="1" applyFont="1" applyFill="1" applyAlignment="1">
      <alignment horizontal="left" vertical="center"/>
    </xf>
    <xf numFmtId="1" fontId="0" fillId="0" borderId="0" xfId="0" applyNumberFormat="1" applyFont="1" applyAlignment="1"/>
    <xf numFmtId="0" fontId="0" fillId="0" borderId="0" xfId="0" applyNumberFormat="1" applyFont="1" applyAlignment="1">
      <alignment horizontal="left" vertical="center"/>
    </xf>
    <xf numFmtId="0" fontId="0" fillId="2" borderId="0" xfId="0" applyNumberFormat="1" applyFont="1" applyFill="1" applyAlignment="1">
      <alignment horizontal="left" vertical="center"/>
    </xf>
    <xf numFmtId="0" fontId="0" fillId="0" borderId="0" xfId="0" applyNumberFormat="1" applyFont="1" applyAlignment="1"/>
    <xf numFmtId="0" fontId="0" fillId="0" borderId="0" xfId="0" applyNumberFormat="1" applyFont="1" applyAlignment="1">
      <alignment horizontal="left" vertical="center" wrapText="1"/>
    </xf>
    <xf numFmtId="0" fontId="6" fillId="0" borderId="0" xfId="0" applyNumberFormat="1" applyFont="1" applyAlignment="1">
      <alignment horizontal="left" vertical="center" wrapText="1"/>
    </xf>
    <xf numFmtId="0" fontId="7" fillId="0" borderId="0" xfId="0" applyNumberFormat="1" applyFont="1" applyAlignment="1">
      <alignment horizontal="left" vertical="center" wrapText="1"/>
    </xf>
    <xf numFmtId="0" fontId="10" fillId="0" borderId="0" xfId="0" applyNumberFormat="1" applyFont="1" applyAlignment="1">
      <alignment wrapText="1"/>
    </xf>
    <xf numFmtId="0" fontId="0" fillId="2" borderId="0" xfId="0" applyNumberFormat="1" applyFont="1" applyFill="1" applyAlignment="1">
      <alignment horizontal="left" vertical="center" wrapText="1"/>
    </xf>
    <xf numFmtId="0" fontId="0" fillId="3" borderId="0" xfId="0" applyNumberFormat="1" applyFont="1" applyFill="1" applyAlignment="1">
      <alignment wrapText="1"/>
    </xf>
    <xf numFmtId="0" fontId="0" fillId="0" borderId="0" xfId="0" applyNumberFormat="1" applyFont="1" applyAlignment="1">
      <alignment wrapText="1"/>
    </xf>
    <xf numFmtId="0" fontId="0" fillId="0" borderId="1" xfId="0" applyNumberFormat="1" applyFont="1" applyBorder="1" applyAlignment="1">
      <alignment horizontal="left" vertical="center" wrapText="1"/>
    </xf>
    <xf numFmtId="0" fontId="14" fillId="0" borderId="0" xfId="0" applyNumberFormat="1" applyFont="1" applyAlignment="1">
      <alignment horizontal="left" vertical="center"/>
    </xf>
    <xf numFmtId="0" fontId="0" fillId="0" borderId="0" xfId="0" applyFont="1" applyAlignment="1">
      <alignment horizontal="center" vertical="center"/>
    </xf>
    <xf numFmtId="2" fontId="3" fillId="0" borderId="0" xfId="0" applyNumberFormat="1" applyFont="1" applyAlignment="1">
      <alignment horizontal="left" vertical="center"/>
    </xf>
    <xf numFmtId="2" fontId="0" fillId="0" borderId="0" xfId="0" applyNumberFormat="1" applyFont="1" applyAlignment="1"/>
    <xf numFmtId="0" fontId="0" fillId="2" borderId="0" xfId="0" applyFont="1" applyFill="1" applyAlignment="1">
      <alignment horizontal="center" vertical="center"/>
    </xf>
    <xf numFmtId="0" fontId="0" fillId="0" borderId="0" xfId="0" applyFont="1" applyAlignment="1">
      <alignment horizontal="center"/>
    </xf>
    <xf numFmtId="0" fontId="14" fillId="0" borderId="0" xfId="0" applyNumberFormat="1" applyFont="1" applyAlignment="1">
      <alignment horizontal="left" vertical="center" wrapText="1"/>
    </xf>
    <xf numFmtId="0" fontId="0" fillId="0" borderId="0" xfId="0" applyNumberFormat="1" applyFont="1" applyAlignment="1">
      <alignment horizontal="center" vertical="center" wrapText="1"/>
    </xf>
    <xf numFmtId="0" fontId="0" fillId="0" borderId="0" xfId="0" applyNumberFormat="1" applyFont="1" applyAlignment="1">
      <alignment horizontal="center"/>
    </xf>
    <xf numFmtId="0" fontId="13" fillId="4" borderId="0" xfId="0" applyFont="1" applyFill="1" applyAlignment="1">
      <alignment horizontal="center" vertical="center"/>
    </xf>
    <xf numFmtId="0" fontId="1" fillId="4" borderId="0" xfId="0" applyFont="1" applyFill="1" applyAlignment="1">
      <alignment horizontal="left" vertical="center"/>
    </xf>
    <xf numFmtId="10" fontId="1" fillId="4" borderId="0" xfId="0" applyNumberFormat="1" applyFont="1" applyFill="1" applyAlignment="1">
      <alignment horizontal="left" vertical="center"/>
    </xf>
    <xf numFmtId="0" fontId="1" fillId="4" borderId="0" xfId="0" applyNumberFormat="1" applyFont="1" applyFill="1" applyAlignment="1">
      <alignment horizontal="left" vertical="center" wrapText="1"/>
    </xf>
    <xf numFmtId="0" fontId="1" fillId="4" borderId="1" xfId="0" applyNumberFormat="1" applyFont="1" applyFill="1" applyBorder="1" applyAlignment="1">
      <alignment horizontal="left" vertical="center"/>
    </xf>
    <xf numFmtId="2" fontId="1" fillId="4" borderId="0" xfId="0" applyNumberFormat="1" applyFont="1" applyFill="1" applyAlignment="1">
      <alignment horizontal="left" vertical="center"/>
    </xf>
    <xf numFmtId="1" fontId="1" fillId="4" borderId="0" xfId="0" applyNumberFormat="1" applyFont="1" applyFill="1" applyAlignment="1">
      <alignment horizontal="left" vertical="center"/>
    </xf>
    <xf numFmtId="0" fontId="13" fillId="4" borderId="0" xfId="0" applyFont="1" applyFill="1" applyAlignment="1">
      <alignment horizontal="left" vertical="center"/>
    </xf>
    <xf numFmtId="0" fontId="0" fillId="4" borderId="0" xfId="0" applyFont="1" applyFill="1" applyAlignment="1"/>
    <xf numFmtId="0" fontId="1" fillId="4" borderId="0" xfId="0" applyFont="1" applyFill="1"/>
    <xf numFmtId="0" fontId="1" fillId="4" borderId="0" xfId="0" applyFont="1" applyFill="1" applyAlignment="1">
      <alignment horizontal="right"/>
    </xf>
    <xf numFmtId="10" fontId="1" fillId="4" borderId="0" xfId="0" applyNumberFormat="1" applyFont="1" applyFill="1" applyAlignment="1">
      <alignment horizontal="right"/>
    </xf>
    <xf numFmtId="10" fontId="1" fillId="4" borderId="0" xfId="0" applyNumberFormat="1" applyFont="1" applyFill="1"/>
  </cellXfs>
  <cellStyles count="2">
    <cellStyle name="Collegamento ipertestuale" xfId="1" builtinId="8"/>
    <cellStyle name="Normale"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www.theguardian.com/commentisfree/2018/mar/22/hate-speech-violence-liberals-rightwing-extremists" TargetMode="External"/><Relationship Id="rId21" Type="http://schemas.openxmlformats.org/officeDocument/2006/relationships/hyperlink" Target="https://www.propublica.org/article/facebook-enforcement-hate-speech-rules-mistakes" TargetMode="External"/><Relationship Id="rId42" Type="http://schemas.openxmlformats.org/officeDocument/2006/relationships/hyperlink" Target="https://www.wired.com/story/ideas-jason-pontin-less-speech/" TargetMode="External"/><Relationship Id="rId47" Type="http://schemas.openxmlformats.org/officeDocument/2006/relationships/hyperlink" Target="https://www.alexa.com/siteinfo/thehindu.com" TargetMode="External"/><Relationship Id="rId63" Type="http://schemas.openxmlformats.org/officeDocument/2006/relationships/hyperlink" Target="https://www.alexa.com/siteinfo/google.com.tr" TargetMode="External"/><Relationship Id="rId68" Type="http://schemas.openxmlformats.org/officeDocument/2006/relationships/hyperlink" Target="https://www.alexa.com/siteinfo/no-hate-speech.de" TargetMode="External"/><Relationship Id="rId84" Type="http://schemas.openxmlformats.org/officeDocument/2006/relationships/hyperlink" Target="https://ejje.weblio.jp/content/hate+speech" TargetMode="External"/><Relationship Id="rId89" Type="http://schemas.openxmlformats.org/officeDocument/2006/relationships/hyperlink" Target="http://www.pensierocritico.eu/hate-speech.html" TargetMode="External"/><Relationship Id="rId16" Type="http://schemas.openxmlformats.org/officeDocument/2006/relationships/hyperlink" Target="https://www.alexa.com/siteinfo/britannica.com" TargetMode="External"/><Relationship Id="rId11" Type="http://schemas.openxmlformats.org/officeDocument/2006/relationships/hyperlink" Target="https://www.alexa.com/siteinfo/uslegal.com" TargetMode="External"/><Relationship Id="rId32" Type="http://schemas.openxmlformats.org/officeDocument/2006/relationships/hyperlink" Target="https://www.alexa.com/siteinfo/democraticunderground.com" TargetMode="External"/><Relationship Id="rId37" Type="http://schemas.openxmlformats.org/officeDocument/2006/relationships/hyperlink" Target="https://www.freedomforuminstitute.org/2018/08/10/freedom-is-best-response-to-white-supremacy-hatemongers-2/" TargetMode="External"/><Relationship Id="rId53" Type="http://schemas.openxmlformats.org/officeDocument/2006/relationships/hyperlink" Target="https://www.alexa.com/siteinfo/weblio.jp" TargetMode="External"/><Relationship Id="rId58" Type="http://schemas.openxmlformats.org/officeDocument/2006/relationships/hyperlink" Target="https://www.alexa.com/siteinfo/theverge.com" TargetMode="External"/><Relationship Id="rId74" Type="http://schemas.openxmlformats.org/officeDocument/2006/relationships/hyperlink" Target="http://www.bpb.de/252396/was-ist-hate-speech" TargetMode="External"/><Relationship Id="rId79" Type="http://schemas.openxmlformats.org/officeDocument/2006/relationships/hyperlink" Target="https://carm.org/hate-speech" TargetMode="External"/><Relationship Id="rId5" Type="http://schemas.openxmlformats.org/officeDocument/2006/relationships/hyperlink" Target="https://www.alexa.com/siteinfo/ala.org" TargetMode="External"/><Relationship Id="rId90" Type="http://schemas.openxmlformats.org/officeDocument/2006/relationships/hyperlink" Target="https://www.thedailybeast.com/calling-out-hate-speech-too-often-invites-censorship" TargetMode="External"/><Relationship Id="rId95" Type="http://schemas.openxmlformats.org/officeDocument/2006/relationships/hyperlink" Target="https://www.bbc.com/news/blogs-trending-44779237" TargetMode="External"/><Relationship Id="rId22" Type="http://schemas.openxmlformats.org/officeDocument/2006/relationships/hyperlink" Target="https://legaldictionary.net/hate-speech/" TargetMode="External"/><Relationship Id="rId27" Type="http://schemas.openxmlformats.org/officeDocument/2006/relationships/hyperlink" Target="https://www.alexa.com/siteinfo/springer.com" TargetMode="External"/><Relationship Id="rId43" Type="http://schemas.openxmlformats.org/officeDocument/2006/relationships/hyperlink" Target="https://www.alexa.com/siteinfo/zeit.de" TargetMode="External"/><Relationship Id="rId48" Type="http://schemas.openxmlformats.org/officeDocument/2006/relationships/hyperlink" Target="https://www.alexa.com/siteinfo/oxforddictionaries.com" TargetMode="External"/><Relationship Id="rId64" Type="http://schemas.openxmlformats.org/officeDocument/2006/relationships/hyperlink" Target="https://www.alexa.com/siteinfo/facebook.com" TargetMode="External"/><Relationship Id="rId69" Type="http://schemas.openxmlformats.org/officeDocument/2006/relationships/hyperlink" Target="https://www.alexa.com/siteinfo/foreignpolicy.com" TargetMode="External"/><Relationship Id="rId80" Type="http://schemas.openxmlformats.org/officeDocument/2006/relationships/hyperlink" Target="https://www.thehindu.com/todays-paper/tp-opinion/dealing-with-hate-speech-effectively/article7634627.ece" TargetMode="External"/><Relationship Id="rId85" Type="http://schemas.openxmlformats.org/officeDocument/2006/relationships/hyperlink" Target="http://www.maldef.org/immigration/public_policy/hate_crimes/index.html" TargetMode="External"/><Relationship Id="rId3" Type="http://schemas.openxmlformats.org/officeDocument/2006/relationships/hyperlink" Target="https://www.alexa.com/siteinfo/merriam-webster.com" TargetMode="External"/><Relationship Id="rId12" Type="http://schemas.openxmlformats.org/officeDocument/2006/relationships/hyperlink" Target="https://definitions.uslegal.com/h/hate-speech/" TargetMode="External"/><Relationship Id="rId17" Type="http://schemas.openxmlformats.org/officeDocument/2006/relationships/hyperlink" Target="https://www.merriam-webster.com/dictionary/hate%20speech" TargetMode="External"/><Relationship Id="rId25" Type="http://schemas.openxmlformats.org/officeDocument/2006/relationships/hyperlink" Target="https://help.twitter.com/en/rules-and-policies/hateful-conduct-policy" TargetMode="External"/><Relationship Id="rId33" Type="http://schemas.openxmlformats.org/officeDocument/2006/relationships/hyperlink" Target="https://upload.democraticunderground.com/1016193068" TargetMode="External"/><Relationship Id="rId38" Type="http://schemas.openxmlformats.org/officeDocument/2006/relationships/hyperlink" Target="https://www.alexa.com/siteinfo/huffingtonpost.com" TargetMode="External"/><Relationship Id="rId46" Type="http://schemas.openxmlformats.org/officeDocument/2006/relationships/hyperlink" Target="https://edition.cnn.com/2018/11/13/health/kids-online-hate-speech-parenting-partner/index.html" TargetMode="External"/><Relationship Id="rId59" Type="http://schemas.openxmlformats.org/officeDocument/2006/relationships/hyperlink" Target="https://www.alexa.com/siteinfo/ilpost.it" TargetMode="External"/><Relationship Id="rId67" Type="http://schemas.openxmlformats.org/officeDocument/2006/relationships/hyperlink" Target="https://www.alexa.com/siteinfo/google.co.il" TargetMode="External"/><Relationship Id="rId20" Type="http://schemas.openxmlformats.org/officeDocument/2006/relationships/hyperlink" Target="https://slate.com/human-interest/2018/11/the-waves-on-anti-trans-policies-online-hate-speech-and-the-skimm.html?via=gdpr-consent" TargetMode="External"/><Relationship Id="rId41" Type="http://schemas.openxmlformats.org/officeDocument/2006/relationships/hyperlink" Target="https://policies.oath.com/us/en/oath/guidelines/index.html" TargetMode="External"/><Relationship Id="rId54" Type="http://schemas.openxmlformats.org/officeDocument/2006/relationships/hyperlink" Target="https://www.alexa.com/siteinfo/stuff.co.nz" TargetMode="External"/><Relationship Id="rId62" Type="http://schemas.openxmlformats.org/officeDocument/2006/relationships/hyperlink" Target="https://www.alexa.com/siteinfo/google.com" TargetMode="External"/><Relationship Id="rId70" Type="http://schemas.openxmlformats.org/officeDocument/2006/relationships/hyperlink" Target="https://www.alexa.com/siteinfo/bbc.com" TargetMode="External"/><Relationship Id="rId75" Type="http://schemas.openxmlformats.org/officeDocument/2006/relationships/hyperlink" Target="https://www.coe.int/en/web/european-commission-against-racism-and-intolerance/hate-speech-and-violence" TargetMode="External"/><Relationship Id="rId83" Type="http://schemas.openxmlformats.org/officeDocument/2006/relationships/hyperlink" Target="https://www.stuff.co.nz/national/politics/opinion/105697234/too-often-socalled-hate-speech-is-simply-distasteful-or-offensive" TargetMode="External"/><Relationship Id="rId88" Type="http://schemas.openxmlformats.org/officeDocument/2006/relationships/hyperlink" Target="https://www.ilpost.it/2017/09/26/reddit-chiusura-gruppi-offensivi/" TargetMode="External"/><Relationship Id="rId91" Type="http://schemas.openxmlformats.org/officeDocument/2006/relationships/hyperlink" Target="https://no-hate-speech.de/de/wissen/" TargetMode="External"/><Relationship Id="rId96" Type="http://schemas.openxmlformats.org/officeDocument/2006/relationships/hyperlink" Target="https://www.linguee.com/search?source=auto&amp;query=hate+speech" TargetMode="External"/><Relationship Id="rId1" Type="http://schemas.openxmlformats.org/officeDocument/2006/relationships/hyperlink" Target="https://www.alexa.com/siteinfo/americanbar.org" TargetMode="External"/><Relationship Id="rId6" Type="http://schemas.openxmlformats.org/officeDocument/2006/relationships/hyperlink" Target="http://www.ala.org/advocacy/intfreedom/hate" TargetMode="External"/><Relationship Id="rId15" Type="http://schemas.openxmlformats.org/officeDocument/2006/relationships/hyperlink" Target="https://support.google.com/youtube/answer/2801939?hl=en" TargetMode="External"/><Relationship Id="rId23" Type="http://schemas.openxmlformats.org/officeDocument/2006/relationships/hyperlink" Target="https://www.alexa.com/siteinfo/newseuminstitute.org" TargetMode="External"/><Relationship Id="rId28" Type="http://schemas.openxmlformats.org/officeDocument/2006/relationships/hyperlink" Target="https://www.springer.com/gp/book/9783319726038" TargetMode="External"/><Relationship Id="rId36" Type="http://schemas.openxmlformats.org/officeDocument/2006/relationships/hyperlink" Target="https://www.alexa.com/siteinfo/freedomforuminstitute.org" TargetMode="External"/><Relationship Id="rId49" Type="http://schemas.openxmlformats.org/officeDocument/2006/relationships/hyperlink" Target="https://en.oxforddictionaries.com/definition/hate_speech" TargetMode="External"/><Relationship Id="rId57" Type="http://schemas.openxmlformats.org/officeDocument/2006/relationships/hyperlink" Target="https://www.alexa.com/siteinfo/jusbrasil.com.br" TargetMode="External"/><Relationship Id="rId10" Type="http://schemas.openxmlformats.org/officeDocument/2006/relationships/hyperlink" Target="http://news.cornell.edu/stories/2018/05/psychologists-there-no-alternative-free-speech" TargetMode="External"/><Relationship Id="rId31" Type="http://schemas.openxmlformats.org/officeDocument/2006/relationships/hyperlink" Target="https://www.alexa.com/siteinfo/bpb.de" TargetMode="External"/><Relationship Id="rId44" Type="http://schemas.openxmlformats.org/officeDocument/2006/relationships/hyperlink" Target="https://tc-angebote.zeit.de/schule/wp-content/uploads/sites/9/2017/06/1115-ZEIT-ZfdS-AB-Sek2-Hate-Speech.pdf" TargetMode="External"/><Relationship Id="rId52" Type="http://schemas.openxmlformats.org/officeDocument/2006/relationships/hyperlink" Target="https://www.alexa.com/siteinfo/techcrunch.com" TargetMode="External"/><Relationship Id="rId60" Type="http://schemas.openxmlformats.org/officeDocument/2006/relationships/hyperlink" Target="https://www.alexa.com/siteinfo/hg.org" TargetMode="External"/><Relationship Id="rId65" Type="http://schemas.openxmlformats.org/officeDocument/2006/relationships/hyperlink" Target="https://www.alexa.com/siteinfo/repubblica.it" TargetMode="External"/><Relationship Id="rId73" Type="http://schemas.openxmlformats.org/officeDocument/2006/relationships/hyperlink" Target="http://insider.foxnews.com/2014/08/28/federal-govt-funds-truthy-database-monitor-hate-speech-suspicious-memes" TargetMode="External"/><Relationship Id="rId78" Type="http://schemas.openxmlformats.org/officeDocument/2006/relationships/hyperlink" Target="https://www.nzherald.co.nz/nz/news/article.cfm?c_id=1&amp;objectid=12038464" TargetMode="External"/><Relationship Id="rId81" Type="http://schemas.openxmlformats.org/officeDocument/2006/relationships/hyperlink" Target="https://www.lawsociety.org.nz/news-and-communications/latest-news/news/when-is-it-hate-speech" TargetMode="External"/><Relationship Id="rId86" Type="http://schemas.openxmlformats.org/officeDocument/2006/relationships/hyperlink" Target="https://www.hg.org/legal-articles/what-type-of-speech-is-not-protected-by-the-first-amendment-34258" TargetMode="External"/><Relationship Id="rId94" Type="http://schemas.openxmlformats.org/officeDocument/2006/relationships/hyperlink" Target="https://it.glosbe.com/en/it/hate%20speech" TargetMode="External"/><Relationship Id="rId4" Type="http://schemas.openxmlformats.org/officeDocument/2006/relationships/hyperlink" Target="https://www.merriam-webster.com/dictionary/hate%20speech" TargetMode="External"/><Relationship Id="rId9" Type="http://schemas.openxmlformats.org/officeDocument/2006/relationships/hyperlink" Target="https://www.alexa.com/siteinfo/cornell.edu" TargetMode="External"/><Relationship Id="rId13" Type="http://schemas.openxmlformats.org/officeDocument/2006/relationships/hyperlink" Target="https://www.alexa.com/siteinfo/dictionary.com" TargetMode="External"/><Relationship Id="rId18" Type="http://schemas.openxmlformats.org/officeDocument/2006/relationships/hyperlink" Target="https://www.business2community.com/social-media/7-things-the-first-amendment-doesnt-protect-0129234" TargetMode="External"/><Relationship Id="rId39" Type="http://schemas.openxmlformats.org/officeDocument/2006/relationships/hyperlink" Target="https://www.huffingtonpost.com/entry/opinion-trump-synagogue-shooting_us_5bd596eee4b0d38b58846474" TargetMode="External"/><Relationship Id="rId34" Type="http://schemas.openxmlformats.org/officeDocument/2006/relationships/hyperlink" Target="https://www.alexa.com/siteinfo/coe.int" TargetMode="External"/><Relationship Id="rId50" Type="http://schemas.openxmlformats.org/officeDocument/2006/relationships/hyperlink" Target="https://www.alexa.com/siteinfo/cbsnews.com" TargetMode="External"/><Relationship Id="rId55" Type="http://schemas.openxmlformats.org/officeDocument/2006/relationships/hyperlink" Target="https://www.alexa.com/siteinfo/ncac.org" TargetMode="External"/><Relationship Id="rId76" Type="http://schemas.openxmlformats.org/officeDocument/2006/relationships/hyperlink" Target="https://www.npr.org/2018/06/01/616085863/free-speech-vs-hate-speech?t=1542470383715" TargetMode="External"/><Relationship Id="rId97" Type="http://schemas.openxmlformats.org/officeDocument/2006/relationships/hyperlink" Target="http://cewekbanget.grid.id/read/06871015/apa-saja-bentuk-bentuk-hate-speech-perbedaannya-dengan-free-speech?page=all" TargetMode="External"/><Relationship Id="rId7" Type="http://schemas.openxmlformats.org/officeDocument/2006/relationships/hyperlink" Target="https://www.alexa.com/siteinfo/washingtonpost.com" TargetMode="External"/><Relationship Id="rId71" Type="http://schemas.openxmlformats.org/officeDocument/2006/relationships/hyperlink" Target="https://www.alexa.com/siteinfo/linguee.com.br" TargetMode="External"/><Relationship Id="rId92" Type="http://schemas.openxmlformats.org/officeDocument/2006/relationships/hyperlink" Target="https://foreignpolicy.com/2017/08/14/the-problem-with-making-hate-speech-illegal-trump-charlottesville-virginia-nazi-white-nationalist-supremacist/" TargetMode="External"/><Relationship Id="rId2" Type="http://schemas.openxmlformats.org/officeDocument/2006/relationships/hyperlink" Target="https://www.americanbar.org/groups/public_education/initiatives_awards/students_in_action/debate_hate.html" TargetMode="External"/><Relationship Id="rId29" Type="http://schemas.openxmlformats.org/officeDocument/2006/relationships/hyperlink" Target="https://www.alexa.com/siteinfo/nytimes.com" TargetMode="External"/><Relationship Id="rId24" Type="http://schemas.openxmlformats.org/officeDocument/2006/relationships/hyperlink" Target="https://www.freedomforuminstitute.org/first-amendment-center/topics/freedom-of-speech-2/internet-first-amendment/hate-speech-online/" TargetMode="External"/><Relationship Id="rId40" Type="http://schemas.openxmlformats.org/officeDocument/2006/relationships/hyperlink" Target="https://www.cambridge.org/core/books/the-content-and-context-of-hate-speech/hate-speech/6BEC9565F3B357160B545B460D4D3600" TargetMode="External"/><Relationship Id="rId45" Type="http://schemas.openxmlformats.org/officeDocument/2006/relationships/hyperlink" Target="https://www.alexa.com/siteinfo/cnn.com" TargetMode="External"/><Relationship Id="rId66" Type="http://schemas.openxmlformats.org/officeDocument/2006/relationships/hyperlink" Target="https://www.alexa.com/siteinfo/thedailybeast.com" TargetMode="External"/><Relationship Id="rId87" Type="http://schemas.openxmlformats.org/officeDocument/2006/relationships/hyperlink" Target="https://eu.usatoday.com/story/opinion/2017/11/14/free-speech-crumbling-worldwide-united-states-must-remain-bastion-freedom-greta-van-susteren-column/859623001/" TargetMode="External"/><Relationship Id="rId61" Type="http://schemas.openxmlformats.org/officeDocument/2006/relationships/hyperlink" Target="https://www.alexa.com/siteinfo/usatoday.com" TargetMode="External"/><Relationship Id="rId82" Type="http://schemas.openxmlformats.org/officeDocument/2006/relationships/hyperlink" Target="https://techcrunch.com/2017/10/16/scaling-civility/" TargetMode="External"/><Relationship Id="rId19" Type="http://schemas.openxmlformats.org/officeDocument/2006/relationships/hyperlink" Target="https://www.theatlantic.com/politics/archive/2014/02/free-speech-isnt-free/283672/" TargetMode="External"/><Relationship Id="rId14" Type="http://schemas.openxmlformats.org/officeDocument/2006/relationships/hyperlink" Target="https://www.dictionary.com/browse/hate-speech" TargetMode="External"/><Relationship Id="rId30" Type="http://schemas.openxmlformats.org/officeDocument/2006/relationships/hyperlink" Target="https://www.nytimes.com/2018/08/09/opinion/if-we-silence-hate-speech-will-we-silence-resistance.html" TargetMode="External"/><Relationship Id="rId35" Type="http://schemas.openxmlformats.org/officeDocument/2006/relationships/hyperlink" Target="https://www.alexa.com/siteinfo/npr.org" TargetMode="External"/><Relationship Id="rId56" Type="http://schemas.openxmlformats.org/officeDocument/2006/relationships/hyperlink" Target="https://ncac.org/issue/hate-speech" TargetMode="External"/><Relationship Id="rId77" Type="http://schemas.openxmlformats.org/officeDocument/2006/relationships/hyperlink" Target="https://www.cbc.ca/news/canada/saskatchewan/hate-speech-social-media-1.3730759" TargetMode="External"/><Relationship Id="rId8" Type="http://schemas.openxmlformats.org/officeDocument/2006/relationships/hyperlink" Target="https://www.washingtonpost.com/express/2018/10/18/trending-hate-speech-is-hate-speech-no-matter-when-rules-go-into-effect/?utm_term=.b3f67ef7ea85" TargetMode="External"/><Relationship Id="rId51" Type="http://schemas.openxmlformats.org/officeDocument/2006/relationships/hyperlink" Target="https://www.alexa.com/siteinfo/lawsociety.org.nz" TargetMode="External"/><Relationship Id="rId72" Type="http://schemas.openxmlformats.org/officeDocument/2006/relationships/hyperlink" Target="https://www.alexa.com/siteinfo/grid.id" TargetMode="External"/><Relationship Id="rId93" Type="http://schemas.openxmlformats.org/officeDocument/2006/relationships/hyperlink" Target="https://support.google.com/youtube/answer/2801939?hl=en"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alexa.com/siteinfo/springer.com" TargetMode="External"/><Relationship Id="rId2" Type="http://schemas.openxmlformats.org/officeDocument/2006/relationships/hyperlink" Target="https://www.alexa.com/siteinfo/dw.com" TargetMode="External"/><Relationship Id="rId1" Type="http://schemas.openxmlformats.org/officeDocument/2006/relationships/hyperlink" Target="https://www.alexa.com/siteinfo/washingtonpost.com" TargetMode="External"/></Relationships>
</file>

<file path=xl/worksheets/_rels/sheet3.xml.rels><?xml version="1.0" encoding="UTF-8" standalone="yes"?>
<Relationships xmlns="http://schemas.openxmlformats.org/package/2006/relationships"><Relationship Id="rId13" Type="http://schemas.openxmlformats.org/officeDocument/2006/relationships/hyperlink" Target="https://www.alexa.com/siteinfo/calvin.edu" TargetMode="External"/><Relationship Id="rId18" Type="http://schemas.openxmlformats.org/officeDocument/2006/relationships/hyperlink" Target="https://www.alexa.com/siteinfo/scmp.com" TargetMode="External"/><Relationship Id="rId26" Type="http://schemas.openxmlformats.org/officeDocument/2006/relationships/hyperlink" Target="https://www.alexa.com/siteinfo/dailydot.com" TargetMode="External"/><Relationship Id="rId39" Type="http://schemas.openxmlformats.org/officeDocument/2006/relationships/hyperlink" Target="https://www.alexa.com/siteinfo/dw.com" TargetMode="External"/><Relationship Id="rId21" Type="http://schemas.openxmlformats.org/officeDocument/2006/relationships/hyperlink" Target="https://www.alexa.com/siteinfo/huffingtonpost.com" TargetMode="External"/><Relationship Id="rId34" Type="http://schemas.openxmlformats.org/officeDocument/2006/relationships/hyperlink" Target="https://www.alexa.com/siteinfo/visionlaunch.com" TargetMode="External"/><Relationship Id="rId42" Type="http://schemas.openxmlformats.org/officeDocument/2006/relationships/hyperlink" Target="https://www.alexa.com/siteinfo/slate.com" TargetMode="External"/><Relationship Id="rId47" Type="http://schemas.openxmlformats.org/officeDocument/2006/relationships/hyperlink" Target="https://www.alexa.com/siteinfo/studentsforliberty.org" TargetMode="External"/><Relationship Id="rId50" Type="http://schemas.openxmlformats.org/officeDocument/2006/relationships/hyperlink" Target="https://www.alexa.com/siteinfo/aclu.org" TargetMode="External"/><Relationship Id="rId55" Type="http://schemas.openxmlformats.org/officeDocument/2006/relationships/hyperlink" Target="https://www.alexa.com/siteinfo/cio.com.au" TargetMode="External"/><Relationship Id="rId7" Type="http://schemas.openxmlformats.org/officeDocument/2006/relationships/hyperlink" Target="https://www.alexa.com/siteinfo/usatoday.com" TargetMode="External"/><Relationship Id="rId2" Type="http://schemas.openxmlformats.org/officeDocument/2006/relationships/hyperlink" Target="https://www.alexa.com/siteinfo/howstuffworks.com" TargetMode="External"/><Relationship Id="rId16" Type="http://schemas.openxmlformats.org/officeDocument/2006/relationships/hyperlink" Target="https://www.alexa.com/siteinfo/cfr.org" TargetMode="External"/><Relationship Id="rId29" Type="http://schemas.openxmlformats.org/officeDocument/2006/relationships/hyperlink" Target="https://www.alexa.com/siteinfo/laws.com" TargetMode="External"/><Relationship Id="rId11" Type="http://schemas.openxmlformats.org/officeDocument/2006/relationships/hyperlink" Target="https://www.alexa.com/siteinfo/mashable.com" TargetMode="External"/><Relationship Id="rId24" Type="http://schemas.openxmlformats.org/officeDocument/2006/relationships/hyperlink" Target="https://www.alexa.com/siteinfo/cnn.com" TargetMode="External"/><Relationship Id="rId32" Type="http://schemas.openxmlformats.org/officeDocument/2006/relationships/hyperlink" Target="https://www.alexa.com/siteinfo/cloudwards.net" TargetMode="External"/><Relationship Id="rId37" Type="http://schemas.openxmlformats.org/officeDocument/2006/relationships/hyperlink" Target="https://www.alexa.com/siteinfo/theverge.com" TargetMode="External"/><Relationship Id="rId40" Type="http://schemas.openxmlformats.org/officeDocument/2006/relationships/hyperlink" Target="https://www.alexa.com/siteinfo/quora.com" TargetMode="External"/><Relationship Id="rId45" Type="http://schemas.openxmlformats.org/officeDocument/2006/relationships/hyperlink" Target="https://www.alexa.com/siteinfo/weforum.org" TargetMode="External"/><Relationship Id="rId53" Type="http://schemas.openxmlformats.org/officeDocument/2006/relationships/hyperlink" Target="https://www.alexa.com/siteinfo/aspistrategist.org.au" TargetMode="External"/><Relationship Id="rId58" Type="http://schemas.openxmlformats.org/officeDocument/2006/relationships/hyperlink" Target="https://www.alexa.com/siteinfo/occupytheory.org" TargetMode="External"/><Relationship Id="rId5" Type="http://schemas.openxmlformats.org/officeDocument/2006/relationships/hyperlink" Target="https://www.alexa.com/siteinfo/iplocation.net" TargetMode="External"/><Relationship Id="rId61" Type="http://schemas.openxmlformats.org/officeDocument/2006/relationships/hyperlink" Target="https://www.alexa.com/siteinfo/mobnotes.com" TargetMode="External"/><Relationship Id="rId19" Type="http://schemas.openxmlformats.org/officeDocument/2006/relationships/hyperlink" Target="https://www.alexa.com/siteinfo/study.com" TargetMode="External"/><Relationship Id="rId14" Type="http://schemas.openxmlformats.org/officeDocument/2006/relationships/hyperlink" Target="https://www.alexa.com/siteinfo/wired.com" TargetMode="External"/><Relationship Id="rId22" Type="http://schemas.openxmlformats.org/officeDocument/2006/relationships/hyperlink" Target="https://www.alexa.com/siteinfo/beebreeders.com" TargetMode="External"/><Relationship Id="rId27" Type="http://schemas.openxmlformats.org/officeDocument/2006/relationships/hyperlink" Target="https://www.alexa.com/siteinfo/cnbc.com" TargetMode="External"/><Relationship Id="rId30" Type="http://schemas.openxmlformats.org/officeDocument/2006/relationships/hyperlink" Target="https://www.alexa.com/siteinfo/youtube.com" TargetMode="External"/><Relationship Id="rId35" Type="http://schemas.openxmlformats.org/officeDocument/2006/relationships/hyperlink" Target="https://www.alexa.com/siteinfo/latimes.com" TargetMode="External"/><Relationship Id="rId43" Type="http://schemas.openxmlformats.org/officeDocument/2006/relationships/hyperlink" Target="https://www.alexa.com/siteinfo/brandongaille.com" TargetMode="External"/><Relationship Id="rId48" Type="http://schemas.openxmlformats.org/officeDocument/2006/relationships/hyperlink" Target="https://www.alexa.com/siteinfo/opendemocracy.net" TargetMode="External"/><Relationship Id="rId56" Type="http://schemas.openxmlformats.org/officeDocument/2006/relationships/hyperlink" Target="https://www.alexa.com/siteinfo/medium.com" TargetMode="External"/><Relationship Id="rId8" Type="http://schemas.openxmlformats.org/officeDocument/2006/relationships/hyperlink" Target="https://www.alexa.com/siteinfo/google.com.hk" TargetMode="External"/><Relationship Id="rId51" Type="http://schemas.openxmlformats.org/officeDocument/2006/relationships/hyperlink" Target="https://www.alexa.com/siteinfo/humanrights.gov.au" TargetMode="External"/><Relationship Id="rId3" Type="http://schemas.openxmlformats.org/officeDocument/2006/relationships/hyperlink" Target="https://www.alexa.com/siteinfo/harvard.edu" TargetMode="External"/><Relationship Id="rId12" Type="http://schemas.openxmlformats.org/officeDocument/2006/relationships/hyperlink" Target="https://www.alexa.com/siteinfo/reuters.com" TargetMode="External"/><Relationship Id="rId17" Type="http://schemas.openxmlformats.org/officeDocument/2006/relationships/hyperlink" Target="https://www.alexa.com/siteinfo/visualcapitalist.com" TargetMode="External"/><Relationship Id="rId25" Type="http://schemas.openxmlformats.org/officeDocument/2006/relationships/hyperlink" Target="https://www.alexa.com/siteinfo/theatlantic.com" TargetMode="External"/><Relationship Id="rId33" Type="http://schemas.openxmlformats.org/officeDocument/2006/relationships/hyperlink" Target="https://www.alexa.com/siteinfo/utm.edu" TargetMode="External"/><Relationship Id="rId38" Type="http://schemas.openxmlformats.org/officeDocument/2006/relationships/hyperlink" Target="https://www.alexa.com/siteinfo/dia.govt.nz" TargetMode="External"/><Relationship Id="rId46" Type="http://schemas.openxmlformats.org/officeDocument/2006/relationships/hyperlink" Target="https://www.alexa.com/siteinfo/arstechnica.com" TargetMode="External"/><Relationship Id="rId59" Type="http://schemas.openxmlformats.org/officeDocument/2006/relationships/hyperlink" Target="https://www.alexa.com/siteinfo/policyreview.info" TargetMode="External"/><Relationship Id="rId20" Type="http://schemas.openxmlformats.org/officeDocument/2006/relationships/hyperlink" Target="https://www.alexa.com/siteinfo/hg.org" TargetMode="External"/><Relationship Id="rId41" Type="http://schemas.openxmlformats.org/officeDocument/2006/relationships/hyperlink" Target="https://www.alexa.com/siteinfo/cpj.org" TargetMode="External"/><Relationship Id="rId54" Type="http://schemas.openxmlformats.org/officeDocument/2006/relationships/hyperlink" Target="https://www.alexa.com/siteinfo/gmu.edu" TargetMode="External"/><Relationship Id="rId62" Type="http://schemas.openxmlformats.org/officeDocument/2006/relationships/hyperlink" Target="https://www.alexa.com/siteinfo/profilesinjustice.com" TargetMode="External"/><Relationship Id="rId1" Type="http://schemas.openxmlformats.org/officeDocument/2006/relationships/hyperlink" Target="https://www.alexa.com/siteinfo/wikipedia.org" TargetMode="External"/><Relationship Id="rId6" Type="http://schemas.openxmlformats.org/officeDocument/2006/relationships/hyperlink" Target="https://www.alexa.com/siteinfo/theguardian.com" TargetMode="External"/><Relationship Id="rId15" Type="http://schemas.openxmlformats.org/officeDocument/2006/relationships/hyperlink" Target="https://www.alexa.com/siteinfo/qz.com" TargetMode="External"/><Relationship Id="rId23" Type="http://schemas.openxmlformats.org/officeDocument/2006/relationships/hyperlink" Target="https://www.alexa.com/siteinfo/efa.org.au" TargetMode="External"/><Relationship Id="rId28" Type="http://schemas.openxmlformats.org/officeDocument/2006/relationships/hyperlink" Target="https://www.alexa.com/siteinfo/eff.org" TargetMode="External"/><Relationship Id="rId36" Type="http://schemas.openxmlformats.org/officeDocument/2006/relationships/hyperlink" Target="https://www.alexa.com/siteinfo/greengarageblog.org" TargetMode="External"/><Relationship Id="rId49" Type="http://schemas.openxmlformats.org/officeDocument/2006/relationships/hyperlink" Target="https://www.alexa.com/siteinfo/arabnews.com" TargetMode="External"/><Relationship Id="rId57" Type="http://schemas.openxmlformats.org/officeDocument/2006/relationships/hyperlink" Target="https://www.alexa.com/siteinfo/religioustolerance.org" TargetMode="External"/><Relationship Id="rId10" Type="http://schemas.openxmlformats.org/officeDocument/2006/relationships/hyperlink" Target="https://www.alexa.com/siteinfo/zdnet.com" TargetMode="External"/><Relationship Id="rId31" Type="http://schemas.openxmlformats.org/officeDocument/2006/relationships/hyperlink" Target="https://www.alexa.com/siteinfo/123helpme.com" TargetMode="External"/><Relationship Id="rId44" Type="http://schemas.openxmlformats.org/officeDocument/2006/relationships/hyperlink" Target="https://www.alexa.com/siteinfo/themoscowtimes.com" TargetMode="External"/><Relationship Id="rId52" Type="http://schemas.openxmlformats.org/officeDocument/2006/relationships/hyperlink" Target="https://www.alexa.com/siteinfo/reference.com" TargetMode="External"/><Relationship Id="rId60" Type="http://schemas.openxmlformats.org/officeDocument/2006/relationships/hyperlink" Target="https://www.alexa.com/siteinfo/globalcoinreport.com" TargetMode="External"/><Relationship Id="rId4" Type="http://schemas.openxmlformats.org/officeDocument/2006/relationships/hyperlink" Target="https://www.alexa.com/siteinfo/forbes.com" TargetMode="External"/><Relationship Id="rId9" Type="http://schemas.openxmlformats.org/officeDocument/2006/relationships/hyperlink" Target="https://www.alexa.com/siteinfo/nytimes.com" TargetMode="External"/></Relationships>
</file>

<file path=xl/worksheets/_rels/sheet4.xml.rels><?xml version="1.0" encoding="UTF-8" standalone="yes"?>
<Relationships xmlns="http://schemas.openxmlformats.org/package/2006/relationships"><Relationship Id="rId26" Type="http://schemas.openxmlformats.org/officeDocument/2006/relationships/hyperlink" Target="https://www.theguardian.com/commentisfree/2018/mar/22/hate-speech-violence-liberals-rightwing-extremists" TargetMode="External"/><Relationship Id="rId117" Type="http://schemas.openxmlformats.org/officeDocument/2006/relationships/hyperlink" Target="https://www.hg.org/legal-articles/what-type-of-speech-is-not-protected-by-the-first-amendment-34258" TargetMode="External"/><Relationship Id="rId21" Type="http://schemas.openxmlformats.org/officeDocument/2006/relationships/hyperlink" Target="https://www.propublica.org/article/facebook-enforcement-hate-speech-rules-mistakes" TargetMode="External"/><Relationship Id="rId42" Type="http://schemas.openxmlformats.org/officeDocument/2006/relationships/hyperlink" Target="https://www.wired.com/story/ideas-jason-pontin-less-speech/" TargetMode="External"/><Relationship Id="rId47" Type="http://schemas.openxmlformats.org/officeDocument/2006/relationships/hyperlink" Target="https://www.alexa.com/siteinfo/thehindu.com" TargetMode="External"/><Relationship Id="rId63" Type="http://schemas.openxmlformats.org/officeDocument/2006/relationships/hyperlink" Target="https://www.alexa.com/siteinfo/google.com.tr" TargetMode="External"/><Relationship Id="rId68" Type="http://schemas.openxmlformats.org/officeDocument/2006/relationships/hyperlink" Target="https://www.alexa.com/siteinfo/no-hate-speech.de" TargetMode="External"/><Relationship Id="rId84" Type="http://schemas.openxmlformats.org/officeDocument/2006/relationships/hyperlink" Target="https://www.alexa.com/siteinfo/noted.co.nz" TargetMode="External"/><Relationship Id="rId89" Type="http://schemas.openxmlformats.org/officeDocument/2006/relationships/hyperlink" Target="https://arstechnica.com/tech-policy/2017/08/tech-companies-are-cracking-down-on-hate-speech/" TargetMode="External"/><Relationship Id="rId112" Type="http://schemas.openxmlformats.org/officeDocument/2006/relationships/hyperlink" Target="https://www.lawsociety.org.nz/news-and-communications/latest-news/news/when-is-it-hate-speech" TargetMode="External"/><Relationship Id="rId16" Type="http://schemas.openxmlformats.org/officeDocument/2006/relationships/hyperlink" Target="https://www.alexa.com/siteinfo/britannica.com" TargetMode="External"/><Relationship Id="rId107" Type="http://schemas.openxmlformats.org/officeDocument/2006/relationships/hyperlink" Target="https://www.npr.org/2018/06/01/616085863/free-speech-vs-hate-speech?t=1542470383715" TargetMode="External"/><Relationship Id="rId11" Type="http://schemas.openxmlformats.org/officeDocument/2006/relationships/hyperlink" Target="https://www.alexa.com/siteinfo/uslegal.com" TargetMode="External"/><Relationship Id="rId32" Type="http://schemas.openxmlformats.org/officeDocument/2006/relationships/hyperlink" Target="https://www.alexa.com/siteinfo/democraticunderground.com" TargetMode="External"/><Relationship Id="rId37" Type="http://schemas.openxmlformats.org/officeDocument/2006/relationships/hyperlink" Target="https://www.freedomforuminstitute.org/2018/08/10/freedom-is-best-response-to-white-supremacy-hatemongers-2/" TargetMode="External"/><Relationship Id="rId53" Type="http://schemas.openxmlformats.org/officeDocument/2006/relationships/hyperlink" Target="https://www.alexa.com/siteinfo/weblio.jp" TargetMode="External"/><Relationship Id="rId58" Type="http://schemas.openxmlformats.org/officeDocument/2006/relationships/hyperlink" Target="https://www.alexa.com/siteinfo/theverge.com" TargetMode="External"/><Relationship Id="rId74" Type="http://schemas.openxmlformats.org/officeDocument/2006/relationships/hyperlink" Target="https://www.alexa.com/siteinfo/reason.com" TargetMode="External"/><Relationship Id="rId79" Type="http://schemas.openxmlformats.org/officeDocument/2006/relationships/hyperlink" Target="https://www.alexa.com/siteinfo/medium.com" TargetMode="External"/><Relationship Id="rId102" Type="http://schemas.openxmlformats.org/officeDocument/2006/relationships/hyperlink" Target="http://www.nohatespeech.it/menu-superiore/chi-siamo/" TargetMode="External"/><Relationship Id="rId123" Type="http://schemas.openxmlformats.org/officeDocument/2006/relationships/hyperlink" Target="https://foreignpolicy.com/2017/08/14/the-problem-with-making-hate-speech-illegal-trump-charlottesville-virginia-nazi-white-nationalist-supremacist/" TargetMode="External"/><Relationship Id="rId128" Type="http://schemas.openxmlformats.org/officeDocument/2006/relationships/hyperlink" Target="http://cewekbanget.grid.id/read/06871015/apa-saja-bentuk-bentuk-hate-speech-perbedaannya-dengan-free-speech?page=all" TargetMode="External"/><Relationship Id="rId5" Type="http://schemas.openxmlformats.org/officeDocument/2006/relationships/hyperlink" Target="https://www.alexa.com/siteinfo/ala.org" TargetMode="External"/><Relationship Id="rId90" Type="http://schemas.openxmlformats.org/officeDocument/2006/relationships/hyperlink" Target="https://www.alexa.com/siteinfo/news24.com" TargetMode="External"/><Relationship Id="rId95" Type="http://schemas.openxmlformats.org/officeDocument/2006/relationships/hyperlink" Target="http://www.nohatespeech.ie/what-hate-speech" TargetMode="External"/><Relationship Id="rId22" Type="http://schemas.openxmlformats.org/officeDocument/2006/relationships/hyperlink" Target="https://legaldictionary.net/hate-speech/" TargetMode="External"/><Relationship Id="rId27" Type="http://schemas.openxmlformats.org/officeDocument/2006/relationships/hyperlink" Target="https://www.alexa.com/siteinfo/springer.com" TargetMode="External"/><Relationship Id="rId43" Type="http://schemas.openxmlformats.org/officeDocument/2006/relationships/hyperlink" Target="https://www.alexa.com/siteinfo/zeit.de" TargetMode="External"/><Relationship Id="rId48" Type="http://schemas.openxmlformats.org/officeDocument/2006/relationships/hyperlink" Target="https://www.alexa.com/siteinfo/oxforddictionaries.com" TargetMode="External"/><Relationship Id="rId64" Type="http://schemas.openxmlformats.org/officeDocument/2006/relationships/hyperlink" Target="https://www.alexa.com/siteinfo/facebook.com" TargetMode="External"/><Relationship Id="rId69" Type="http://schemas.openxmlformats.org/officeDocument/2006/relationships/hyperlink" Target="https://www.alexa.com/siteinfo/foreignpolicy.com" TargetMode="External"/><Relationship Id="rId113" Type="http://schemas.openxmlformats.org/officeDocument/2006/relationships/hyperlink" Target="https://techcrunch.com/2017/10/16/scaling-civility/" TargetMode="External"/><Relationship Id="rId118" Type="http://schemas.openxmlformats.org/officeDocument/2006/relationships/hyperlink" Target="https://eu.usatoday.com/story/opinion/2017/11/14/free-speech-crumbling-worldwide-united-states-must-remain-bastion-freedom-greta-van-susteren-column/859623001/" TargetMode="External"/><Relationship Id="rId80" Type="http://schemas.openxmlformats.org/officeDocument/2006/relationships/hyperlink" Target="https://www.alexa.com/siteinfo/humanrights.is" TargetMode="External"/><Relationship Id="rId85" Type="http://schemas.openxmlformats.org/officeDocument/2006/relationships/hyperlink" Target="https://www.noted.co.nz/currently/social-issues/free-speech-hate-speech-where-should-we-draw-line/" TargetMode="External"/><Relationship Id="rId12" Type="http://schemas.openxmlformats.org/officeDocument/2006/relationships/hyperlink" Target="https://definitions.uslegal.com/h/hate-speech/" TargetMode="External"/><Relationship Id="rId17" Type="http://schemas.openxmlformats.org/officeDocument/2006/relationships/hyperlink" Target="https://www.merriam-webster.com/dictionary/hate%20speech" TargetMode="External"/><Relationship Id="rId33" Type="http://schemas.openxmlformats.org/officeDocument/2006/relationships/hyperlink" Target="https://upload.democraticunderground.com/1016193068" TargetMode="External"/><Relationship Id="rId38" Type="http://schemas.openxmlformats.org/officeDocument/2006/relationships/hyperlink" Target="https://www.alexa.com/siteinfo/huffingtonpost.com" TargetMode="External"/><Relationship Id="rId59" Type="http://schemas.openxmlformats.org/officeDocument/2006/relationships/hyperlink" Target="https://www.alexa.com/siteinfo/ilpost.it" TargetMode="External"/><Relationship Id="rId103" Type="http://schemas.openxmlformats.org/officeDocument/2006/relationships/hyperlink" Target="https://www.alexa.com/siteinfo/lawcommissionofindia.nic.in" TargetMode="External"/><Relationship Id="rId108" Type="http://schemas.openxmlformats.org/officeDocument/2006/relationships/hyperlink" Target="https://www.cbc.ca/news/canada/saskatchewan/hate-speech-social-media-1.3730759" TargetMode="External"/><Relationship Id="rId124" Type="http://schemas.openxmlformats.org/officeDocument/2006/relationships/hyperlink" Target="https://support.google.com/youtube/answer/2801939?hl=en" TargetMode="External"/><Relationship Id="rId54" Type="http://schemas.openxmlformats.org/officeDocument/2006/relationships/hyperlink" Target="https://www.alexa.com/siteinfo/stuff.co.nz" TargetMode="External"/><Relationship Id="rId70" Type="http://schemas.openxmlformats.org/officeDocument/2006/relationships/hyperlink" Target="https://www.alexa.com/siteinfo/bbc.com" TargetMode="External"/><Relationship Id="rId75" Type="http://schemas.openxmlformats.org/officeDocument/2006/relationships/hyperlink" Target="https://www.alexa.com/siteinfo/reuters.com" TargetMode="External"/><Relationship Id="rId91" Type="http://schemas.openxmlformats.org/officeDocument/2006/relationships/hyperlink" Target="https://www.news24.com/SouthAfrica/News/unisa-staffer-who-manufactures-fake-news-could-face-criminal-hate-speech-charges-20181116" TargetMode="External"/><Relationship Id="rId96" Type="http://schemas.openxmlformats.org/officeDocument/2006/relationships/hyperlink" Target="https://www.alexa.com/siteinfo/tvnz.co.nz" TargetMode="External"/><Relationship Id="rId1" Type="http://schemas.openxmlformats.org/officeDocument/2006/relationships/hyperlink" Target="https://www.alexa.com/siteinfo/americanbar.org" TargetMode="External"/><Relationship Id="rId6" Type="http://schemas.openxmlformats.org/officeDocument/2006/relationships/hyperlink" Target="http://www.ala.org/advocacy/intfreedom/hate" TargetMode="External"/><Relationship Id="rId23" Type="http://schemas.openxmlformats.org/officeDocument/2006/relationships/hyperlink" Target="https://www.alexa.com/siteinfo/newseuminstitute.org" TargetMode="External"/><Relationship Id="rId28" Type="http://schemas.openxmlformats.org/officeDocument/2006/relationships/hyperlink" Target="https://www.springer.com/gp/book/9783319726038" TargetMode="External"/><Relationship Id="rId49" Type="http://schemas.openxmlformats.org/officeDocument/2006/relationships/hyperlink" Target="https://en.oxforddictionaries.com/definition/hate_speech" TargetMode="External"/><Relationship Id="rId114" Type="http://schemas.openxmlformats.org/officeDocument/2006/relationships/hyperlink" Target="https://www.stuff.co.nz/national/politics/opinion/105697234/too-often-socalled-hate-speech-is-simply-distasteful-or-offensive" TargetMode="External"/><Relationship Id="rId119" Type="http://schemas.openxmlformats.org/officeDocument/2006/relationships/hyperlink" Target="https://www.ilpost.it/2017/09/26/reddit-chiusura-gruppi-offensivi/" TargetMode="External"/><Relationship Id="rId44" Type="http://schemas.openxmlformats.org/officeDocument/2006/relationships/hyperlink" Target="https://tc-angebote.zeit.de/schule/wp-content/uploads/sites/9/2017/06/1115-ZEIT-ZfdS-AB-Sek2-Hate-Speech.pdf" TargetMode="External"/><Relationship Id="rId60" Type="http://schemas.openxmlformats.org/officeDocument/2006/relationships/hyperlink" Target="https://www.alexa.com/siteinfo/hg.org" TargetMode="External"/><Relationship Id="rId65" Type="http://schemas.openxmlformats.org/officeDocument/2006/relationships/hyperlink" Target="https://www.alexa.com/siteinfo/repubblica.it" TargetMode="External"/><Relationship Id="rId81" Type="http://schemas.openxmlformats.org/officeDocument/2006/relationships/hyperlink" Target="http://www.humanrights.is/static/files/Skyrslur/Hatursraeda/hatursraeda-utdrattur.pdf" TargetMode="External"/><Relationship Id="rId86" Type="http://schemas.openxmlformats.org/officeDocument/2006/relationships/hyperlink" Target="https://www.alexa.com/siteinfo/bab.la" TargetMode="External"/><Relationship Id="rId13" Type="http://schemas.openxmlformats.org/officeDocument/2006/relationships/hyperlink" Target="https://www.alexa.com/siteinfo/dictionary.com" TargetMode="External"/><Relationship Id="rId18" Type="http://schemas.openxmlformats.org/officeDocument/2006/relationships/hyperlink" Target="https://www.business2community.com/social-media/7-things-the-first-amendment-doesnt-protect-0129234" TargetMode="External"/><Relationship Id="rId39" Type="http://schemas.openxmlformats.org/officeDocument/2006/relationships/hyperlink" Target="https://www.huffingtonpost.com/entry/opinion-trump-synagogue-shooting_us_5bd596eee4b0d38b58846474" TargetMode="External"/><Relationship Id="rId109" Type="http://schemas.openxmlformats.org/officeDocument/2006/relationships/hyperlink" Target="https://www.nzherald.co.nz/nz/news/article.cfm?c_id=1&amp;objectid=12038464" TargetMode="External"/><Relationship Id="rId34" Type="http://schemas.openxmlformats.org/officeDocument/2006/relationships/hyperlink" Target="https://www.alexa.com/siteinfo/coe.int" TargetMode="External"/><Relationship Id="rId50" Type="http://schemas.openxmlformats.org/officeDocument/2006/relationships/hyperlink" Target="https://www.alexa.com/siteinfo/cbsnews.com" TargetMode="External"/><Relationship Id="rId55" Type="http://schemas.openxmlformats.org/officeDocument/2006/relationships/hyperlink" Target="https://www.alexa.com/siteinfo/ncac.org" TargetMode="External"/><Relationship Id="rId76" Type="http://schemas.openxmlformats.org/officeDocument/2006/relationships/hyperlink" Target="https://www.alexa.com/siteinfo/ryerson.ca" TargetMode="External"/><Relationship Id="rId97" Type="http://schemas.openxmlformats.org/officeDocument/2006/relationships/hyperlink" Target="https://www.tvnz.co.nz/one-news/world/facebook-removing-sexism-and-hate-speech-posts-but-finding-difficult" TargetMode="External"/><Relationship Id="rId104" Type="http://schemas.openxmlformats.org/officeDocument/2006/relationships/hyperlink" Target="http://lawcommissionofindia.nic.in/reports/Report267.pdf" TargetMode="External"/><Relationship Id="rId120" Type="http://schemas.openxmlformats.org/officeDocument/2006/relationships/hyperlink" Target="http://www.pensierocritico.eu/hate-speech.html" TargetMode="External"/><Relationship Id="rId125" Type="http://schemas.openxmlformats.org/officeDocument/2006/relationships/hyperlink" Target="https://it.glosbe.com/en/it/hate%20speech" TargetMode="External"/><Relationship Id="rId7" Type="http://schemas.openxmlformats.org/officeDocument/2006/relationships/hyperlink" Target="https://www.alexa.com/siteinfo/washingtonpost.com" TargetMode="External"/><Relationship Id="rId71" Type="http://schemas.openxmlformats.org/officeDocument/2006/relationships/hyperlink" Target="https://www.alexa.com/siteinfo/linguee.com.br" TargetMode="External"/><Relationship Id="rId92" Type="http://schemas.openxmlformats.org/officeDocument/2006/relationships/hyperlink" Target="https://www.cnbc.com/2018/11/02/twilio-ceo-jeff-lawson-banning-hate-speech-easy-decision.html" TargetMode="External"/><Relationship Id="rId2" Type="http://schemas.openxmlformats.org/officeDocument/2006/relationships/hyperlink" Target="https://www.americanbar.org/groups/public_education/initiatives_awards/students_in_action/debate_hate.html" TargetMode="External"/><Relationship Id="rId29" Type="http://schemas.openxmlformats.org/officeDocument/2006/relationships/hyperlink" Target="https://www.alexa.com/siteinfo/nytimes.com" TargetMode="External"/><Relationship Id="rId24" Type="http://schemas.openxmlformats.org/officeDocument/2006/relationships/hyperlink" Target="https://www.freedomforuminstitute.org/first-amendment-center/topics/freedom-of-speech-2/internet-first-amendment/hate-speech-online/" TargetMode="External"/><Relationship Id="rId40" Type="http://schemas.openxmlformats.org/officeDocument/2006/relationships/hyperlink" Target="https://www.cambridge.org/core/books/the-content-and-context-of-hate-speech/hate-speech/6BEC9565F3B357160B545B460D4D3600" TargetMode="External"/><Relationship Id="rId45" Type="http://schemas.openxmlformats.org/officeDocument/2006/relationships/hyperlink" Target="https://www.alexa.com/siteinfo/cnn.com" TargetMode="External"/><Relationship Id="rId66" Type="http://schemas.openxmlformats.org/officeDocument/2006/relationships/hyperlink" Target="https://www.alexa.com/siteinfo/thedailybeast.com" TargetMode="External"/><Relationship Id="rId87" Type="http://schemas.openxmlformats.org/officeDocument/2006/relationships/hyperlink" Target="https://it.bab.la/dizionario/inglese-italiano/hate-speech" TargetMode="External"/><Relationship Id="rId110" Type="http://schemas.openxmlformats.org/officeDocument/2006/relationships/hyperlink" Target="https://carm.org/hate-speech" TargetMode="External"/><Relationship Id="rId115" Type="http://schemas.openxmlformats.org/officeDocument/2006/relationships/hyperlink" Target="https://ejje.weblio.jp/content/hate+speech" TargetMode="External"/><Relationship Id="rId61" Type="http://schemas.openxmlformats.org/officeDocument/2006/relationships/hyperlink" Target="https://www.alexa.com/siteinfo/usatoday.com" TargetMode="External"/><Relationship Id="rId82" Type="http://schemas.openxmlformats.org/officeDocument/2006/relationships/hyperlink" Target="https://www.alexa.com/siteinfo/radionz.co.nz" TargetMode="External"/><Relationship Id="rId19" Type="http://schemas.openxmlformats.org/officeDocument/2006/relationships/hyperlink" Target="https://www.theatlantic.com/politics/archive/2014/02/free-speech-isnt-free/283672/" TargetMode="External"/><Relationship Id="rId14" Type="http://schemas.openxmlformats.org/officeDocument/2006/relationships/hyperlink" Target="https://www.dictionary.com/browse/hate-speech" TargetMode="External"/><Relationship Id="rId30" Type="http://schemas.openxmlformats.org/officeDocument/2006/relationships/hyperlink" Target="https://www.nytimes.com/2018/08/09/opinion/if-we-silence-hate-speech-will-we-silence-resistance.html" TargetMode="External"/><Relationship Id="rId35" Type="http://schemas.openxmlformats.org/officeDocument/2006/relationships/hyperlink" Target="https://www.alexa.com/siteinfo/npr.org" TargetMode="External"/><Relationship Id="rId56" Type="http://schemas.openxmlformats.org/officeDocument/2006/relationships/hyperlink" Target="https://ncac.org/issue/hate-speech" TargetMode="External"/><Relationship Id="rId77" Type="http://schemas.openxmlformats.org/officeDocument/2006/relationships/hyperlink" Target="https://www.alexa.com/siteinfo/amadeu-antonio-stiftung.de" TargetMode="External"/><Relationship Id="rId100" Type="http://schemas.openxmlformats.org/officeDocument/2006/relationships/hyperlink" Target="https://www.justice.gc.ca/eng/csj-sjc/rfc-dlc/ccrf-ccdl/cases.html" TargetMode="External"/><Relationship Id="rId105" Type="http://schemas.openxmlformats.org/officeDocument/2006/relationships/hyperlink" Target="http://www.bpb.de/252396/was-ist-hate-speech" TargetMode="External"/><Relationship Id="rId126" Type="http://schemas.openxmlformats.org/officeDocument/2006/relationships/hyperlink" Target="https://www.bbc.com/news/blogs-trending-44779237" TargetMode="External"/><Relationship Id="rId8" Type="http://schemas.openxmlformats.org/officeDocument/2006/relationships/hyperlink" Target="https://www.washingtonpost.com/express/2018/10/18/trending-hate-speech-is-hate-speech-no-matter-when-rules-go-into-effect/?utm_term=.b3f67ef7ea85" TargetMode="External"/><Relationship Id="rId51" Type="http://schemas.openxmlformats.org/officeDocument/2006/relationships/hyperlink" Target="https://www.alexa.com/siteinfo/lawsociety.org.nz" TargetMode="External"/><Relationship Id="rId72" Type="http://schemas.openxmlformats.org/officeDocument/2006/relationships/hyperlink" Target="https://www.alexa.com/siteinfo/grid.id" TargetMode="External"/><Relationship Id="rId93" Type="http://schemas.openxmlformats.org/officeDocument/2006/relationships/hyperlink" Target="https://www.alexa.com/siteinfo/townhall.com" TargetMode="External"/><Relationship Id="rId98" Type="http://schemas.openxmlformats.org/officeDocument/2006/relationships/hyperlink" Target="https://www.alexa.com/siteinfo/ethicaljournalismnetwork.org" TargetMode="External"/><Relationship Id="rId121" Type="http://schemas.openxmlformats.org/officeDocument/2006/relationships/hyperlink" Target="https://www.thedailybeast.com/calling-out-hate-speech-too-often-invites-censorship" TargetMode="External"/><Relationship Id="rId3" Type="http://schemas.openxmlformats.org/officeDocument/2006/relationships/hyperlink" Target="https://www.alexa.com/siteinfo/merriam-webster.com" TargetMode="External"/><Relationship Id="rId25" Type="http://schemas.openxmlformats.org/officeDocument/2006/relationships/hyperlink" Target="https://help.twitter.com/en/rules-and-policies/hateful-conduct-policy" TargetMode="External"/><Relationship Id="rId46" Type="http://schemas.openxmlformats.org/officeDocument/2006/relationships/hyperlink" Target="https://edition.cnn.com/2018/11/13/health/kids-online-hate-speech-parenting-partner/index.html" TargetMode="External"/><Relationship Id="rId67" Type="http://schemas.openxmlformats.org/officeDocument/2006/relationships/hyperlink" Target="https://www.alexa.com/siteinfo/google.co.il" TargetMode="External"/><Relationship Id="rId116" Type="http://schemas.openxmlformats.org/officeDocument/2006/relationships/hyperlink" Target="http://www.maldef.org/immigration/public_policy/hate_crimes/index.html" TargetMode="External"/><Relationship Id="rId20" Type="http://schemas.openxmlformats.org/officeDocument/2006/relationships/hyperlink" Target="https://slate.com/human-interest/2018/11/the-waves-on-anti-trans-policies-online-hate-speech-and-the-skimm.html?via=gdpr-consent" TargetMode="External"/><Relationship Id="rId41" Type="http://schemas.openxmlformats.org/officeDocument/2006/relationships/hyperlink" Target="https://policies.oath.com/us/en/oath/guidelines/index.html" TargetMode="External"/><Relationship Id="rId62" Type="http://schemas.openxmlformats.org/officeDocument/2006/relationships/hyperlink" Target="https://www.alexa.com/siteinfo/google.com" TargetMode="External"/><Relationship Id="rId83" Type="http://schemas.openxmlformats.org/officeDocument/2006/relationships/hyperlink" Target="https://www.radionz.co.nz/news/national/323220/'hate-starts-small'-govt-urged-to-clamp-down-on-hate-speech" TargetMode="External"/><Relationship Id="rId88" Type="http://schemas.openxmlformats.org/officeDocument/2006/relationships/hyperlink" Target="https://www.alexa.com/siteinfo/arstechnica.com" TargetMode="External"/><Relationship Id="rId111" Type="http://schemas.openxmlformats.org/officeDocument/2006/relationships/hyperlink" Target="https://www.thehindu.com/todays-paper/tp-opinion/dealing-with-hate-speech-effectively/article7634627.ece" TargetMode="External"/><Relationship Id="rId15" Type="http://schemas.openxmlformats.org/officeDocument/2006/relationships/hyperlink" Target="https://support.google.com/youtube/answer/2801939?hl=en" TargetMode="External"/><Relationship Id="rId36" Type="http://schemas.openxmlformats.org/officeDocument/2006/relationships/hyperlink" Target="https://www.alexa.com/siteinfo/freedomforuminstitute.org" TargetMode="External"/><Relationship Id="rId57" Type="http://schemas.openxmlformats.org/officeDocument/2006/relationships/hyperlink" Target="https://www.alexa.com/siteinfo/jusbrasil.com.br" TargetMode="External"/><Relationship Id="rId106" Type="http://schemas.openxmlformats.org/officeDocument/2006/relationships/hyperlink" Target="https://www.coe.int/en/web/european-commission-against-racism-and-intolerance/hate-speech-and-violence" TargetMode="External"/><Relationship Id="rId127" Type="http://schemas.openxmlformats.org/officeDocument/2006/relationships/hyperlink" Target="https://www.linguee.com/search?source=auto&amp;query=hate+speech" TargetMode="External"/><Relationship Id="rId10" Type="http://schemas.openxmlformats.org/officeDocument/2006/relationships/hyperlink" Target="http://news.cornell.edu/stories/2018/05/psychologists-there-no-alternative-free-speech" TargetMode="External"/><Relationship Id="rId31" Type="http://schemas.openxmlformats.org/officeDocument/2006/relationships/hyperlink" Target="https://www.alexa.com/siteinfo/bpb.de" TargetMode="External"/><Relationship Id="rId52" Type="http://schemas.openxmlformats.org/officeDocument/2006/relationships/hyperlink" Target="https://www.alexa.com/siteinfo/techcrunch.com" TargetMode="External"/><Relationship Id="rId73" Type="http://schemas.openxmlformats.org/officeDocument/2006/relationships/hyperlink" Target="http://insider.foxnews.com/2014/08/28/federal-govt-funds-truthy-database-monitor-hate-speech-suspicious-memes" TargetMode="External"/><Relationship Id="rId78" Type="http://schemas.openxmlformats.org/officeDocument/2006/relationships/hyperlink" Target="https://www.alexa.com/siteinfo/norton.com" TargetMode="External"/><Relationship Id="rId94" Type="http://schemas.openxmlformats.org/officeDocument/2006/relationships/hyperlink" Target="https://townhall.com/columnists/johnstossel/2018/08/29/social-media-censorship-ii-n2513793" TargetMode="External"/><Relationship Id="rId99" Type="http://schemas.openxmlformats.org/officeDocument/2006/relationships/hyperlink" Target="https://ethicaljournalismnetwork.org/resources/publications/hate-speech/introduction" TargetMode="External"/><Relationship Id="rId101" Type="http://schemas.openxmlformats.org/officeDocument/2006/relationships/hyperlink" Target="https://www.alexa.com/siteinfo/nohatespeech.it" TargetMode="External"/><Relationship Id="rId122" Type="http://schemas.openxmlformats.org/officeDocument/2006/relationships/hyperlink" Target="https://no-hate-speech.de/de/wissen/" TargetMode="External"/><Relationship Id="rId4" Type="http://schemas.openxmlformats.org/officeDocument/2006/relationships/hyperlink" Target="https://www.merriam-webster.com/dictionary/hate%20speech" TargetMode="External"/><Relationship Id="rId9" Type="http://schemas.openxmlformats.org/officeDocument/2006/relationships/hyperlink" Target="https://www.alexa.com/siteinfo/cornell.edu"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68"/>
  <sheetViews>
    <sheetView workbookViewId="0">
      <pane ySplit="1" topLeftCell="A2" activePane="bottomLeft" state="frozen"/>
      <selection pane="bottomLeft" sqref="A1:XFD1"/>
    </sheetView>
  </sheetViews>
  <sheetFormatPr defaultColWidth="11.1640625" defaultRowHeight="15.5" x14ac:dyDescent="0.35"/>
  <cols>
    <col min="1" max="1" width="8.33203125" style="35" bestFit="1" customWidth="1"/>
    <col min="2" max="2" width="16.6640625" customWidth="1"/>
    <col min="3" max="3" width="10.6640625" style="18" customWidth="1"/>
    <col min="4" max="4" width="17.6640625" style="25" customWidth="1"/>
    <col min="5" max="5" width="34.83203125" style="25" customWidth="1"/>
    <col min="6" max="6" width="10.6640625" style="37" customWidth="1"/>
    <col min="7" max="7" width="10.33203125" style="22" customWidth="1"/>
    <col min="8" max="8" width="17.6640625" style="42" customWidth="1"/>
    <col min="9" max="9" width="41.5" style="32" customWidth="1"/>
    <col min="10" max="10" width="39.1640625" customWidth="1"/>
    <col min="11" max="11" width="19.5" style="39" customWidth="1"/>
  </cols>
  <sheetData>
    <row r="1" spans="1:11" s="51" customFormat="1" x14ac:dyDescent="0.35">
      <c r="A1" s="43" t="s">
        <v>336</v>
      </c>
      <c r="B1" s="44" t="s">
        <v>320</v>
      </c>
      <c r="C1" s="45" t="s">
        <v>6</v>
      </c>
      <c r="D1" s="46" t="s">
        <v>7</v>
      </c>
      <c r="E1" s="47" t="s">
        <v>321</v>
      </c>
      <c r="F1" s="48" t="s">
        <v>337</v>
      </c>
      <c r="G1" s="49" t="s">
        <v>4</v>
      </c>
      <c r="H1" s="46" t="s">
        <v>338</v>
      </c>
      <c r="I1" s="46" t="s">
        <v>8</v>
      </c>
      <c r="J1" s="44" t="s">
        <v>319</v>
      </c>
      <c r="K1" s="50" t="s">
        <v>335</v>
      </c>
    </row>
    <row r="2" spans="1:11" ht="108.5" x14ac:dyDescent="0.35">
      <c r="A2" s="35">
        <f t="shared" ref="A2:A65" si="0">ROW()-1</f>
        <v>1</v>
      </c>
      <c r="B2" s="10" t="s">
        <v>23</v>
      </c>
      <c r="C2" s="11">
        <v>5.7500000000000002E-2</v>
      </c>
      <c r="D2" s="26" t="s">
        <v>316</v>
      </c>
      <c r="E2" s="34" t="s">
        <v>322</v>
      </c>
      <c r="F2" s="36">
        <f>((C2*100)-0.07) * ( (1000-1) / (($C$2*100)-0.07) ) + 1</f>
        <v>1000</v>
      </c>
      <c r="G2" s="20">
        <v>2094</v>
      </c>
      <c r="H2" s="41">
        <v>1</v>
      </c>
      <c r="I2" s="26" t="s">
        <v>312</v>
      </c>
      <c r="J2" s="12" t="s">
        <v>27</v>
      </c>
      <c r="K2" s="35">
        <v>5</v>
      </c>
    </row>
    <row r="3" spans="1:11" ht="77.5" x14ac:dyDescent="0.35">
      <c r="A3" s="35">
        <f t="shared" si="0"/>
        <v>2</v>
      </c>
      <c r="B3" s="10" t="s">
        <v>31</v>
      </c>
      <c r="C3" s="11">
        <v>5.5100000000000003E-2</v>
      </c>
      <c r="D3" s="26" t="s">
        <v>17</v>
      </c>
      <c r="E3" s="23" t="s">
        <v>328</v>
      </c>
      <c r="F3" s="36">
        <f t="shared" ref="F3:F66" si="1">((C3*100)-0.07) * ( (1000-1) / (($C$2*100)-0.07) ) + 1</f>
        <v>957.78873239436632</v>
      </c>
      <c r="G3" s="20">
        <v>637</v>
      </c>
      <c r="H3" s="41">
        <v>4</v>
      </c>
      <c r="I3" s="27" t="s">
        <v>33</v>
      </c>
      <c r="J3" s="12" t="s">
        <v>36</v>
      </c>
      <c r="K3" s="35">
        <v>2</v>
      </c>
    </row>
    <row r="4" spans="1:11" ht="93" x14ac:dyDescent="0.35">
      <c r="A4" s="35">
        <f t="shared" si="0"/>
        <v>3</v>
      </c>
      <c r="B4" s="10" t="s">
        <v>38</v>
      </c>
      <c r="C4" s="11">
        <v>3.6900000000000002E-2</v>
      </c>
      <c r="D4" s="26" t="s">
        <v>316</v>
      </c>
      <c r="E4" s="23" t="s">
        <v>325</v>
      </c>
      <c r="F4" s="36">
        <f t="shared" si="1"/>
        <v>637.68661971831</v>
      </c>
      <c r="G4" s="20">
        <v>33229</v>
      </c>
      <c r="H4" s="41">
        <v>1</v>
      </c>
      <c r="I4" s="26" t="s">
        <v>40</v>
      </c>
      <c r="J4" s="12" t="s">
        <v>41</v>
      </c>
      <c r="K4" s="35">
        <v>6</v>
      </c>
    </row>
    <row r="5" spans="1:11" ht="31" x14ac:dyDescent="0.35">
      <c r="A5" s="35">
        <f t="shared" si="0"/>
        <v>4</v>
      </c>
      <c r="B5" s="10" t="s">
        <v>11</v>
      </c>
      <c r="C5" s="11">
        <v>0.03</v>
      </c>
      <c r="D5" s="26" t="s">
        <v>317</v>
      </c>
      <c r="E5" s="23" t="s">
        <v>328</v>
      </c>
      <c r="F5" s="36">
        <f t="shared" si="1"/>
        <v>516.32922535211276</v>
      </c>
      <c r="G5" s="20">
        <v>220</v>
      </c>
      <c r="H5" s="41">
        <v>2</v>
      </c>
      <c r="I5" s="26" t="s">
        <v>43</v>
      </c>
      <c r="J5" s="12" t="s">
        <v>44</v>
      </c>
      <c r="K5" s="35">
        <v>2</v>
      </c>
    </row>
    <row r="6" spans="1:11" ht="77.5" x14ac:dyDescent="0.35">
      <c r="A6" s="35">
        <f t="shared" si="0"/>
        <v>5</v>
      </c>
      <c r="B6" s="10" t="s">
        <v>46</v>
      </c>
      <c r="C6" s="11">
        <v>2.5000000000000001E-2</v>
      </c>
      <c r="D6" s="26" t="s">
        <v>318</v>
      </c>
      <c r="E6" s="23" t="s">
        <v>325</v>
      </c>
      <c r="F6" s="36">
        <f t="shared" si="1"/>
        <v>428.3890845070423</v>
      </c>
      <c r="G6" s="20">
        <v>1529</v>
      </c>
      <c r="H6" s="41">
        <v>5</v>
      </c>
      <c r="I6" s="26" t="s">
        <v>47</v>
      </c>
      <c r="J6" s="12" t="s">
        <v>48</v>
      </c>
      <c r="K6" s="35">
        <v>6</v>
      </c>
    </row>
    <row r="7" spans="1:11" ht="170.5" x14ac:dyDescent="0.35">
      <c r="A7" s="35">
        <f t="shared" si="0"/>
        <v>6</v>
      </c>
      <c r="B7" s="10" t="s">
        <v>50</v>
      </c>
      <c r="C7" s="11">
        <v>1.9400000000000001E-2</v>
      </c>
      <c r="D7" s="26" t="s">
        <v>316</v>
      </c>
      <c r="E7" s="23" t="s">
        <v>328</v>
      </c>
      <c r="F7" s="36">
        <f t="shared" si="1"/>
        <v>329.89612676056339</v>
      </c>
      <c r="G7" s="20">
        <v>34244</v>
      </c>
      <c r="H7" s="41">
        <v>1</v>
      </c>
      <c r="I7" s="26" t="s">
        <v>51</v>
      </c>
      <c r="J7" s="12" t="s">
        <v>52</v>
      </c>
      <c r="K7" s="35">
        <v>2</v>
      </c>
    </row>
    <row r="8" spans="1:11" ht="62" x14ac:dyDescent="0.35">
      <c r="A8" s="35">
        <f t="shared" si="0"/>
        <v>7</v>
      </c>
      <c r="B8" s="10" t="s">
        <v>54</v>
      </c>
      <c r="C8" s="11">
        <v>1.06E-2</v>
      </c>
      <c r="D8" s="26" t="s">
        <v>17</v>
      </c>
      <c r="E8" s="23" t="s">
        <v>328</v>
      </c>
      <c r="F8" s="36">
        <f t="shared" si="1"/>
        <v>175.12147887323945</v>
      </c>
      <c r="G8" s="20">
        <v>809</v>
      </c>
      <c r="H8" s="41">
        <v>4</v>
      </c>
      <c r="I8" s="26" t="s">
        <v>55</v>
      </c>
      <c r="J8" s="12" t="s">
        <v>56</v>
      </c>
      <c r="K8" s="35">
        <v>2</v>
      </c>
    </row>
    <row r="9" spans="1:11" ht="263.5" x14ac:dyDescent="0.35">
      <c r="A9" s="35">
        <f t="shared" si="0"/>
        <v>8</v>
      </c>
      <c r="B9" s="10" t="s">
        <v>57</v>
      </c>
      <c r="C9" s="11">
        <v>8.3999999999999995E-3</v>
      </c>
      <c r="D9" s="40" t="s">
        <v>339</v>
      </c>
      <c r="E9" s="23" t="s">
        <v>328</v>
      </c>
      <c r="F9" s="36">
        <f t="shared" si="1"/>
        <v>136.42781690140848</v>
      </c>
      <c r="G9" s="20">
        <v>2</v>
      </c>
      <c r="H9" s="41">
        <v>3</v>
      </c>
      <c r="I9" s="26" t="s">
        <v>59</v>
      </c>
      <c r="J9" s="12" t="s">
        <v>60</v>
      </c>
      <c r="K9" s="35">
        <v>2</v>
      </c>
    </row>
    <row r="10" spans="1:11" ht="409.5" x14ac:dyDescent="0.35">
      <c r="A10" s="35">
        <f t="shared" si="0"/>
        <v>9</v>
      </c>
      <c r="B10" s="10" t="s">
        <v>62</v>
      </c>
      <c r="C10" s="11">
        <v>5.7999999999999996E-3</v>
      </c>
      <c r="D10" s="26" t="s">
        <v>17</v>
      </c>
      <c r="E10" s="23" t="s">
        <v>328</v>
      </c>
      <c r="F10" s="36">
        <f t="shared" si="1"/>
        <v>90.698943661971839</v>
      </c>
      <c r="G10" s="20">
        <v>1376</v>
      </c>
      <c r="H10" s="41">
        <v>4</v>
      </c>
      <c r="I10" s="26" t="s">
        <v>63</v>
      </c>
      <c r="J10" s="12" t="s">
        <v>36</v>
      </c>
      <c r="K10" s="35">
        <v>2</v>
      </c>
    </row>
    <row r="11" spans="1:11" ht="155" x14ac:dyDescent="0.35">
      <c r="A11" s="35">
        <f t="shared" si="0"/>
        <v>10</v>
      </c>
      <c r="B11" s="10" t="s">
        <v>65</v>
      </c>
      <c r="C11" s="11">
        <v>5.7999999999999996E-3</v>
      </c>
      <c r="D11" s="26" t="s">
        <v>317</v>
      </c>
      <c r="E11" s="23" t="s">
        <v>328</v>
      </c>
      <c r="F11" s="36">
        <f t="shared" si="1"/>
        <v>90.698943661971839</v>
      </c>
      <c r="G11" s="20">
        <v>22240</v>
      </c>
      <c r="H11" s="41">
        <v>2</v>
      </c>
      <c r="I11" s="26" t="s">
        <v>67</v>
      </c>
      <c r="J11" s="12" t="s">
        <v>68</v>
      </c>
      <c r="K11" s="35">
        <v>2</v>
      </c>
    </row>
    <row r="12" spans="1:11" ht="409.5" x14ac:dyDescent="0.35">
      <c r="A12" s="35">
        <f t="shared" si="0"/>
        <v>11</v>
      </c>
      <c r="B12" s="10" t="s">
        <v>70</v>
      </c>
      <c r="C12" s="11">
        <v>5.1000000000000004E-3</v>
      </c>
      <c r="D12" s="26" t="s">
        <v>317</v>
      </c>
      <c r="E12" s="23" t="s">
        <v>328</v>
      </c>
      <c r="F12" s="36">
        <f t="shared" si="1"/>
        <v>78.387323943661983</v>
      </c>
      <c r="G12" s="20">
        <v>995</v>
      </c>
      <c r="H12" s="41">
        <v>2</v>
      </c>
      <c r="I12" s="26" t="s">
        <v>71</v>
      </c>
      <c r="J12" s="17" t="s">
        <v>72</v>
      </c>
      <c r="K12" s="35">
        <v>2</v>
      </c>
    </row>
    <row r="13" spans="1:11" ht="108.5" x14ac:dyDescent="0.35">
      <c r="A13" s="35">
        <f t="shared" si="0"/>
        <v>12</v>
      </c>
      <c r="B13" s="10" t="s">
        <v>73</v>
      </c>
      <c r="C13" s="11">
        <v>4.5999999999999999E-3</v>
      </c>
      <c r="D13" s="26" t="s">
        <v>317</v>
      </c>
      <c r="E13" s="34" t="s">
        <v>328</v>
      </c>
      <c r="F13" s="36">
        <f t="shared" si="1"/>
        <v>69.593309859154928</v>
      </c>
      <c r="G13" s="20">
        <v>1385</v>
      </c>
      <c r="H13" s="41">
        <v>2</v>
      </c>
      <c r="I13" s="26" t="s">
        <v>74</v>
      </c>
      <c r="J13" s="12" t="s">
        <v>75</v>
      </c>
      <c r="K13" s="35">
        <v>2</v>
      </c>
    </row>
    <row r="14" spans="1:11" ht="155" x14ac:dyDescent="0.35">
      <c r="A14" s="35">
        <f t="shared" si="0"/>
        <v>13</v>
      </c>
      <c r="B14" s="10" t="s">
        <v>76</v>
      </c>
      <c r="C14" s="11">
        <v>4.0000000000000001E-3</v>
      </c>
      <c r="D14" s="26" t="s">
        <v>316</v>
      </c>
      <c r="E14" s="34" t="s">
        <v>328</v>
      </c>
      <c r="F14" s="36">
        <f t="shared" si="1"/>
        <v>59.040492957746487</v>
      </c>
      <c r="G14" s="20">
        <v>20.312999999999999</v>
      </c>
      <c r="H14" s="41">
        <v>1</v>
      </c>
      <c r="I14" s="26" t="s">
        <v>77</v>
      </c>
      <c r="J14" s="12" t="s">
        <v>78</v>
      </c>
      <c r="K14" s="35">
        <v>2</v>
      </c>
    </row>
    <row r="15" spans="1:11" ht="217" x14ac:dyDescent="0.35">
      <c r="A15" s="35">
        <f t="shared" si="0"/>
        <v>14</v>
      </c>
      <c r="B15" s="10" t="s">
        <v>80</v>
      </c>
      <c r="C15" s="11">
        <v>3.8999999999999998E-3</v>
      </c>
      <c r="D15" s="26" t="s">
        <v>17</v>
      </c>
      <c r="E15" s="34" t="s">
        <v>328</v>
      </c>
      <c r="F15" s="36">
        <f t="shared" si="1"/>
        <v>57.281690140845065</v>
      </c>
      <c r="G15" s="20">
        <v>88139</v>
      </c>
      <c r="H15" s="41">
        <v>4</v>
      </c>
      <c r="I15" s="28" t="s">
        <v>81</v>
      </c>
      <c r="J15" s="12" t="s">
        <v>83</v>
      </c>
      <c r="K15" s="35">
        <v>2</v>
      </c>
    </row>
    <row r="16" spans="1:11" ht="108.5" x14ac:dyDescent="0.35">
      <c r="A16" s="35">
        <f t="shared" si="0"/>
        <v>15</v>
      </c>
      <c r="B16" s="10" t="s">
        <v>84</v>
      </c>
      <c r="C16" s="11">
        <v>3.5000000000000001E-3</v>
      </c>
      <c r="D16" s="26" t="s">
        <v>316</v>
      </c>
      <c r="E16" s="23" t="s">
        <v>323</v>
      </c>
      <c r="F16" s="36">
        <f t="shared" si="1"/>
        <v>50.246478873239447</v>
      </c>
      <c r="G16" s="19"/>
      <c r="H16" s="41">
        <v>1</v>
      </c>
      <c r="I16" s="26" t="s">
        <v>86</v>
      </c>
      <c r="J16" s="12" t="s">
        <v>87</v>
      </c>
      <c r="K16" s="35">
        <v>1</v>
      </c>
    </row>
    <row r="17" spans="1:11" ht="232.5" x14ac:dyDescent="0.35">
      <c r="A17" s="35">
        <f t="shared" si="0"/>
        <v>16</v>
      </c>
      <c r="B17" s="10" t="s">
        <v>88</v>
      </c>
      <c r="C17" s="11">
        <v>3.3999999999999998E-3</v>
      </c>
      <c r="D17" s="40" t="s">
        <v>339</v>
      </c>
      <c r="E17" s="23" t="s">
        <v>328</v>
      </c>
      <c r="F17" s="36">
        <f t="shared" si="1"/>
        <v>48.487676056338024</v>
      </c>
      <c r="G17" s="20">
        <v>11</v>
      </c>
      <c r="H17" s="41">
        <v>3</v>
      </c>
      <c r="I17" s="26" t="s">
        <v>89</v>
      </c>
      <c r="J17" s="12" t="s">
        <v>90</v>
      </c>
      <c r="K17" s="35">
        <v>2</v>
      </c>
    </row>
    <row r="18" spans="1:11" ht="201.5" x14ac:dyDescent="0.35">
      <c r="A18" s="35">
        <f t="shared" si="0"/>
        <v>17</v>
      </c>
      <c r="B18" s="10" t="s">
        <v>21</v>
      </c>
      <c r="C18" s="11">
        <v>3.0999999999999999E-3</v>
      </c>
      <c r="D18" s="26" t="s">
        <v>317</v>
      </c>
      <c r="E18" s="23" t="s">
        <v>328</v>
      </c>
      <c r="F18" s="36">
        <f t="shared" si="1"/>
        <v>43.211267605633807</v>
      </c>
      <c r="G18" s="20">
        <v>148</v>
      </c>
      <c r="H18" s="41">
        <v>2</v>
      </c>
      <c r="I18" s="26" t="s">
        <v>92</v>
      </c>
      <c r="J18" s="12" t="s">
        <v>93</v>
      </c>
      <c r="K18" s="35">
        <v>2</v>
      </c>
    </row>
    <row r="19" spans="1:11" ht="77.5" x14ac:dyDescent="0.35">
      <c r="A19" s="35">
        <f t="shared" si="0"/>
        <v>18</v>
      </c>
      <c r="B19" s="10" t="s">
        <v>42</v>
      </c>
      <c r="C19" s="11">
        <v>3.0999999999999999E-3</v>
      </c>
      <c r="D19" s="26" t="s">
        <v>316</v>
      </c>
      <c r="E19" s="23" t="s">
        <v>327</v>
      </c>
      <c r="F19" s="36">
        <f t="shared" si="1"/>
        <v>43.211267605633807</v>
      </c>
      <c r="G19" s="20">
        <v>479</v>
      </c>
      <c r="H19" s="41">
        <v>1</v>
      </c>
      <c r="I19" s="26" t="s">
        <v>95</v>
      </c>
      <c r="J19" s="12" t="s">
        <v>96</v>
      </c>
      <c r="K19" s="35">
        <v>4</v>
      </c>
    </row>
    <row r="20" spans="1:11" ht="263.5" x14ac:dyDescent="0.35">
      <c r="A20" s="35">
        <f t="shared" si="0"/>
        <v>19</v>
      </c>
      <c r="B20" s="10" t="s">
        <v>29</v>
      </c>
      <c r="C20" s="11">
        <v>2.8999999999999998E-3</v>
      </c>
      <c r="D20" s="26" t="s">
        <v>317</v>
      </c>
      <c r="E20" s="23" t="s">
        <v>325</v>
      </c>
      <c r="F20" s="36">
        <f t="shared" si="1"/>
        <v>39.693661971830984</v>
      </c>
      <c r="G20" s="20">
        <v>120</v>
      </c>
      <c r="H20" s="41">
        <v>2</v>
      </c>
      <c r="I20" s="26" t="s">
        <v>324</v>
      </c>
      <c r="J20" s="12" t="s">
        <v>97</v>
      </c>
      <c r="K20" s="35">
        <v>6</v>
      </c>
    </row>
    <row r="21" spans="1:11" ht="93" x14ac:dyDescent="0.35">
      <c r="A21" s="35">
        <f t="shared" si="0"/>
        <v>20</v>
      </c>
      <c r="B21" s="10" t="s">
        <v>98</v>
      </c>
      <c r="C21" s="11">
        <v>2.8999999999999998E-3</v>
      </c>
      <c r="D21" s="26" t="s">
        <v>316</v>
      </c>
      <c r="E21" s="23" t="s">
        <v>328</v>
      </c>
      <c r="F21" s="36">
        <f t="shared" si="1"/>
        <v>39.693661971830984</v>
      </c>
      <c r="G21" s="20">
        <v>18981</v>
      </c>
      <c r="H21" s="41">
        <v>1</v>
      </c>
      <c r="I21" s="26" t="s">
        <v>99</v>
      </c>
      <c r="J21" s="17" t="s">
        <v>100</v>
      </c>
      <c r="K21" s="35">
        <v>2</v>
      </c>
    </row>
    <row r="22" spans="1:11" ht="170.5" x14ac:dyDescent="0.35">
      <c r="A22" s="35">
        <f t="shared" si="0"/>
        <v>21</v>
      </c>
      <c r="B22" s="10" t="s">
        <v>101</v>
      </c>
      <c r="C22" s="11">
        <v>2.8E-3</v>
      </c>
      <c r="D22" s="26" t="s">
        <v>313</v>
      </c>
      <c r="E22" s="23" t="s">
        <v>328</v>
      </c>
      <c r="F22" s="36">
        <f t="shared" si="1"/>
        <v>37.934859154929576</v>
      </c>
      <c r="G22" s="20">
        <v>20859</v>
      </c>
      <c r="H22" s="41">
        <v>6</v>
      </c>
      <c r="I22" s="26" t="s">
        <v>103</v>
      </c>
      <c r="J22" s="17" t="s">
        <v>104</v>
      </c>
      <c r="K22" s="35">
        <v>2</v>
      </c>
    </row>
    <row r="23" spans="1:11" ht="170.5" x14ac:dyDescent="0.35">
      <c r="A23" s="35">
        <f t="shared" si="0"/>
        <v>22</v>
      </c>
      <c r="B23" s="10" t="s">
        <v>106</v>
      </c>
      <c r="C23" s="11">
        <v>2.5999999999999999E-3</v>
      </c>
      <c r="D23" s="26" t="s">
        <v>316</v>
      </c>
      <c r="E23" s="23" t="s">
        <v>328</v>
      </c>
      <c r="F23" s="36">
        <f t="shared" si="1"/>
        <v>34.417253521126767</v>
      </c>
      <c r="G23" s="20">
        <v>28678</v>
      </c>
      <c r="H23" s="41">
        <v>1</v>
      </c>
      <c r="I23" s="26" t="s">
        <v>108</v>
      </c>
      <c r="J23" s="17" t="s">
        <v>109</v>
      </c>
      <c r="K23" s="35">
        <v>2</v>
      </c>
    </row>
    <row r="24" spans="1:11" ht="170.5" x14ac:dyDescent="0.35">
      <c r="A24" s="35">
        <f t="shared" si="0"/>
        <v>23</v>
      </c>
      <c r="B24" s="10" t="s">
        <v>110</v>
      </c>
      <c r="C24" s="11">
        <v>2.5999999999999999E-3</v>
      </c>
      <c r="D24" s="26" t="s">
        <v>317</v>
      </c>
      <c r="E24" s="23" t="s">
        <v>326</v>
      </c>
      <c r="F24" s="36">
        <f t="shared" si="1"/>
        <v>34.417253521126767</v>
      </c>
      <c r="G24" s="20">
        <v>718</v>
      </c>
      <c r="H24" s="41">
        <v>2</v>
      </c>
      <c r="I24" s="26" t="s">
        <v>112</v>
      </c>
      <c r="J24" s="17" t="s">
        <v>113</v>
      </c>
      <c r="K24" s="35">
        <v>3</v>
      </c>
    </row>
    <row r="25" spans="1:11" ht="186" x14ac:dyDescent="0.35">
      <c r="A25" s="35">
        <f t="shared" si="0"/>
        <v>24</v>
      </c>
      <c r="B25" s="10" t="s">
        <v>114</v>
      </c>
      <c r="C25" s="11">
        <v>2.3999999999999998E-3</v>
      </c>
      <c r="D25" s="33" t="s">
        <v>317</v>
      </c>
      <c r="E25" s="23" t="s">
        <v>323</v>
      </c>
      <c r="F25" s="36">
        <f t="shared" si="1"/>
        <v>30.899647887323944</v>
      </c>
      <c r="G25" s="20">
        <v>1216</v>
      </c>
      <c r="H25" s="41">
        <v>2</v>
      </c>
      <c r="I25" s="26" t="s">
        <v>115</v>
      </c>
      <c r="J25" s="17" t="s">
        <v>116</v>
      </c>
      <c r="K25" s="35">
        <v>1</v>
      </c>
    </row>
    <row r="26" spans="1:11" ht="139.5" x14ac:dyDescent="0.35">
      <c r="A26" s="35">
        <f t="shared" si="0"/>
        <v>25</v>
      </c>
      <c r="B26" s="10" t="s">
        <v>118</v>
      </c>
      <c r="C26" s="11">
        <v>2.0999999999999999E-3</v>
      </c>
      <c r="D26" s="33" t="s">
        <v>317</v>
      </c>
      <c r="E26" s="23" t="s">
        <v>328</v>
      </c>
      <c r="F26" s="36">
        <f t="shared" si="1"/>
        <v>25.62323943661972</v>
      </c>
      <c r="G26" s="20">
        <v>4739</v>
      </c>
      <c r="H26" s="41">
        <v>2</v>
      </c>
      <c r="I26" s="26" t="s">
        <v>119</v>
      </c>
      <c r="J26" s="17" t="s">
        <v>120</v>
      </c>
      <c r="K26" s="35">
        <v>2</v>
      </c>
    </row>
    <row r="27" spans="1:11" ht="155" x14ac:dyDescent="0.35">
      <c r="A27" s="35">
        <f t="shared" si="0"/>
        <v>26</v>
      </c>
      <c r="B27" s="10" t="s">
        <v>121</v>
      </c>
      <c r="C27" s="11">
        <v>2E-3</v>
      </c>
      <c r="D27" s="26" t="s">
        <v>316</v>
      </c>
      <c r="E27" s="23" t="s">
        <v>326</v>
      </c>
      <c r="F27" s="36">
        <f t="shared" si="1"/>
        <v>23.864436619718312</v>
      </c>
      <c r="G27" s="20">
        <v>37793</v>
      </c>
      <c r="H27" s="41">
        <v>1</v>
      </c>
      <c r="I27" s="26" t="s">
        <v>122</v>
      </c>
      <c r="J27" s="12" t="s">
        <v>123</v>
      </c>
      <c r="K27" s="35">
        <v>3</v>
      </c>
    </row>
    <row r="28" spans="1:11" ht="93" x14ac:dyDescent="0.35">
      <c r="A28" s="35">
        <f t="shared" si="0"/>
        <v>27</v>
      </c>
      <c r="B28" s="10" t="s">
        <v>85</v>
      </c>
      <c r="C28" s="11">
        <v>2E-3</v>
      </c>
      <c r="D28" s="26" t="s">
        <v>317</v>
      </c>
      <c r="E28" s="23" t="s">
        <v>328</v>
      </c>
      <c r="F28" s="36">
        <f t="shared" si="1"/>
        <v>23.864436619718312</v>
      </c>
      <c r="G28" s="20">
        <v>337</v>
      </c>
      <c r="H28" s="41">
        <v>2</v>
      </c>
      <c r="I28" s="26" t="s">
        <v>125</v>
      </c>
      <c r="J28" s="12" t="s">
        <v>127</v>
      </c>
      <c r="K28" s="35">
        <v>2</v>
      </c>
    </row>
    <row r="29" spans="1:11" ht="62" x14ac:dyDescent="0.35">
      <c r="A29" s="35">
        <f t="shared" si="0"/>
        <v>28</v>
      </c>
      <c r="B29" s="10" t="s">
        <v>128</v>
      </c>
      <c r="C29" s="11">
        <v>1.9E-3</v>
      </c>
      <c r="D29" s="11" t="s">
        <v>17</v>
      </c>
      <c r="E29" s="23" t="s">
        <v>323</v>
      </c>
      <c r="F29" s="36">
        <f t="shared" si="1"/>
        <v>22.105633802816904</v>
      </c>
      <c r="G29" s="20">
        <v>425</v>
      </c>
      <c r="H29" s="41">
        <v>4</v>
      </c>
      <c r="I29" s="26" t="s">
        <v>329</v>
      </c>
      <c r="J29" s="12" t="s">
        <v>129</v>
      </c>
      <c r="K29" s="35">
        <v>1</v>
      </c>
    </row>
    <row r="30" spans="1:11" ht="139.5" x14ac:dyDescent="0.35">
      <c r="A30" s="35">
        <f t="shared" si="0"/>
        <v>29</v>
      </c>
      <c r="B30" s="10" t="s">
        <v>131</v>
      </c>
      <c r="C30" s="11">
        <v>1.8E-3</v>
      </c>
      <c r="D30" s="40" t="s">
        <v>339</v>
      </c>
      <c r="E30" s="23" t="s">
        <v>328</v>
      </c>
      <c r="F30" s="36">
        <f t="shared" si="1"/>
        <v>20.346830985915492</v>
      </c>
      <c r="G30" s="20">
        <v>6</v>
      </c>
      <c r="H30" s="41">
        <v>3</v>
      </c>
      <c r="I30" s="26" t="s">
        <v>132</v>
      </c>
      <c r="J30" s="17" t="s">
        <v>133</v>
      </c>
      <c r="K30" s="35">
        <v>2</v>
      </c>
    </row>
    <row r="31" spans="1:11" ht="124" x14ac:dyDescent="0.35">
      <c r="A31" s="35">
        <f t="shared" si="0"/>
        <v>30</v>
      </c>
      <c r="B31" s="10" t="s">
        <v>49</v>
      </c>
      <c r="C31" s="11">
        <v>1.6999999999999999E-3</v>
      </c>
      <c r="D31" s="26" t="s">
        <v>317</v>
      </c>
      <c r="E31" s="23" t="s">
        <v>323</v>
      </c>
      <c r="F31" s="36">
        <f t="shared" si="1"/>
        <v>18.588028169014084</v>
      </c>
      <c r="G31" s="20">
        <v>1455</v>
      </c>
      <c r="H31" s="41">
        <v>2</v>
      </c>
      <c r="I31" s="26" t="s">
        <v>135</v>
      </c>
      <c r="J31" s="12" t="s">
        <v>136</v>
      </c>
      <c r="K31" s="35">
        <v>1</v>
      </c>
    </row>
    <row r="32" spans="1:11" ht="186" x14ac:dyDescent="0.35">
      <c r="A32" s="35">
        <f t="shared" si="0"/>
        <v>31</v>
      </c>
      <c r="B32" s="10" t="s">
        <v>138</v>
      </c>
      <c r="C32" s="11">
        <v>1.6000000000000001E-3</v>
      </c>
      <c r="D32" s="26" t="s">
        <v>314</v>
      </c>
      <c r="E32" s="23" t="s">
        <v>328</v>
      </c>
      <c r="F32" s="36">
        <f t="shared" si="1"/>
        <v>16.82922535211268</v>
      </c>
      <c r="G32" s="20">
        <v>1765</v>
      </c>
      <c r="H32" s="41">
        <v>2</v>
      </c>
      <c r="I32" s="26" t="s">
        <v>139</v>
      </c>
      <c r="J32" s="12" t="s">
        <v>140</v>
      </c>
      <c r="K32" s="35">
        <v>2</v>
      </c>
    </row>
    <row r="33" spans="1:11" ht="77.5" x14ac:dyDescent="0.35">
      <c r="A33" s="35">
        <f t="shared" si="0"/>
        <v>32</v>
      </c>
      <c r="B33" s="10" t="s">
        <v>18</v>
      </c>
      <c r="C33" s="11">
        <v>1.6000000000000001E-3</v>
      </c>
      <c r="D33" s="26" t="s">
        <v>314</v>
      </c>
      <c r="E33" s="23" t="s">
        <v>328</v>
      </c>
      <c r="F33" s="36">
        <f t="shared" si="1"/>
        <v>16.82922535211268</v>
      </c>
      <c r="G33" s="20">
        <v>107</v>
      </c>
      <c r="H33" s="41">
        <v>2</v>
      </c>
      <c r="I33" s="26" t="s">
        <v>142</v>
      </c>
      <c r="J33" s="12" t="s">
        <v>143</v>
      </c>
      <c r="K33" s="35">
        <v>2</v>
      </c>
    </row>
    <row r="34" spans="1:11" ht="139.5" x14ac:dyDescent="0.35">
      <c r="A34" s="35">
        <f t="shared" si="0"/>
        <v>33</v>
      </c>
      <c r="B34" s="10" t="s">
        <v>145</v>
      </c>
      <c r="C34" s="11">
        <v>1.6000000000000001E-3</v>
      </c>
      <c r="D34" s="26" t="s">
        <v>316</v>
      </c>
      <c r="E34" s="23" t="s">
        <v>334</v>
      </c>
      <c r="F34" s="36">
        <f t="shared" si="1"/>
        <v>16.82922535211268</v>
      </c>
      <c r="G34" s="20">
        <v>57887</v>
      </c>
      <c r="H34" s="41">
        <v>1</v>
      </c>
      <c r="I34" s="26" t="s">
        <v>146</v>
      </c>
      <c r="J34" s="17" t="s">
        <v>148</v>
      </c>
      <c r="K34" s="35">
        <v>7</v>
      </c>
    </row>
    <row r="35" spans="1:11" ht="77.5" x14ac:dyDescent="0.35">
      <c r="A35" s="35">
        <f t="shared" si="0"/>
        <v>34</v>
      </c>
      <c r="B35" s="10" t="s">
        <v>149</v>
      </c>
      <c r="C35" s="11">
        <v>1.5E-3</v>
      </c>
      <c r="D35" s="26" t="s">
        <v>317</v>
      </c>
      <c r="E35" s="23" t="s">
        <v>326</v>
      </c>
      <c r="F35" s="36">
        <f t="shared" si="1"/>
        <v>15.070422535211266</v>
      </c>
      <c r="G35" s="20">
        <v>1178</v>
      </c>
      <c r="H35" s="41">
        <v>2</v>
      </c>
      <c r="I35" s="26" t="s">
        <v>150</v>
      </c>
      <c r="J35" s="17" t="s">
        <v>151</v>
      </c>
      <c r="K35" s="35">
        <v>3</v>
      </c>
    </row>
    <row r="36" spans="1:11" ht="139.5" x14ac:dyDescent="0.35">
      <c r="A36" s="35">
        <f t="shared" si="0"/>
        <v>35</v>
      </c>
      <c r="B36" s="10" t="s">
        <v>152</v>
      </c>
      <c r="C36" s="11">
        <v>1.4E-3</v>
      </c>
      <c r="D36" s="26" t="s">
        <v>314</v>
      </c>
      <c r="E36" s="23" t="s">
        <v>328</v>
      </c>
      <c r="F36" s="36">
        <f t="shared" si="1"/>
        <v>13.311619718309856</v>
      </c>
      <c r="G36" s="20">
        <v>554008</v>
      </c>
      <c r="H36" s="41">
        <v>2</v>
      </c>
      <c r="I36" s="26" t="s">
        <v>330</v>
      </c>
      <c r="J36" s="4" t="s">
        <v>154</v>
      </c>
      <c r="K36" s="35">
        <v>2</v>
      </c>
    </row>
    <row r="37" spans="1:11" ht="108.5" x14ac:dyDescent="0.35">
      <c r="A37" s="35">
        <f t="shared" si="0"/>
        <v>36</v>
      </c>
      <c r="B37" s="10" t="s">
        <v>28</v>
      </c>
      <c r="C37" s="11">
        <v>1.4E-3</v>
      </c>
      <c r="D37" s="26" t="s">
        <v>315</v>
      </c>
      <c r="E37" s="23" t="s">
        <v>328</v>
      </c>
      <c r="F37" s="36">
        <f t="shared" si="1"/>
        <v>13.311619718309856</v>
      </c>
      <c r="G37" s="20">
        <v>5519</v>
      </c>
      <c r="H37" s="41">
        <v>1</v>
      </c>
      <c r="I37" s="26" t="s">
        <v>156</v>
      </c>
      <c r="J37" s="4" t="s">
        <v>157</v>
      </c>
      <c r="K37" s="35">
        <v>2</v>
      </c>
    </row>
    <row r="38" spans="1:11" ht="62" x14ac:dyDescent="0.35">
      <c r="A38" s="35">
        <f t="shared" si="0"/>
        <v>37</v>
      </c>
      <c r="B38" s="10" t="s">
        <v>158</v>
      </c>
      <c r="C38" s="11">
        <v>1.4E-3</v>
      </c>
      <c r="D38" s="26" t="s">
        <v>17</v>
      </c>
      <c r="E38" s="23" t="s">
        <v>323</v>
      </c>
      <c r="F38" s="36">
        <f t="shared" si="1"/>
        <v>13.311619718309856</v>
      </c>
      <c r="G38" s="20">
        <v>1718</v>
      </c>
      <c r="H38" s="41">
        <v>4</v>
      </c>
      <c r="I38" s="26" t="s">
        <v>159</v>
      </c>
      <c r="J38" s="12" t="s">
        <v>160</v>
      </c>
      <c r="K38" s="35">
        <v>1</v>
      </c>
    </row>
    <row r="39" spans="1:11" ht="139.5" x14ac:dyDescent="0.35">
      <c r="A39" s="35">
        <f t="shared" si="0"/>
        <v>38</v>
      </c>
      <c r="B39" s="10" t="s">
        <v>30</v>
      </c>
      <c r="C39" s="11">
        <v>1.4E-3</v>
      </c>
      <c r="D39" s="26" t="s">
        <v>314</v>
      </c>
      <c r="E39" s="23" t="s">
        <v>323</v>
      </c>
      <c r="F39" s="36">
        <f t="shared" si="1"/>
        <v>13.311619718309856</v>
      </c>
      <c r="G39" s="20">
        <v>837</v>
      </c>
      <c r="H39" s="41">
        <v>2</v>
      </c>
      <c r="I39" s="26" t="s">
        <v>161</v>
      </c>
      <c r="J39" s="4" t="s">
        <v>162</v>
      </c>
      <c r="K39" s="35">
        <v>1</v>
      </c>
    </row>
    <row r="40" spans="1:11" ht="77.5" x14ac:dyDescent="0.35">
      <c r="A40" s="35">
        <f t="shared" si="0"/>
        <v>39</v>
      </c>
      <c r="B40" s="10" t="s">
        <v>164</v>
      </c>
      <c r="C40" s="11">
        <v>1.2999999999999999E-3</v>
      </c>
      <c r="D40" s="26" t="s">
        <v>315</v>
      </c>
      <c r="E40" s="23" t="s">
        <v>328</v>
      </c>
      <c r="F40" s="36">
        <f t="shared" si="1"/>
        <v>11.552816901408452</v>
      </c>
      <c r="G40" s="20">
        <v>342234</v>
      </c>
      <c r="H40" s="41">
        <v>1</v>
      </c>
      <c r="I40" s="26" t="s">
        <v>165</v>
      </c>
      <c r="J40" s="17" t="s">
        <v>166</v>
      </c>
      <c r="K40" s="35">
        <v>2</v>
      </c>
    </row>
    <row r="41" spans="1:11" ht="108.5" x14ac:dyDescent="0.35">
      <c r="A41" s="35">
        <f t="shared" si="0"/>
        <v>40</v>
      </c>
      <c r="B41" s="10" t="s">
        <v>176</v>
      </c>
      <c r="C41" s="11">
        <v>1.1999999999999999E-3</v>
      </c>
      <c r="D41" s="26" t="s">
        <v>314</v>
      </c>
      <c r="E41" s="23" t="s">
        <v>328</v>
      </c>
      <c r="F41" s="36">
        <f t="shared" si="1"/>
        <v>9.794014084507042</v>
      </c>
      <c r="G41" s="20">
        <v>920</v>
      </c>
      <c r="H41" s="41">
        <v>2</v>
      </c>
      <c r="I41" s="26" t="s">
        <v>177</v>
      </c>
      <c r="J41" s="17" t="s">
        <v>179</v>
      </c>
      <c r="K41" s="35">
        <v>2</v>
      </c>
    </row>
    <row r="42" spans="1:11" ht="77.5" x14ac:dyDescent="0.35">
      <c r="A42" s="35">
        <f t="shared" si="0"/>
        <v>41</v>
      </c>
      <c r="B42" s="10" t="s">
        <v>180</v>
      </c>
      <c r="C42" s="11">
        <v>1.1999999999999999E-3</v>
      </c>
      <c r="D42" s="26" t="s">
        <v>17</v>
      </c>
      <c r="E42" s="23" t="s">
        <v>328</v>
      </c>
      <c r="F42" s="36">
        <f t="shared" si="1"/>
        <v>9.794014084507042</v>
      </c>
      <c r="G42" s="20">
        <v>578</v>
      </c>
      <c r="H42" s="41">
        <v>4</v>
      </c>
      <c r="I42" s="26" t="s">
        <v>182</v>
      </c>
      <c r="J42" s="17" t="s">
        <v>183</v>
      </c>
      <c r="K42" s="35">
        <v>2</v>
      </c>
    </row>
    <row r="43" spans="1:11" ht="201.5" x14ac:dyDescent="0.35">
      <c r="A43" s="35">
        <f t="shared" si="0"/>
        <v>42</v>
      </c>
      <c r="B43" s="10" t="s">
        <v>185</v>
      </c>
      <c r="C43" s="11">
        <v>1.1999999999999999E-3</v>
      </c>
      <c r="D43" s="26" t="s">
        <v>314</v>
      </c>
      <c r="E43" s="23" t="s">
        <v>334</v>
      </c>
      <c r="F43" s="36">
        <f t="shared" si="1"/>
        <v>9.794014084507042</v>
      </c>
      <c r="G43" s="20">
        <v>3248</v>
      </c>
      <c r="H43" s="41">
        <v>2</v>
      </c>
      <c r="I43" s="26" t="s">
        <v>331</v>
      </c>
      <c r="J43" s="17" t="s">
        <v>186</v>
      </c>
      <c r="K43" s="35">
        <v>7</v>
      </c>
    </row>
    <row r="44" spans="1:11" ht="294.5" x14ac:dyDescent="0.35">
      <c r="A44" s="35">
        <f t="shared" si="0"/>
        <v>43</v>
      </c>
      <c r="B44" s="10" t="s">
        <v>188</v>
      </c>
      <c r="C44" s="11">
        <v>1.1999999999999999E-3</v>
      </c>
      <c r="D44" s="26" t="s">
        <v>315</v>
      </c>
      <c r="E44" s="23" t="s">
        <v>322</v>
      </c>
      <c r="F44" s="36">
        <f t="shared" si="1"/>
        <v>9.794014084507042</v>
      </c>
      <c r="G44" s="20">
        <v>409894</v>
      </c>
      <c r="H44" s="41">
        <v>1</v>
      </c>
      <c r="I44" s="26" t="s">
        <v>189</v>
      </c>
      <c r="J44" s="12" t="s">
        <v>190</v>
      </c>
      <c r="K44" s="35">
        <v>5</v>
      </c>
    </row>
    <row r="45" spans="1:11" ht="124" x14ac:dyDescent="0.35">
      <c r="A45" s="35">
        <f t="shared" si="0"/>
        <v>44</v>
      </c>
      <c r="B45" s="10" t="s">
        <v>192</v>
      </c>
      <c r="C45" s="11">
        <v>1.1999999999999999E-3</v>
      </c>
      <c r="D45" s="26" t="s">
        <v>315</v>
      </c>
      <c r="E45" s="23" t="s">
        <v>328</v>
      </c>
      <c r="F45" s="36">
        <f t="shared" si="1"/>
        <v>9.794014084507042</v>
      </c>
      <c r="G45" s="20">
        <v>2017</v>
      </c>
      <c r="H45" s="41">
        <v>1</v>
      </c>
      <c r="I45" s="26" t="s">
        <v>193</v>
      </c>
      <c r="J45" s="4" t="s">
        <v>194</v>
      </c>
      <c r="K45" s="35">
        <v>2</v>
      </c>
    </row>
    <row r="46" spans="1:11" ht="93" x14ac:dyDescent="0.35">
      <c r="A46" s="35">
        <f t="shared" si="0"/>
        <v>45</v>
      </c>
      <c r="B46" s="10" t="s">
        <v>196</v>
      </c>
      <c r="C46" s="11">
        <v>1.1999999999999999E-3</v>
      </c>
      <c r="D46" s="26" t="s">
        <v>315</v>
      </c>
      <c r="E46" s="23" t="s">
        <v>323</v>
      </c>
      <c r="F46" s="36">
        <f t="shared" si="1"/>
        <v>9.794014084507042</v>
      </c>
      <c r="G46" s="20">
        <v>1542569</v>
      </c>
      <c r="H46" s="41">
        <v>1</v>
      </c>
      <c r="I46" s="26" t="s">
        <v>197</v>
      </c>
      <c r="J46" s="17" t="s">
        <v>198</v>
      </c>
      <c r="K46" s="35">
        <v>1</v>
      </c>
    </row>
    <row r="47" spans="1:11" ht="108.5" x14ac:dyDescent="0.35">
      <c r="A47" s="35">
        <f t="shared" si="0"/>
        <v>46</v>
      </c>
      <c r="B47" s="10" t="s">
        <v>144</v>
      </c>
      <c r="C47" s="11">
        <v>1.1999999999999999E-3</v>
      </c>
      <c r="D47" s="26" t="s">
        <v>317</v>
      </c>
      <c r="E47" s="23" t="s">
        <v>328</v>
      </c>
      <c r="F47" s="36">
        <f t="shared" si="1"/>
        <v>9.794014084507042</v>
      </c>
      <c r="G47" s="20">
        <v>602</v>
      </c>
      <c r="H47" s="41">
        <v>2</v>
      </c>
      <c r="I47" s="26" t="s">
        <v>200</v>
      </c>
      <c r="J47" s="4" t="s">
        <v>201</v>
      </c>
      <c r="K47" s="35">
        <v>2</v>
      </c>
    </row>
    <row r="48" spans="1:11" ht="232.5" x14ac:dyDescent="0.35">
      <c r="A48" s="35">
        <f t="shared" si="0"/>
        <v>47</v>
      </c>
      <c r="B48" s="10" t="s">
        <v>202</v>
      </c>
      <c r="C48" s="11">
        <v>1.1000000000000001E-3</v>
      </c>
      <c r="D48" s="26" t="s">
        <v>317</v>
      </c>
      <c r="E48" s="23" t="s">
        <v>328</v>
      </c>
      <c r="F48" s="36">
        <f t="shared" si="1"/>
        <v>8.0352112676056322</v>
      </c>
      <c r="G48" s="20">
        <v>7928</v>
      </c>
      <c r="H48" s="41">
        <v>2</v>
      </c>
      <c r="I48" s="26" t="s">
        <v>204</v>
      </c>
      <c r="J48" s="17" t="s">
        <v>205</v>
      </c>
      <c r="K48" s="35">
        <v>2</v>
      </c>
    </row>
    <row r="49" spans="1:11" ht="93" x14ac:dyDescent="0.35">
      <c r="A49" s="35">
        <f t="shared" si="0"/>
        <v>48</v>
      </c>
      <c r="B49" s="10" t="s">
        <v>82</v>
      </c>
      <c r="C49" s="11">
        <v>1.1000000000000001E-3</v>
      </c>
      <c r="D49" s="26" t="s">
        <v>315</v>
      </c>
      <c r="E49" s="23" t="s">
        <v>328</v>
      </c>
      <c r="F49" s="36">
        <f t="shared" si="1"/>
        <v>8.0352112676056322</v>
      </c>
      <c r="G49" s="20">
        <v>46876</v>
      </c>
      <c r="H49" s="41">
        <v>1</v>
      </c>
      <c r="I49" s="26" t="s">
        <v>207</v>
      </c>
      <c r="J49" s="17" t="s">
        <v>208</v>
      </c>
      <c r="K49" s="35">
        <v>2</v>
      </c>
    </row>
    <row r="50" spans="1:11" ht="124" x14ac:dyDescent="0.35">
      <c r="A50" s="35">
        <f t="shared" si="0"/>
        <v>49</v>
      </c>
      <c r="B50" s="10" t="s">
        <v>22</v>
      </c>
      <c r="C50" s="11">
        <v>1E-3</v>
      </c>
      <c r="D50" s="26" t="s">
        <v>317</v>
      </c>
      <c r="E50" s="23" t="s">
        <v>325</v>
      </c>
      <c r="F50" s="36">
        <f t="shared" si="1"/>
        <v>6.2764084507042259</v>
      </c>
      <c r="G50" s="20">
        <v>457</v>
      </c>
      <c r="H50" s="41">
        <v>2</v>
      </c>
      <c r="I50" s="26" t="s">
        <v>332</v>
      </c>
      <c r="J50" s="17" t="s">
        <v>209</v>
      </c>
      <c r="K50" s="35">
        <v>6</v>
      </c>
    </row>
    <row r="51" spans="1:11" ht="263.5" x14ac:dyDescent="0.35">
      <c r="A51" s="35">
        <f t="shared" si="0"/>
        <v>50</v>
      </c>
      <c r="B51" s="10" t="s">
        <v>210</v>
      </c>
      <c r="C51" s="11">
        <v>1E-3</v>
      </c>
      <c r="D51" s="40" t="s">
        <v>339</v>
      </c>
      <c r="E51" s="23" t="s">
        <v>328</v>
      </c>
      <c r="F51" s="36">
        <f t="shared" si="1"/>
        <v>6.2764084507042259</v>
      </c>
      <c r="G51" s="20">
        <v>1</v>
      </c>
      <c r="H51" s="41">
        <v>3</v>
      </c>
      <c r="I51" s="26" t="s">
        <v>59</v>
      </c>
      <c r="J51" s="4" t="s">
        <v>60</v>
      </c>
      <c r="K51" s="35">
        <v>2</v>
      </c>
    </row>
    <row r="52" spans="1:11" ht="155" x14ac:dyDescent="0.35">
      <c r="A52" s="35">
        <f t="shared" si="0"/>
        <v>51</v>
      </c>
      <c r="B52" s="10" t="s">
        <v>211</v>
      </c>
      <c r="C52" s="11">
        <v>1E-3</v>
      </c>
      <c r="D52" s="26" t="s">
        <v>314</v>
      </c>
      <c r="E52" s="23" t="s">
        <v>326</v>
      </c>
      <c r="F52" s="36">
        <f t="shared" si="1"/>
        <v>6.2764084507042259</v>
      </c>
      <c r="G52" s="20">
        <v>5266</v>
      </c>
      <c r="H52" s="41">
        <v>2</v>
      </c>
      <c r="I52" s="26" t="s">
        <v>212</v>
      </c>
      <c r="J52" s="4" t="s">
        <v>213</v>
      </c>
      <c r="K52" s="35">
        <v>3</v>
      </c>
    </row>
    <row r="53" spans="1:11" ht="263.5" x14ac:dyDescent="0.35">
      <c r="A53" s="35">
        <f t="shared" si="0"/>
        <v>52</v>
      </c>
      <c r="B53" s="10" t="s">
        <v>214</v>
      </c>
      <c r="C53" s="11">
        <v>1E-3</v>
      </c>
      <c r="D53" s="40" t="s">
        <v>339</v>
      </c>
      <c r="E53" s="23" t="s">
        <v>328</v>
      </c>
      <c r="F53" s="36">
        <f t="shared" si="1"/>
        <v>6.2764084507042259</v>
      </c>
      <c r="G53" s="20">
        <v>229</v>
      </c>
      <c r="H53" s="41">
        <v>3</v>
      </c>
      <c r="I53" s="26" t="s">
        <v>59</v>
      </c>
      <c r="J53" s="4" t="s">
        <v>60</v>
      </c>
      <c r="K53" s="35">
        <v>2</v>
      </c>
    </row>
    <row r="54" spans="1:11" ht="62" x14ac:dyDescent="0.35">
      <c r="A54" s="35">
        <f t="shared" si="0"/>
        <v>53</v>
      </c>
      <c r="B54" s="10" t="s">
        <v>215</v>
      </c>
      <c r="C54" s="11">
        <v>1E-3</v>
      </c>
      <c r="D54" s="26" t="s">
        <v>17</v>
      </c>
      <c r="E54" s="23" t="s">
        <v>328</v>
      </c>
      <c r="F54" s="36">
        <f t="shared" si="1"/>
        <v>6.2764084507042259</v>
      </c>
      <c r="G54" s="20">
        <v>2490</v>
      </c>
      <c r="H54" s="41">
        <v>4</v>
      </c>
      <c r="I54" s="26" t="s">
        <v>216</v>
      </c>
      <c r="J54" s="4" t="s">
        <v>217</v>
      </c>
      <c r="K54" s="35">
        <v>2</v>
      </c>
    </row>
    <row r="55" spans="1:11" ht="77.5" x14ac:dyDescent="0.35">
      <c r="A55" s="35">
        <f t="shared" si="0"/>
        <v>54</v>
      </c>
      <c r="B55" s="10" t="s">
        <v>218</v>
      </c>
      <c r="C55" s="11">
        <v>8.9999999999999998E-4</v>
      </c>
      <c r="D55" s="26" t="s">
        <v>314</v>
      </c>
      <c r="E55" s="23" t="s">
        <v>328</v>
      </c>
      <c r="F55" s="36">
        <f t="shared" si="1"/>
        <v>4.5176056338028161</v>
      </c>
      <c r="G55" s="20">
        <v>104</v>
      </c>
      <c r="H55" s="41">
        <v>2</v>
      </c>
      <c r="I55" s="26" t="s">
        <v>219</v>
      </c>
      <c r="J55" s="4" t="s">
        <v>220</v>
      </c>
      <c r="K55" s="35">
        <v>2</v>
      </c>
    </row>
    <row r="56" spans="1:11" ht="263.5" x14ac:dyDescent="0.35">
      <c r="A56" s="35">
        <f t="shared" si="0"/>
        <v>55</v>
      </c>
      <c r="B56" s="10" t="s">
        <v>221</v>
      </c>
      <c r="C56" s="11">
        <v>8.9999999999999998E-4</v>
      </c>
      <c r="D56" s="40" t="s">
        <v>339</v>
      </c>
      <c r="E56" s="23" t="s">
        <v>328</v>
      </c>
      <c r="F56" s="36">
        <f t="shared" si="1"/>
        <v>4.5176056338028161</v>
      </c>
      <c r="G56" s="20">
        <v>69</v>
      </c>
      <c r="H56" s="41">
        <v>3</v>
      </c>
      <c r="I56" s="26" t="s">
        <v>59</v>
      </c>
      <c r="J56" s="4" t="s">
        <v>60</v>
      </c>
      <c r="K56" s="35">
        <v>2</v>
      </c>
    </row>
    <row r="57" spans="1:11" ht="139.5" x14ac:dyDescent="0.35">
      <c r="A57" s="35">
        <f t="shared" si="0"/>
        <v>56</v>
      </c>
      <c r="B57" s="10" t="s">
        <v>222</v>
      </c>
      <c r="C57" s="11">
        <v>8.9999999999999998E-4</v>
      </c>
      <c r="D57" s="40" t="s">
        <v>339</v>
      </c>
      <c r="E57" s="23" t="s">
        <v>328</v>
      </c>
      <c r="F57" s="36">
        <f t="shared" si="1"/>
        <v>4.5176056338028161</v>
      </c>
      <c r="G57" s="20">
        <v>3</v>
      </c>
      <c r="H57" s="41">
        <v>3</v>
      </c>
      <c r="I57" s="26" t="s">
        <v>223</v>
      </c>
      <c r="J57" s="4" t="s">
        <v>224</v>
      </c>
      <c r="K57" s="35">
        <v>2</v>
      </c>
    </row>
    <row r="58" spans="1:11" ht="186" x14ac:dyDescent="0.35">
      <c r="A58" s="35">
        <f t="shared" si="0"/>
        <v>57</v>
      </c>
      <c r="B58" s="10" t="s">
        <v>225</v>
      </c>
      <c r="C58" s="11">
        <v>8.9999999999999998E-4</v>
      </c>
      <c r="D58" s="26" t="s">
        <v>314</v>
      </c>
      <c r="E58" s="23" t="s">
        <v>328</v>
      </c>
      <c r="F58" s="36">
        <f t="shared" si="1"/>
        <v>4.5176056338028161</v>
      </c>
      <c r="G58" s="20">
        <v>504</v>
      </c>
      <c r="H58" s="41">
        <v>2</v>
      </c>
      <c r="I58" s="26" t="s">
        <v>226</v>
      </c>
      <c r="J58" s="4" t="s">
        <v>227</v>
      </c>
      <c r="K58" s="35">
        <v>2</v>
      </c>
    </row>
    <row r="59" spans="1:11" ht="108.5" x14ac:dyDescent="0.35">
      <c r="A59" s="35">
        <f t="shared" si="0"/>
        <v>58</v>
      </c>
      <c r="B59" s="10" t="s">
        <v>228</v>
      </c>
      <c r="C59" s="11">
        <v>8.0000000000000004E-4</v>
      </c>
      <c r="D59" s="26" t="s">
        <v>314</v>
      </c>
      <c r="E59" s="23" t="s">
        <v>328</v>
      </c>
      <c r="F59" s="36">
        <f t="shared" si="1"/>
        <v>2.7588028169014081</v>
      </c>
      <c r="G59" s="20">
        <v>1002047</v>
      </c>
      <c r="H59" s="41">
        <v>2</v>
      </c>
      <c r="I59" s="26" t="s">
        <v>229</v>
      </c>
      <c r="J59" s="17" t="s">
        <v>230</v>
      </c>
      <c r="K59" s="35">
        <v>2</v>
      </c>
    </row>
    <row r="60" spans="1:11" ht="186" x14ac:dyDescent="0.35">
      <c r="A60" s="35">
        <f t="shared" si="0"/>
        <v>59</v>
      </c>
      <c r="B60" s="10" t="s">
        <v>231</v>
      </c>
      <c r="C60" s="11">
        <v>8.0000000000000004E-4</v>
      </c>
      <c r="D60" s="26" t="s">
        <v>314</v>
      </c>
      <c r="E60" s="23" t="s">
        <v>327</v>
      </c>
      <c r="F60" s="36">
        <f t="shared" si="1"/>
        <v>2.7588028169014081</v>
      </c>
      <c r="G60" s="20">
        <v>1252</v>
      </c>
      <c r="H60" s="41">
        <v>2</v>
      </c>
      <c r="I60" s="26" t="s">
        <v>232</v>
      </c>
      <c r="J60" s="17" t="s">
        <v>233</v>
      </c>
      <c r="K60" s="35">
        <v>5</v>
      </c>
    </row>
    <row r="61" spans="1:11" ht="263.5" x14ac:dyDescent="0.35">
      <c r="A61" s="35">
        <f t="shared" si="0"/>
        <v>60</v>
      </c>
      <c r="B61" s="10" t="s">
        <v>234</v>
      </c>
      <c r="C61" s="11">
        <v>6.9999999999999999E-4</v>
      </c>
      <c r="D61" s="40" t="s">
        <v>339</v>
      </c>
      <c r="E61" s="23" t="s">
        <v>328</v>
      </c>
      <c r="F61" s="36">
        <f t="shared" si="1"/>
        <v>0.99999999999999756</v>
      </c>
      <c r="G61" s="20">
        <v>322</v>
      </c>
      <c r="H61" s="41">
        <v>3</v>
      </c>
      <c r="I61" s="26" t="s">
        <v>59</v>
      </c>
      <c r="J61" s="17" t="s">
        <v>60</v>
      </c>
      <c r="K61" s="35">
        <v>2</v>
      </c>
    </row>
    <row r="62" spans="1:11" ht="124" x14ac:dyDescent="0.35">
      <c r="A62" s="35">
        <f t="shared" si="0"/>
        <v>61</v>
      </c>
      <c r="B62" s="10" t="s">
        <v>235</v>
      </c>
      <c r="C62" s="11">
        <v>6.9999999999999999E-4</v>
      </c>
      <c r="D62" s="26" t="s">
        <v>315</v>
      </c>
      <c r="E62" s="23" t="s">
        <v>328</v>
      </c>
      <c r="F62" s="36">
        <f t="shared" si="1"/>
        <v>0.99999999999999756</v>
      </c>
      <c r="G62" s="20">
        <v>2589478</v>
      </c>
      <c r="H62" s="41">
        <v>1</v>
      </c>
      <c r="I62" s="26" t="s">
        <v>236</v>
      </c>
      <c r="J62" s="17" t="s">
        <v>237</v>
      </c>
      <c r="K62" s="35">
        <v>2</v>
      </c>
    </row>
    <row r="63" spans="1:11" ht="62" x14ac:dyDescent="0.35">
      <c r="A63" s="35">
        <f t="shared" si="0"/>
        <v>62</v>
      </c>
      <c r="B63" s="10" t="s">
        <v>238</v>
      </c>
      <c r="C63" s="11">
        <v>6.9999999999999999E-4</v>
      </c>
      <c r="D63" s="26" t="s">
        <v>314</v>
      </c>
      <c r="E63" s="23" t="s">
        <v>323</v>
      </c>
      <c r="F63" s="36">
        <f t="shared" si="1"/>
        <v>0.99999999999999756</v>
      </c>
      <c r="G63" s="20">
        <v>14.635</v>
      </c>
      <c r="H63" s="41">
        <v>2</v>
      </c>
      <c r="I63" s="26" t="s">
        <v>239</v>
      </c>
      <c r="J63" s="17" t="s">
        <v>240</v>
      </c>
      <c r="K63" s="35">
        <v>1</v>
      </c>
    </row>
    <row r="64" spans="1:11" ht="77.5" x14ac:dyDescent="0.35">
      <c r="A64" s="35">
        <f t="shared" si="0"/>
        <v>63</v>
      </c>
      <c r="B64" s="10" t="s">
        <v>241</v>
      </c>
      <c r="C64" s="11">
        <v>6.9999999999999999E-4</v>
      </c>
      <c r="D64" s="26" t="s">
        <v>17</v>
      </c>
      <c r="E64" s="23" t="s">
        <v>323</v>
      </c>
      <c r="F64" s="36">
        <f t="shared" si="1"/>
        <v>0.99999999999999756</v>
      </c>
      <c r="G64" s="20">
        <v>1.6459999999999999</v>
      </c>
      <c r="H64" s="41">
        <v>4</v>
      </c>
      <c r="I64" s="26" t="s">
        <v>182</v>
      </c>
      <c r="J64" s="17" t="s">
        <v>242</v>
      </c>
      <c r="K64" s="35">
        <v>1</v>
      </c>
    </row>
    <row r="65" spans="1:11" ht="46.5" x14ac:dyDescent="0.35">
      <c r="A65" s="35">
        <f t="shared" si="0"/>
        <v>64</v>
      </c>
      <c r="B65" s="10" t="s">
        <v>243</v>
      </c>
      <c r="C65" s="11">
        <v>6.9999999999999999E-4</v>
      </c>
      <c r="D65" s="26" t="s">
        <v>314</v>
      </c>
      <c r="E65" s="23" t="s">
        <v>323</v>
      </c>
      <c r="F65" s="36">
        <f t="shared" si="1"/>
        <v>0.99999999999999756</v>
      </c>
      <c r="G65" s="20">
        <v>102</v>
      </c>
      <c r="H65" s="41">
        <v>2</v>
      </c>
      <c r="I65" s="26" t="s">
        <v>244</v>
      </c>
      <c r="J65" s="17" t="s">
        <v>245</v>
      </c>
      <c r="K65" s="35">
        <v>1</v>
      </c>
    </row>
    <row r="66" spans="1:11" ht="62" x14ac:dyDescent="0.35">
      <c r="A66" s="35">
        <f t="shared" ref="A66:A68" si="2">ROW()-1</f>
        <v>65</v>
      </c>
      <c r="B66" s="10" t="s">
        <v>246</v>
      </c>
      <c r="C66" s="11">
        <v>6.9999999999999999E-4</v>
      </c>
      <c r="D66" s="26" t="s">
        <v>17</v>
      </c>
      <c r="E66" s="23" t="s">
        <v>328</v>
      </c>
      <c r="F66" s="36">
        <f t="shared" si="1"/>
        <v>0.99999999999999756</v>
      </c>
      <c r="G66" s="20">
        <v>14.637</v>
      </c>
      <c r="H66" s="41">
        <v>4</v>
      </c>
      <c r="I66" s="26" t="s">
        <v>333</v>
      </c>
      <c r="J66" s="17" t="s">
        <v>217</v>
      </c>
      <c r="K66" s="35">
        <v>2</v>
      </c>
    </row>
    <row r="67" spans="1:11" ht="46.5" x14ac:dyDescent="0.35">
      <c r="A67" s="35">
        <f t="shared" si="2"/>
        <v>66</v>
      </c>
      <c r="B67" s="10" t="s">
        <v>247</v>
      </c>
      <c r="C67" s="11">
        <v>6.9999999999999999E-4</v>
      </c>
      <c r="D67" s="26" t="s">
        <v>314</v>
      </c>
      <c r="E67" s="23" t="s">
        <v>328</v>
      </c>
      <c r="F67" s="36">
        <f t="shared" ref="F67:F68" si="3">((C67*100)-0.07) * ( (1000-1) / (($C$2*100)-0.07) ) + 1</f>
        <v>0.99999999999999756</v>
      </c>
      <c r="G67" s="20">
        <v>456</v>
      </c>
      <c r="H67" s="41">
        <v>2</v>
      </c>
      <c r="I67" s="26" t="s">
        <v>248</v>
      </c>
      <c r="J67" s="17" t="s">
        <v>249</v>
      </c>
      <c r="K67" s="35">
        <v>2</v>
      </c>
    </row>
    <row r="68" spans="1:11" ht="186" x14ac:dyDescent="0.35">
      <c r="A68" s="35">
        <f t="shared" si="2"/>
        <v>67</v>
      </c>
      <c r="B68" s="10" t="s">
        <v>250</v>
      </c>
      <c r="C68" s="11">
        <v>6.9999999999999999E-4</v>
      </c>
      <c r="D68" s="26" t="s">
        <v>314</v>
      </c>
      <c r="E68" s="23" t="s">
        <v>325</v>
      </c>
      <c r="F68" s="36">
        <f t="shared" si="3"/>
        <v>0.99999999999999756</v>
      </c>
      <c r="G68" s="20">
        <v>231</v>
      </c>
      <c r="H68" s="41">
        <v>2</v>
      </c>
      <c r="I68" s="26" t="s">
        <v>251</v>
      </c>
      <c r="J68" s="12" t="s">
        <v>252</v>
      </c>
      <c r="K68" s="35">
        <v>6</v>
      </c>
    </row>
  </sheetData>
  <hyperlinks>
    <hyperlink ref="B2" r:id="rId1" xr:uid="{00000000-0004-0000-0000-000002000000}"/>
    <hyperlink ref="J2" r:id="rId2" xr:uid="{00000000-0004-0000-0000-000003000000}"/>
    <hyperlink ref="B3" r:id="rId3" xr:uid="{00000000-0004-0000-0000-000004000000}"/>
    <hyperlink ref="J3" r:id="rId4" xr:uid="{00000000-0004-0000-0000-000005000000}"/>
    <hyperlink ref="B4" r:id="rId5" xr:uid="{00000000-0004-0000-0000-000006000000}"/>
    <hyperlink ref="J4" r:id="rId6" xr:uid="{00000000-0004-0000-0000-000007000000}"/>
    <hyperlink ref="B5" r:id="rId7" xr:uid="{00000000-0004-0000-0000-000008000000}"/>
    <hyperlink ref="J5" r:id="rId8" xr:uid="{00000000-0004-0000-0000-000009000000}"/>
    <hyperlink ref="B6" r:id="rId9" xr:uid="{00000000-0004-0000-0000-00000A000000}"/>
    <hyperlink ref="J6" r:id="rId10" xr:uid="{00000000-0004-0000-0000-00000B000000}"/>
    <hyperlink ref="B7" r:id="rId11" xr:uid="{00000000-0004-0000-0000-00000C000000}"/>
    <hyperlink ref="J7" r:id="rId12" xr:uid="{00000000-0004-0000-0000-00000D000000}"/>
    <hyperlink ref="B8" r:id="rId13" xr:uid="{00000000-0004-0000-0000-00000E000000}"/>
    <hyperlink ref="J8" r:id="rId14" xr:uid="{00000000-0004-0000-0000-00000F000000}"/>
    <hyperlink ref="J9" r:id="rId15" xr:uid="{00000000-0004-0000-0000-000010000000}"/>
    <hyperlink ref="B10" r:id="rId16" xr:uid="{00000000-0004-0000-0000-000011000000}"/>
    <hyperlink ref="J10" r:id="rId17" xr:uid="{00000000-0004-0000-0000-000012000000}"/>
    <hyperlink ref="J11" r:id="rId18" xr:uid="{00000000-0004-0000-0000-000013000000}"/>
    <hyperlink ref="J12" r:id="rId19" xr:uid="{00000000-0004-0000-0000-000014000000}"/>
    <hyperlink ref="J13" r:id="rId20" xr:uid="{00000000-0004-0000-0000-000015000000}"/>
    <hyperlink ref="J14" r:id="rId21" xr:uid="{00000000-0004-0000-0000-000016000000}"/>
    <hyperlink ref="J15" r:id="rId22" xr:uid="{00000000-0004-0000-0000-000017000000}"/>
    <hyperlink ref="B16" r:id="rId23" xr:uid="{00000000-0004-0000-0000-000018000000}"/>
    <hyperlink ref="J16" r:id="rId24" xr:uid="{00000000-0004-0000-0000-000019000000}"/>
    <hyperlink ref="J17" r:id="rId25" xr:uid="{00000000-0004-0000-0000-00001A000000}"/>
    <hyperlink ref="J18" r:id="rId26" xr:uid="{00000000-0004-0000-0000-00001B000000}"/>
    <hyperlink ref="B19" r:id="rId27" xr:uid="{00000000-0004-0000-0000-00001C000000}"/>
    <hyperlink ref="J19" r:id="rId28" xr:uid="{00000000-0004-0000-0000-00001D000000}"/>
    <hyperlink ref="B20" r:id="rId29" xr:uid="{00000000-0004-0000-0000-00001E000000}"/>
    <hyperlink ref="J20" r:id="rId30" xr:uid="{00000000-0004-0000-0000-00001F000000}"/>
    <hyperlink ref="B21" r:id="rId31" xr:uid="{00000000-0004-0000-0000-000020000000}"/>
    <hyperlink ref="B22" r:id="rId32" xr:uid="{00000000-0004-0000-0000-000021000000}"/>
    <hyperlink ref="J22" r:id="rId33" xr:uid="{00000000-0004-0000-0000-000022000000}"/>
    <hyperlink ref="B23" r:id="rId34" xr:uid="{00000000-0004-0000-0000-000023000000}"/>
    <hyperlink ref="B24" r:id="rId35" xr:uid="{00000000-0004-0000-0000-000024000000}"/>
    <hyperlink ref="B27" r:id="rId36" xr:uid="{00000000-0004-0000-0000-000025000000}"/>
    <hyperlink ref="J27" r:id="rId37" xr:uid="{00000000-0004-0000-0000-000026000000}"/>
    <hyperlink ref="B28" r:id="rId38" xr:uid="{00000000-0004-0000-0000-000027000000}"/>
    <hyperlink ref="J28" r:id="rId39" xr:uid="{00000000-0004-0000-0000-000028000000}"/>
    <hyperlink ref="J29" r:id="rId40" xr:uid="{00000000-0004-0000-0000-000029000000}"/>
    <hyperlink ref="J30" r:id="rId41" xr:uid="{00000000-0004-0000-0000-00002A000000}"/>
    <hyperlink ref="J31" r:id="rId42" xr:uid="{00000000-0004-0000-0000-00002B000000}"/>
    <hyperlink ref="B32" r:id="rId43" xr:uid="{00000000-0004-0000-0000-00002C000000}"/>
    <hyperlink ref="J32" r:id="rId44" xr:uid="{00000000-0004-0000-0000-00002D000000}"/>
    <hyperlink ref="B33" r:id="rId45" xr:uid="{00000000-0004-0000-0000-00002E000000}"/>
    <hyperlink ref="J33" r:id="rId46" xr:uid="{00000000-0004-0000-0000-00002F000000}"/>
    <hyperlink ref="B35" r:id="rId47" xr:uid="{00000000-0004-0000-0000-000030000000}"/>
    <hyperlink ref="B38" r:id="rId48" xr:uid="{00000000-0004-0000-0000-000031000000}"/>
    <hyperlink ref="J38" r:id="rId49" xr:uid="{00000000-0004-0000-0000-000032000000}"/>
    <hyperlink ref="B39" r:id="rId50" xr:uid="{00000000-0004-0000-0000-000033000000}"/>
    <hyperlink ref="B40" r:id="rId51" xr:uid="{00000000-0004-0000-0000-000034000000}"/>
    <hyperlink ref="B41" r:id="rId52" xr:uid="{00000000-0004-0000-0000-000036000000}"/>
    <hyperlink ref="B42" r:id="rId53" xr:uid="{00000000-0004-0000-0000-000037000000}"/>
    <hyperlink ref="B43" r:id="rId54" xr:uid="{00000000-0004-0000-0000-000038000000}"/>
    <hyperlink ref="B44" r:id="rId55" xr:uid="{00000000-0004-0000-0000-000039000000}"/>
    <hyperlink ref="J44" r:id="rId56" xr:uid="{00000000-0004-0000-0000-00003A000000}"/>
    <hyperlink ref="B45" r:id="rId57" xr:uid="{00000000-0004-0000-0000-00003B000000}"/>
    <hyperlink ref="B47" r:id="rId58" xr:uid="{00000000-0004-0000-0000-00003C000000}"/>
    <hyperlink ref="B48" r:id="rId59" xr:uid="{00000000-0004-0000-0000-00003D000000}"/>
    <hyperlink ref="B49" r:id="rId60" xr:uid="{00000000-0004-0000-0000-00003E000000}"/>
    <hyperlink ref="B50" r:id="rId61" xr:uid="{00000000-0004-0000-0000-00003F000000}"/>
    <hyperlink ref="B51" r:id="rId62" xr:uid="{00000000-0004-0000-0000-000040000000}"/>
    <hyperlink ref="B56" r:id="rId63" xr:uid="{00000000-0004-0000-0000-000041000000}"/>
    <hyperlink ref="B57" r:id="rId64" xr:uid="{00000000-0004-0000-0000-000042000000}"/>
    <hyperlink ref="B58" r:id="rId65" xr:uid="{00000000-0004-0000-0000-000043000000}"/>
    <hyperlink ref="B60" r:id="rId66" xr:uid="{00000000-0004-0000-0000-000044000000}"/>
    <hyperlink ref="B61" r:id="rId67" xr:uid="{00000000-0004-0000-0000-000045000000}"/>
    <hyperlink ref="B62" r:id="rId68" xr:uid="{00000000-0004-0000-0000-000046000000}"/>
    <hyperlink ref="B63" r:id="rId69" xr:uid="{00000000-0004-0000-0000-000047000000}"/>
    <hyperlink ref="B65" r:id="rId70" xr:uid="{00000000-0004-0000-0000-000048000000}"/>
    <hyperlink ref="B66" r:id="rId71" xr:uid="{00000000-0004-0000-0000-000049000000}"/>
    <hyperlink ref="B67" r:id="rId72" xr:uid="{00000000-0004-0000-0000-00004A000000}"/>
    <hyperlink ref="J68" r:id="rId73" xr:uid="{00000000-0004-0000-0000-00004B000000}"/>
    <hyperlink ref="J21" r:id="rId74" xr:uid="{83A801EE-E546-7444-83B0-7AE4FE5DCC18}"/>
    <hyperlink ref="J23" r:id="rId75" xr:uid="{6B290F46-1AB5-9544-B3B3-FCE151FC026C}"/>
    <hyperlink ref="J24" r:id="rId76" xr:uid="{930265A3-4A43-114B-89F7-0D260397ECEE}"/>
    <hyperlink ref="J25" r:id="rId77" xr:uid="{D7F1F70C-9733-5E46-8B18-FE50DAF1E02B}"/>
    <hyperlink ref="J26" r:id="rId78" xr:uid="{65733835-2CD9-5749-BBDD-3CBBC33C96FA}"/>
    <hyperlink ref="J34" r:id="rId79" xr:uid="{5C774A6A-9EAA-6A41-B786-2F3DEE421DF6}"/>
    <hyperlink ref="J35" r:id="rId80" xr:uid="{1AFAE886-D23A-4C44-9377-F08511F4CB51}"/>
    <hyperlink ref="J40" r:id="rId81" xr:uid="{04363683-E801-4A40-92D4-F5E22A223193}"/>
    <hyperlink ref="J41" r:id="rId82" xr:uid="{7765E9B8-43EB-BB45-91B0-4FF8F7D8E3BD}"/>
    <hyperlink ref="J43" r:id="rId83" xr:uid="{BB0F6366-7063-134D-8A4B-076195A1E08F}"/>
    <hyperlink ref="J42" r:id="rId84" xr:uid="{DE89AC9B-B4B6-4144-B0BA-3DECB15EAEA2}"/>
    <hyperlink ref="J46" r:id="rId85" xr:uid="{824B515C-AA87-F043-A139-784BCBF016E6}"/>
    <hyperlink ref="J49" r:id="rId86" xr:uid="{2AF4CA48-6D36-5947-991C-981DDFA018C7}"/>
    <hyperlink ref="J50" r:id="rId87" xr:uid="{7056C87E-C05C-9E40-A22A-461D400945D8}"/>
    <hyperlink ref="J48" r:id="rId88" xr:uid="{7BFDE7F6-5EE7-DB44-9A8C-4A94BA0E0D34}"/>
    <hyperlink ref="J59" r:id="rId89" xr:uid="{4FE03561-7F01-C941-B63F-6A1C5611F8E0}"/>
    <hyperlink ref="J60" r:id="rId90" xr:uid="{3EBD3D55-540B-4C48-B378-A997181200FD}"/>
    <hyperlink ref="J62" r:id="rId91" xr:uid="{3EA893CD-E3C9-F04E-B2E2-7E1A74D042FC}"/>
    <hyperlink ref="J63" r:id="rId92" xr:uid="{374CA6C4-4140-5644-83EA-F57344629EA4}"/>
    <hyperlink ref="J61" r:id="rId93" xr:uid="{2F75C1DE-184C-364D-BCE4-C4C05F05D849}"/>
    <hyperlink ref="J64" r:id="rId94" xr:uid="{64DD9D18-20A4-7E4D-8427-E81E1D9C2D99}"/>
    <hyperlink ref="J65" r:id="rId95" xr:uid="{461BD041-D2BF-3846-AF30-4C38F0EF330A}"/>
    <hyperlink ref="J66" r:id="rId96" xr:uid="{27161EFC-1BEA-C14F-9DDE-D93CCF12DDA2}"/>
    <hyperlink ref="J67" r:id="rId97" xr:uid="{672EEF39-8D21-2442-A620-17238963188C}"/>
  </hyperlinks>
  <pageMargins left="0.7" right="0.7" top="0.75" bottom="0.75" header="0" footer="0"/>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sheetViews>
  <sheetFormatPr defaultColWidth="11.1640625" defaultRowHeight="15" customHeight="1" x14ac:dyDescent="0.35"/>
  <cols>
    <col min="1" max="1" width="39.6640625" customWidth="1"/>
    <col min="2" max="2" width="9.5" customWidth="1"/>
    <col min="3" max="3" width="10" customWidth="1"/>
    <col min="4" max="4" width="14.33203125" customWidth="1"/>
    <col min="5" max="6" width="8.5" customWidth="1"/>
    <col min="7" max="26" width="8.33203125" customWidth="1"/>
  </cols>
  <sheetData>
    <row r="1" spans="1:26" ht="15.75" customHeight="1" x14ac:dyDescent="0.35">
      <c r="A1" s="52" t="s">
        <v>0</v>
      </c>
      <c r="B1" s="52"/>
      <c r="C1" s="2"/>
      <c r="D1" s="1"/>
      <c r="E1" s="3"/>
      <c r="F1" s="3"/>
      <c r="G1" s="3"/>
      <c r="H1" s="3"/>
      <c r="I1" s="3"/>
      <c r="J1" s="3"/>
      <c r="K1" s="3"/>
      <c r="L1" s="3"/>
      <c r="M1" s="3"/>
      <c r="N1" s="3"/>
      <c r="O1" s="3"/>
      <c r="P1" s="3"/>
      <c r="Q1" s="3"/>
      <c r="R1" s="3"/>
      <c r="S1" s="3"/>
      <c r="T1" s="3"/>
      <c r="U1" s="3"/>
      <c r="V1" s="3"/>
      <c r="W1" s="3"/>
      <c r="X1" s="3"/>
      <c r="Y1" s="3"/>
      <c r="Z1" s="3"/>
    </row>
    <row r="2" spans="1:26" ht="15.75" customHeight="1" x14ac:dyDescent="0.35">
      <c r="A2" s="52" t="s">
        <v>2</v>
      </c>
      <c r="B2" s="53" t="s">
        <v>3</v>
      </c>
      <c r="C2" s="53" t="s">
        <v>4</v>
      </c>
      <c r="D2" s="1"/>
      <c r="E2" s="3"/>
      <c r="F2" s="3"/>
      <c r="G2" s="3"/>
      <c r="H2" s="3"/>
      <c r="I2" s="3"/>
      <c r="J2" s="3"/>
      <c r="K2" s="3"/>
      <c r="L2" s="3"/>
      <c r="M2" s="3"/>
      <c r="N2" s="3"/>
      <c r="O2" s="3"/>
      <c r="P2" s="3"/>
      <c r="Q2" s="3"/>
      <c r="R2" s="3"/>
      <c r="S2" s="3"/>
      <c r="T2" s="3"/>
      <c r="U2" s="3"/>
      <c r="V2" s="3"/>
      <c r="W2" s="3"/>
      <c r="X2" s="3"/>
      <c r="Y2" s="3"/>
      <c r="Z2" s="3"/>
    </row>
    <row r="3" spans="1:26" ht="15.75" customHeight="1" x14ac:dyDescent="0.35">
      <c r="A3" s="5" t="s">
        <v>5</v>
      </c>
      <c r="B3" s="6">
        <v>0.31040000000000001</v>
      </c>
      <c r="C3" s="8">
        <v>5</v>
      </c>
      <c r="D3" s="3"/>
      <c r="E3" s="3"/>
      <c r="F3" s="3"/>
      <c r="G3" s="3"/>
      <c r="H3" s="3"/>
      <c r="I3" s="3"/>
      <c r="J3" s="3"/>
      <c r="K3" s="3"/>
      <c r="L3" s="3"/>
      <c r="M3" s="3"/>
      <c r="N3" s="3"/>
      <c r="O3" s="3"/>
      <c r="P3" s="3"/>
      <c r="Q3" s="3"/>
      <c r="R3" s="3"/>
      <c r="S3" s="3"/>
      <c r="T3" s="3"/>
      <c r="U3" s="3"/>
      <c r="V3" s="3"/>
      <c r="W3" s="3"/>
      <c r="X3" s="3"/>
      <c r="Y3" s="3"/>
      <c r="Z3" s="3"/>
    </row>
    <row r="4" spans="1:26" ht="15.75" customHeight="1" x14ac:dyDescent="0.35">
      <c r="A4" s="5" t="s">
        <v>10</v>
      </c>
      <c r="B4" s="6">
        <v>0.18809999999999999</v>
      </c>
      <c r="C4" s="8">
        <v>626</v>
      </c>
      <c r="D4" s="3"/>
      <c r="E4" s="3"/>
      <c r="F4" s="3"/>
      <c r="G4" s="3"/>
      <c r="H4" s="3"/>
      <c r="I4" s="3"/>
      <c r="J4" s="3"/>
      <c r="K4" s="3"/>
      <c r="L4" s="3"/>
      <c r="M4" s="3"/>
      <c r="N4" s="3"/>
      <c r="O4" s="3"/>
      <c r="P4" s="3"/>
      <c r="Q4" s="3"/>
      <c r="R4" s="3"/>
      <c r="S4" s="3"/>
      <c r="T4" s="3"/>
      <c r="U4" s="3"/>
      <c r="V4" s="3"/>
      <c r="W4" s="3"/>
      <c r="X4" s="3"/>
      <c r="Y4" s="3"/>
      <c r="Z4" s="3"/>
    </row>
    <row r="5" spans="1:26" ht="15.75" customHeight="1" x14ac:dyDescent="0.35">
      <c r="A5" s="5" t="s">
        <v>11</v>
      </c>
      <c r="B5" s="6">
        <v>9.7699999999999995E-2</v>
      </c>
      <c r="C5" s="8">
        <v>220</v>
      </c>
      <c r="D5" s="3"/>
      <c r="E5" s="3"/>
      <c r="F5" s="3"/>
      <c r="G5" s="3"/>
      <c r="H5" s="3"/>
      <c r="I5" s="3"/>
      <c r="J5" s="3"/>
      <c r="K5" s="3"/>
      <c r="L5" s="3"/>
      <c r="M5" s="3"/>
      <c r="N5" s="3"/>
      <c r="O5" s="3"/>
      <c r="P5" s="3"/>
      <c r="Q5" s="3"/>
      <c r="R5" s="3"/>
      <c r="S5" s="3"/>
      <c r="T5" s="3"/>
      <c r="U5" s="3"/>
      <c r="V5" s="3"/>
      <c r="W5" s="3"/>
      <c r="X5" s="3"/>
      <c r="Y5" s="3"/>
      <c r="Z5" s="3"/>
    </row>
    <row r="6" spans="1:26" ht="15.75" customHeight="1" x14ac:dyDescent="0.35">
      <c r="A6" s="5" t="s">
        <v>13</v>
      </c>
      <c r="B6" s="6">
        <v>8.1699999999999995E-2</v>
      </c>
      <c r="C6" s="8">
        <v>220</v>
      </c>
      <c r="D6" s="3"/>
      <c r="E6" s="3"/>
      <c r="F6" s="3"/>
      <c r="G6" s="3"/>
      <c r="H6" s="3"/>
      <c r="I6" s="3"/>
      <c r="J6" s="3"/>
      <c r="K6" s="3"/>
      <c r="L6" s="3"/>
      <c r="M6" s="3"/>
      <c r="N6" s="3"/>
      <c r="O6" s="3"/>
      <c r="P6" s="3"/>
      <c r="Q6" s="3"/>
      <c r="R6" s="3"/>
      <c r="S6" s="3"/>
      <c r="T6" s="3"/>
      <c r="U6" s="3"/>
      <c r="V6" s="3"/>
      <c r="W6" s="3"/>
      <c r="X6" s="3"/>
      <c r="Y6" s="3"/>
      <c r="Z6" s="3"/>
    </row>
    <row r="7" spans="1:26" ht="15.75" customHeight="1" x14ac:dyDescent="0.35">
      <c r="A7" s="5" t="s">
        <v>15</v>
      </c>
      <c r="B7" s="6">
        <v>6.0999999999999999E-2</v>
      </c>
      <c r="C7" s="8">
        <v>3186</v>
      </c>
      <c r="D7" s="3"/>
      <c r="E7" s="3"/>
      <c r="F7" s="3"/>
      <c r="G7" s="3"/>
      <c r="H7" s="3"/>
      <c r="I7" s="3"/>
      <c r="J7" s="3"/>
      <c r="K7" s="3"/>
      <c r="L7" s="3"/>
      <c r="M7" s="3"/>
      <c r="N7" s="3"/>
      <c r="O7" s="3"/>
      <c r="P7" s="3"/>
      <c r="Q7" s="3"/>
      <c r="R7" s="3"/>
      <c r="S7" s="3"/>
      <c r="T7" s="3"/>
      <c r="U7" s="3"/>
      <c r="V7" s="3"/>
      <c r="W7" s="3"/>
      <c r="X7" s="3"/>
      <c r="Y7" s="3"/>
      <c r="Z7" s="3"/>
    </row>
    <row r="8" spans="1:26" ht="15.75" customHeight="1" x14ac:dyDescent="0.35">
      <c r="A8" s="5" t="s">
        <v>16</v>
      </c>
      <c r="B8" s="6">
        <v>5.4199999999999998E-2</v>
      </c>
      <c r="C8" s="8">
        <v>17954</v>
      </c>
      <c r="D8" s="3"/>
      <c r="E8" s="3"/>
      <c r="F8" s="3"/>
      <c r="G8" s="3"/>
      <c r="H8" s="3"/>
      <c r="I8" s="3"/>
      <c r="J8" s="3"/>
      <c r="K8" s="3"/>
      <c r="L8" s="3"/>
      <c r="M8" s="3"/>
      <c r="N8" s="3"/>
      <c r="O8" s="3"/>
      <c r="P8" s="3"/>
      <c r="Q8" s="3"/>
      <c r="R8" s="3"/>
      <c r="S8" s="3"/>
      <c r="T8" s="3"/>
      <c r="U8" s="3"/>
      <c r="V8" s="3"/>
      <c r="W8" s="3"/>
      <c r="X8" s="3"/>
      <c r="Y8" s="3"/>
      <c r="Z8" s="3"/>
    </row>
    <row r="9" spans="1:26" ht="15.75" customHeight="1" x14ac:dyDescent="0.35">
      <c r="A9" s="5" t="s">
        <v>18</v>
      </c>
      <c r="B9" s="6">
        <v>5.2299999999999999E-2</v>
      </c>
      <c r="C9" s="8">
        <v>107</v>
      </c>
      <c r="D9" s="3"/>
      <c r="E9" s="3"/>
      <c r="F9" s="3"/>
      <c r="G9" s="3"/>
      <c r="H9" s="3"/>
      <c r="I9" s="3"/>
      <c r="J9" s="3"/>
      <c r="K9" s="3"/>
      <c r="L9" s="3"/>
      <c r="M9" s="3"/>
      <c r="N9" s="3"/>
      <c r="O9" s="3"/>
      <c r="P9" s="3"/>
      <c r="Q9" s="3"/>
      <c r="R9" s="3"/>
      <c r="S9" s="3"/>
      <c r="T9" s="3"/>
      <c r="U9" s="3"/>
      <c r="V9" s="3"/>
      <c r="W9" s="3"/>
      <c r="X9" s="3"/>
      <c r="Y9" s="3"/>
      <c r="Z9" s="3"/>
    </row>
    <row r="10" spans="1:26" ht="15.75" customHeight="1" x14ac:dyDescent="0.35">
      <c r="A10" s="5" t="s">
        <v>20</v>
      </c>
      <c r="B10" s="6">
        <v>5.0799999999999998E-2</v>
      </c>
      <c r="C10" s="8">
        <v>6682</v>
      </c>
      <c r="D10" s="3"/>
      <c r="E10" s="3"/>
      <c r="F10" s="3"/>
      <c r="G10" s="3"/>
      <c r="H10" s="3"/>
      <c r="I10" s="3"/>
      <c r="J10" s="3"/>
      <c r="K10" s="3"/>
      <c r="L10" s="3"/>
      <c r="M10" s="3"/>
      <c r="N10" s="3"/>
      <c r="O10" s="3"/>
      <c r="P10" s="3"/>
      <c r="Q10" s="3"/>
      <c r="R10" s="3"/>
      <c r="S10" s="3"/>
      <c r="T10" s="3"/>
      <c r="U10" s="3"/>
      <c r="V10" s="3"/>
      <c r="W10" s="3"/>
      <c r="X10" s="3"/>
      <c r="Y10" s="3"/>
      <c r="Z10" s="3"/>
    </row>
    <row r="11" spans="1:26" ht="15.75" customHeight="1" x14ac:dyDescent="0.35">
      <c r="A11" s="5" t="s">
        <v>25</v>
      </c>
      <c r="B11" s="6">
        <v>2.6700000000000002E-2</v>
      </c>
      <c r="C11" s="8">
        <v>1036</v>
      </c>
      <c r="D11" s="3"/>
      <c r="E11" s="3"/>
      <c r="F11" s="3"/>
      <c r="G11" s="3"/>
      <c r="H11" s="3"/>
      <c r="I11" s="3"/>
      <c r="J11" s="3"/>
      <c r="K11" s="3"/>
      <c r="L11" s="3"/>
      <c r="M11" s="3"/>
      <c r="N11" s="3"/>
      <c r="O11" s="3"/>
      <c r="P11" s="3"/>
      <c r="Q11" s="3"/>
      <c r="R11" s="3"/>
      <c r="S11" s="3"/>
      <c r="T11" s="3"/>
      <c r="U11" s="3"/>
      <c r="V11" s="3"/>
      <c r="W11" s="3"/>
      <c r="X11" s="3"/>
      <c r="Y11" s="3"/>
      <c r="Z11" s="3"/>
    </row>
    <row r="12" spans="1:26" ht="15.75" customHeight="1" x14ac:dyDescent="0.35">
      <c r="A12" s="5" t="s">
        <v>28</v>
      </c>
      <c r="B12" s="6">
        <v>2.2200000000000001E-2</v>
      </c>
      <c r="C12" s="8">
        <v>5473</v>
      </c>
      <c r="D12" s="3"/>
      <c r="E12" s="3"/>
      <c r="F12" s="3"/>
      <c r="G12" s="3"/>
      <c r="H12" s="3"/>
      <c r="I12" s="3"/>
      <c r="J12" s="3"/>
      <c r="K12" s="3"/>
      <c r="L12" s="3"/>
      <c r="M12" s="3"/>
      <c r="N12" s="3"/>
      <c r="O12" s="3"/>
      <c r="P12" s="3"/>
      <c r="Q12" s="3"/>
      <c r="R12" s="3"/>
      <c r="S12" s="3"/>
      <c r="T12" s="3"/>
      <c r="U12" s="3"/>
      <c r="V12" s="3"/>
      <c r="W12" s="3"/>
      <c r="X12" s="3"/>
      <c r="Y12" s="3"/>
      <c r="Z12" s="3"/>
    </row>
    <row r="13" spans="1:26" ht="15.75" customHeight="1" x14ac:dyDescent="0.35">
      <c r="A13" s="5" t="s">
        <v>30</v>
      </c>
      <c r="B13" s="6">
        <v>1.8499999999999999E-2</v>
      </c>
      <c r="C13" s="8">
        <v>834</v>
      </c>
      <c r="D13" s="3"/>
      <c r="E13" s="3"/>
      <c r="F13" s="3"/>
      <c r="G13" s="3"/>
      <c r="H13" s="3"/>
      <c r="I13" s="3"/>
      <c r="J13" s="3"/>
      <c r="K13" s="3"/>
      <c r="L13" s="3"/>
      <c r="M13" s="3"/>
      <c r="N13" s="3"/>
      <c r="O13" s="3"/>
      <c r="P13" s="3"/>
      <c r="Q13" s="3"/>
      <c r="R13" s="3"/>
      <c r="S13" s="3"/>
      <c r="T13" s="3"/>
      <c r="U13" s="3"/>
      <c r="V13" s="3"/>
      <c r="W13" s="3"/>
      <c r="X13" s="3"/>
      <c r="Y13" s="3"/>
      <c r="Z13" s="3"/>
    </row>
    <row r="14" spans="1:26" ht="15.75" customHeight="1" x14ac:dyDescent="0.35">
      <c r="A14" s="5" t="s">
        <v>34</v>
      </c>
      <c r="B14" s="6">
        <v>1.6299999999999999E-2</v>
      </c>
      <c r="C14" s="8">
        <v>56168</v>
      </c>
      <c r="D14" s="3"/>
      <c r="E14" s="3"/>
      <c r="F14" s="3"/>
      <c r="G14" s="3"/>
      <c r="H14" s="3"/>
      <c r="I14" s="3"/>
      <c r="J14" s="3"/>
      <c r="K14" s="3"/>
      <c r="L14" s="3"/>
      <c r="M14" s="3"/>
      <c r="N14" s="3"/>
      <c r="O14" s="3"/>
      <c r="P14" s="3"/>
      <c r="Q14" s="3"/>
      <c r="R14" s="3"/>
      <c r="S14" s="3"/>
      <c r="T14" s="3"/>
      <c r="U14" s="3"/>
      <c r="V14" s="3"/>
      <c r="W14" s="3"/>
      <c r="X14" s="3"/>
      <c r="Y14" s="3"/>
      <c r="Z14" s="3"/>
    </row>
    <row r="15" spans="1:26" ht="15.75" customHeight="1" x14ac:dyDescent="0.35">
      <c r="A15" s="5" t="s">
        <v>35</v>
      </c>
      <c r="B15" s="6">
        <v>1.32E-2</v>
      </c>
      <c r="C15" s="8">
        <v>829</v>
      </c>
      <c r="D15" s="3"/>
      <c r="E15" s="3"/>
      <c r="F15" s="3"/>
      <c r="G15" s="3"/>
      <c r="H15" s="3"/>
      <c r="I15" s="3"/>
      <c r="J15" s="3"/>
      <c r="K15" s="3"/>
      <c r="L15" s="3"/>
      <c r="M15" s="3"/>
      <c r="N15" s="3"/>
      <c r="O15" s="3"/>
      <c r="P15" s="3"/>
      <c r="Q15" s="3"/>
      <c r="R15" s="3"/>
      <c r="S15" s="3"/>
      <c r="T15" s="3"/>
      <c r="U15" s="3"/>
      <c r="V15" s="3"/>
      <c r="W15" s="3"/>
      <c r="X15" s="3"/>
      <c r="Y15" s="3"/>
      <c r="Z15" s="3"/>
    </row>
    <row r="16" spans="1:26" ht="15.75" customHeight="1" x14ac:dyDescent="0.35">
      <c r="A16" s="5" t="s">
        <v>37</v>
      </c>
      <c r="B16" s="6">
        <v>4.1999999999999997E-3</v>
      </c>
      <c r="C16" s="8">
        <v>20858</v>
      </c>
      <c r="D16" s="3"/>
      <c r="E16" s="3"/>
      <c r="F16" s="3"/>
      <c r="G16" s="3"/>
      <c r="H16" s="3"/>
      <c r="I16" s="3"/>
      <c r="J16" s="3"/>
      <c r="K16" s="3"/>
      <c r="L16" s="3"/>
      <c r="M16" s="3"/>
      <c r="N16" s="3"/>
      <c r="O16" s="3"/>
      <c r="P16" s="3"/>
      <c r="Q16" s="3"/>
      <c r="R16" s="3"/>
      <c r="S16" s="3"/>
      <c r="T16" s="3"/>
      <c r="U16" s="3"/>
      <c r="V16" s="3"/>
      <c r="W16" s="3"/>
      <c r="X16" s="3"/>
      <c r="Y16" s="3"/>
      <c r="Z16" s="3"/>
    </row>
    <row r="17" spans="1:26" ht="15.75" customHeight="1" x14ac:dyDescent="0.35">
      <c r="A17" s="5" t="s">
        <v>42</v>
      </c>
      <c r="B17" s="6">
        <v>2.8999999999999998E-3</v>
      </c>
      <c r="C17" s="8">
        <v>478</v>
      </c>
      <c r="D17" s="3"/>
      <c r="E17" s="3"/>
      <c r="F17" s="3"/>
      <c r="G17" s="3"/>
      <c r="H17" s="3"/>
      <c r="I17" s="3"/>
      <c r="J17" s="3"/>
      <c r="K17" s="3"/>
      <c r="L17" s="3"/>
      <c r="M17" s="3"/>
      <c r="N17" s="3"/>
      <c r="O17" s="3"/>
      <c r="P17" s="3"/>
      <c r="Q17" s="3"/>
      <c r="R17" s="3"/>
      <c r="S17" s="3"/>
      <c r="T17" s="3"/>
      <c r="U17" s="3"/>
      <c r="V17" s="3"/>
      <c r="W17" s="3"/>
      <c r="X17" s="3"/>
      <c r="Y17" s="3"/>
      <c r="Z17" s="3"/>
    </row>
    <row r="18" spans="1:26" ht="15.75" customHeight="1" x14ac:dyDescent="0.35">
      <c r="A18" s="3"/>
      <c r="B18" s="3"/>
      <c r="C18" s="3"/>
      <c r="D18" s="3"/>
      <c r="E18" s="3"/>
      <c r="F18" s="3"/>
      <c r="G18" s="3"/>
      <c r="H18" s="3"/>
      <c r="I18" s="3"/>
      <c r="J18" s="3"/>
      <c r="K18" s="3"/>
      <c r="L18" s="3"/>
      <c r="M18" s="3"/>
      <c r="N18" s="3"/>
      <c r="O18" s="3"/>
      <c r="P18" s="3"/>
      <c r="Q18" s="3"/>
      <c r="R18" s="3"/>
      <c r="S18" s="3"/>
      <c r="T18" s="3"/>
      <c r="U18" s="3"/>
      <c r="V18" s="3"/>
      <c r="W18" s="3"/>
      <c r="X18" s="3"/>
      <c r="Y18" s="3"/>
      <c r="Z18" s="3"/>
    </row>
    <row r="19" spans="1:26" ht="15.75" customHeight="1" x14ac:dyDescent="0.35">
      <c r="A19" s="3"/>
      <c r="B19" s="3"/>
      <c r="C19" s="3"/>
      <c r="D19" s="3"/>
      <c r="E19" s="3"/>
      <c r="F19" s="3"/>
      <c r="G19" s="3"/>
      <c r="H19" s="3"/>
      <c r="I19" s="3"/>
      <c r="J19" s="3"/>
      <c r="K19" s="3"/>
      <c r="L19" s="3"/>
      <c r="M19" s="3"/>
      <c r="N19" s="3"/>
      <c r="O19" s="3"/>
      <c r="P19" s="3"/>
      <c r="Q19" s="3"/>
      <c r="R19" s="3"/>
      <c r="S19" s="3"/>
      <c r="T19" s="3"/>
      <c r="U19" s="3"/>
      <c r="V19" s="3"/>
      <c r="W19" s="3"/>
      <c r="X19" s="3"/>
      <c r="Y19" s="3"/>
      <c r="Z19" s="3"/>
    </row>
    <row r="20" spans="1:26" ht="15.75" customHeight="1" x14ac:dyDescent="0.35">
      <c r="A20" s="3"/>
      <c r="B20" s="3"/>
      <c r="C20" s="3"/>
      <c r="D20" s="3"/>
      <c r="E20" s="3"/>
      <c r="F20" s="3"/>
      <c r="G20" s="3"/>
      <c r="H20" s="3"/>
      <c r="I20" s="3"/>
      <c r="J20" s="3"/>
      <c r="K20" s="3"/>
      <c r="L20" s="3"/>
      <c r="M20" s="3"/>
      <c r="N20" s="3"/>
      <c r="O20" s="3"/>
      <c r="P20" s="3"/>
      <c r="Q20" s="3"/>
      <c r="R20" s="3"/>
      <c r="S20" s="3"/>
      <c r="T20" s="3"/>
      <c r="U20" s="3"/>
      <c r="V20" s="3"/>
      <c r="W20" s="3"/>
      <c r="X20" s="3"/>
      <c r="Y20" s="3"/>
      <c r="Z20" s="3"/>
    </row>
    <row r="21" spans="1:26" ht="15.75" customHeight="1" x14ac:dyDescent="0.35">
      <c r="A21" s="3"/>
      <c r="B21" s="3"/>
      <c r="C21" s="3"/>
      <c r="D21" s="3"/>
      <c r="E21" s="3"/>
      <c r="F21" s="3"/>
      <c r="G21" s="3"/>
      <c r="H21" s="3"/>
      <c r="I21" s="3"/>
      <c r="J21" s="3"/>
      <c r="K21" s="3"/>
      <c r="L21" s="3"/>
      <c r="M21" s="3"/>
      <c r="N21" s="3"/>
      <c r="O21" s="3"/>
      <c r="P21" s="3"/>
      <c r="Q21" s="3"/>
      <c r="R21" s="3"/>
      <c r="S21" s="3"/>
      <c r="T21" s="3"/>
      <c r="U21" s="3"/>
      <c r="V21" s="3"/>
      <c r="W21" s="3"/>
      <c r="X21" s="3"/>
      <c r="Y21" s="3"/>
      <c r="Z21" s="3"/>
    </row>
    <row r="22" spans="1:26" ht="15.75" customHeight="1" x14ac:dyDescent="0.35">
      <c r="A22" s="3"/>
      <c r="B22" s="3"/>
      <c r="C22" s="3"/>
      <c r="D22" s="3"/>
      <c r="E22" s="3"/>
      <c r="F22" s="3"/>
      <c r="G22" s="3"/>
      <c r="H22" s="3"/>
      <c r="I22" s="3"/>
      <c r="J22" s="3"/>
      <c r="K22" s="3"/>
      <c r="L22" s="3"/>
      <c r="M22" s="3"/>
      <c r="N22" s="3"/>
      <c r="O22" s="3"/>
      <c r="P22" s="3"/>
      <c r="Q22" s="3"/>
      <c r="R22" s="3"/>
      <c r="S22" s="3"/>
      <c r="T22" s="3"/>
      <c r="U22" s="3"/>
      <c r="V22" s="3"/>
      <c r="W22" s="3"/>
      <c r="X22" s="3"/>
      <c r="Y22" s="3"/>
      <c r="Z22" s="3"/>
    </row>
    <row r="23" spans="1:26" ht="15.75" customHeight="1" x14ac:dyDescent="0.35">
      <c r="A23" s="3"/>
      <c r="B23" s="3"/>
      <c r="C23" s="3"/>
      <c r="D23" s="3"/>
      <c r="E23" s="3"/>
      <c r="F23" s="3"/>
      <c r="G23" s="3"/>
      <c r="H23" s="3"/>
      <c r="I23" s="3"/>
      <c r="J23" s="3"/>
      <c r="K23" s="3"/>
      <c r="L23" s="3"/>
      <c r="M23" s="3"/>
      <c r="N23" s="3"/>
      <c r="O23" s="3"/>
      <c r="P23" s="3"/>
      <c r="Q23" s="3"/>
      <c r="R23" s="3"/>
      <c r="S23" s="3"/>
      <c r="T23" s="3"/>
      <c r="U23" s="3"/>
      <c r="V23" s="3"/>
      <c r="W23" s="3"/>
      <c r="X23" s="3"/>
      <c r="Y23" s="3"/>
      <c r="Z23" s="3"/>
    </row>
    <row r="24" spans="1:26" ht="15.75" customHeight="1" x14ac:dyDescent="0.35">
      <c r="A24" s="3"/>
      <c r="B24" s="3"/>
      <c r="C24" s="3"/>
      <c r="D24" s="3"/>
      <c r="E24" s="3"/>
      <c r="F24" s="3"/>
      <c r="G24" s="3"/>
      <c r="H24" s="3"/>
      <c r="I24" s="3"/>
      <c r="J24" s="3"/>
      <c r="K24" s="3"/>
      <c r="L24" s="3"/>
      <c r="M24" s="3"/>
      <c r="N24" s="3"/>
      <c r="O24" s="3"/>
      <c r="P24" s="3"/>
      <c r="Q24" s="3"/>
      <c r="R24" s="3"/>
      <c r="S24" s="3"/>
      <c r="T24" s="3"/>
      <c r="U24" s="3"/>
      <c r="V24" s="3"/>
      <c r="W24" s="3"/>
      <c r="X24" s="3"/>
      <c r="Y24" s="3"/>
      <c r="Z24" s="3"/>
    </row>
    <row r="25" spans="1:26" ht="15.75" customHeight="1" x14ac:dyDescent="0.35">
      <c r="A25" s="3"/>
      <c r="B25" s="3"/>
      <c r="C25" s="3"/>
      <c r="D25" s="3"/>
      <c r="E25" s="3"/>
      <c r="F25" s="3"/>
      <c r="G25" s="3"/>
      <c r="H25" s="3"/>
      <c r="I25" s="3"/>
      <c r="J25" s="3"/>
      <c r="K25" s="3"/>
      <c r="L25" s="3"/>
      <c r="M25" s="3"/>
      <c r="N25" s="3"/>
      <c r="O25" s="3"/>
      <c r="P25" s="3"/>
      <c r="Q25" s="3"/>
      <c r="R25" s="3"/>
      <c r="S25" s="3"/>
      <c r="T25" s="3"/>
      <c r="U25" s="3"/>
      <c r="V25" s="3"/>
      <c r="W25" s="3"/>
      <c r="X25" s="3"/>
      <c r="Y25" s="3"/>
      <c r="Z25" s="3"/>
    </row>
    <row r="26" spans="1:26" ht="15.75" customHeight="1" x14ac:dyDescent="0.35">
      <c r="A26" s="3"/>
      <c r="B26" s="3"/>
      <c r="C26" s="3"/>
      <c r="D26" s="3"/>
      <c r="E26" s="3"/>
      <c r="F26" s="3"/>
      <c r="G26" s="3"/>
      <c r="H26" s="3"/>
      <c r="I26" s="3"/>
      <c r="J26" s="3"/>
      <c r="K26" s="3"/>
      <c r="L26" s="3"/>
      <c r="M26" s="3"/>
      <c r="N26" s="3"/>
      <c r="O26" s="3"/>
      <c r="P26" s="3"/>
      <c r="Q26" s="3"/>
      <c r="R26" s="3"/>
      <c r="S26" s="3"/>
      <c r="T26" s="3"/>
      <c r="U26" s="3"/>
      <c r="V26" s="3"/>
      <c r="W26" s="3"/>
      <c r="X26" s="3"/>
      <c r="Y26" s="3"/>
      <c r="Z26" s="3"/>
    </row>
    <row r="27" spans="1:26" ht="15.75" customHeight="1" x14ac:dyDescent="0.35">
      <c r="A27" s="3"/>
      <c r="B27" s="3"/>
      <c r="C27" s="3"/>
      <c r="D27" s="3"/>
      <c r="E27" s="3"/>
      <c r="F27" s="3"/>
      <c r="G27" s="3"/>
      <c r="H27" s="3"/>
      <c r="I27" s="3"/>
      <c r="J27" s="3"/>
      <c r="K27" s="3"/>
      <c r="L27" s="3"/>
      <c r="M27" s="3"/>
      <c r="N27" s="3"/>
      <c r="O27" s="3"/>
      <c r="P27" s="3"/>
      <c r="Q27" s="3"/>
      <c r="R27" s="3"/>
      <c r="S27" s="3"/>
      <c r="T27" s="3"/>
      <c r="U27" s="3"/>
      <c r="V27" s="3"/>
      <c r="W27" s="3"/>
      <c r="X27" s="3"/>
      <c r="Y27" s="3"/>
      <c r="Z27" s="3"/>
    </row>
    <row r="28" spans="1:26" ht="15.75" customHeight="1" x14ac:dyDescent="0.35">
      <c r="A28" s="3"/>
      <c r="B28" s="3"/>
      <c r="C28" s="3"/>
      <c r="D28" s="3"/>
      <c r="E28" s="3"/>
      <c r="F28" s="3"/>
      <c r="G28" s="3"/>
      <c r="H28" s="3"/>
      <c r="I28" s="3"/>
      <c r="J28" s="3"/>
      <c r="K28" s="3"/>
      <c r="L28" s="3"/>
      <c r="M28" s="3"/>
      <c r="N28" s="3"/>
      <c r="O28" s="3"/>
      <c r="P28" s="3"/>
      <c r="Q28" s="3"/>
      <c r="R28" s="3"/>
      <c r="S28" s="3"/>
      <c r="T28" s="3"/>
      <c r="U28" s="3"/>
      <c r="V28" s="3"/>
      <c r="W28" s="3"/>
      <c r="X28" s="3"/>
      <c r="Y28" s="3"/>
      <c r="Z28" s="3"/>
    </row>
    <row r="29" spans="1:26" ht="15.75" customHeight="1" x14ac:dyDescent="0.35">
      <c r="A29" s="3"/>
      <c r="B29" s="3"/>
      <c r="C29" s="3"/>
      <c r="D29" s="3"/>
      <c r="E29" s="3"/>
      <c r="F29" s="3"/>
      <c r="G29" s="3"/>
      <c r="H29" s="3"/>
      <c r="I29" s="3"/>
      <c r="J29" s="3"/>
      <c r="K29" s="3"/>
      <c r="L29" s="3"/>
      <c r="M29" s="3"/>
      <c r="N29" s="3"/>
      <c r="O29" s="3"/>
      <c r="P29" s="3"/>
      <c r="Q29" s="3"/>
      <c r="R29" s="3"/>
      <c r="S29" s="3"/>
      <c r="T29" s="3"/>
      <c r="U29" s="3"/>
      <c r="V29" s="3"/>
      <c r="W29" s="3"/>
      <c r="X29" s="3"/>
      <c r="Y29" s="3"/>
      <c r="Z29" s="3"/>
    </row>
    <row r="30" spans="1:26" ht="15.75" customHeight="1" x14ac:dyDescent="0.35">
      <c r="A30" s="3"/>
      <c r="B30" s="3"/>
      <c r="C30" s="3"/>
      <c r="D30" s="3"/>
      <c r="E30" s="3"/>
      <c r="F30" s="3"/>
      <c r="G30" s="3"/>
      <c r="H30" s="3"/>
      <c r="I30" s="3"/>
      <c r="J30" s="3"/>
      <c r="K30" s="3"/>
      <c r="L30" s="3"/>
      <c r="M30" s="3"/>
      <c r="N30" s="3"/>
      <c r="O30" s="3"/>
      <c r="P30" s="3"/>
      <c r="Q30" s="3"/>
      <c r="R30" s="3"/>
      <c r="S30" s="3"/>
      <c r="T30" s="3"/>
      <c r="U30" s="3"/>
      <c r="V30" s="3"/>
      <c r="W30" s="3"/>
      <c r="X30" s="3"/>
      <c r="Y30" s="3"/>
      <c r="Z30" s="3"/>
    </row>
    <row r="31" spans="1:26" ht="15.75" customHeight="1" x14ac:dyDescent="0.35">
      <c r="A31" s="3"/>
      <c r="B31" s="3"/>
      <c r="C31" s="3"/>
      <c r="D31" s="3"/>
      <c r="E31" s="3"/>
      <c r="F31" s="3"/>
      <c r="G31" s="3"/>
      <c r="H31" s="3"/>
      <c r="I31" s="3"/>
      <c r="J31" s="3"/>
      <c r="K31" s="3"/>
      <c r="L31" s="3"/>
      <c r="M31" s="3"/>
      <c r="N31" s="3"/>
      <c r="O31" s="3"/>
      <c r="P31" s="3"/>
      <c r="Q31" s="3"/>
      <c r="R31" s="3"/>
      <c r="S31" s="3"/>
      <c r="T31" s="3"/>
      <c r="U31" s="3"/>
      <c r="V31" s="3"/>
      <c r="W31" s="3"/>
      <c r="X31" s="3"/>
      <c r="Y31" s="3"/>
      <c r="Z31" s="3"/>
    </row>
    <row r="32" spans="1:26" ht="15.75" customHeight="1" x14ac:dyDescent="0.35">
      <c r="A32" s="3"/>
      <c r="B32" s="3"/>
      <c r="C32" s="3"/>
      <c r="D32" s="3"/>
      <c r="E32" s="3"/>
      <c r="F32" s="3"/>
      <c r="G32" s="3"/>
      <c r="H32" s="3"/>
      <c r="I32" s="3"/>
      <c r="J32" s="3"/>
      <c r="K32" s="3"/>
      <c r="L32" s="3"/>
      <c r="M32" s="3"/>
      <c r="N32" s="3"/>
      <c r="O32" s="3"/>
      <c r="P32" s="3"/>
      <c r="Q32" s="3"/>
      <c r="R32" s="3"/>
      <c r="S32" s="3"/>
      <c r="T32" s="3"/>
      <c r="U32" s="3"/>
      <c r="V32" s="3"/>
      <c r="W32" s="3"/>
      <c r="X32" s="3"/>
      <c r="Y32" s="3"/>
      <c r="Z32" s="3"/>
    </row>
    <row r="33" spans="1:26" ht="15.75" customHeight="1" x14ac:dyDescent="0.35">
      <c r="A33" s="3"/>
      <c r="B33" s="3"/>
      <c r="C33" s="3"/>
      <c r="D33" s="3"/>
      <c r="E33" s="3"/>
      <c r="F33" s="3"/>
      <c r="G33" s="3"/>
      <c r="H33" s="3"/>
      <c r="I33" s="3"/>
      <c r="J33" s="3"/>
      <c r="K33" s="3"/>
      <c r="L33" s="3"/>
      <c r="M33" s="3"/>
      <c r="N33" s="3"/>
      <c r="O33" s="3"/>
      <c r="P33" s="3"/>
      <c r="Q33" s="3"/>
      <c r="R33" s="3"/>
      <c r="S33" s="3"/>
      <c r="T33" s="3"/>
      <c r="U33" s="3"/>
      <c r="V33" s="3"/>
      <c r="W33" s="3"/>
      <c r="X33" s="3"/>
      <c r="Y33" s="3"/>
      <c r="Z33" s="3"/>
    </row>
    <row r="34" spans="1:26" ht="15.75" customHeight="1" x14ac:dyDescent="0.35">
      <c r="A34" s="3"/>
      <c r="B34" s="3"/>
      <c r="C34" s="3"/>
      <c r="D34" s="3"/>
      <c r="E34" s="3"/>
      <c r="F34" s="3"/>
      <c r="G34" s="3"/>
      <c r="H34" s="3"/>
      <c r="I34" s="3"/>
      <c r="J34" s="3"/>
      <c r="K34" s="3"/>
      <c r="L34" s="3"/>
      <c r="M34" s="3"/>
      <c r="N34" s="3"/>
      <c r="O34" s="3"/>
      <c r="P34" s="3"/>
      <c r="Q34" s="3"/>
      <c r="R34" s="3"/>
      <c r="S34" s="3"/>
      <c r="T34" s="3"/>
      <c r="U34" s="3"/>
      <c r="V34" s="3"/>
      <c r="W34" s="3"/>
      <c r="X34" s="3"/>
      <c r="Y34" s="3"/>
      <c r="Z34" s="3"/>
    </row>
    <row r="35" spans="1:26" ht="15.75" customHeight="1" x14ac:dyDescent="0.35">
      <c r="A35" s="3"/>
      <c r="B35" s="3"/>
      <c r="C35" s="3"/>
      <c r="D35" s="3"/>
      <c r="E35" s="3"/>
      <c r="F35" s="3"/>
      <c r="G35" s="3"/>
      <c r="H35" s="3"/>
      <c r="I35" s="3"/>
      <c r="J35" s="3"/>
      <c r="K35" s="3"/>
      <c r="L35" s="3"/>
      <c r="M35" s="3"/>
      <c r="N35" s="3"/>
      <c r="O35" s="3"/>
      <c r="P35" s="3"/>
      <c r="Q35" s="3"/>
      <c r="R35" s="3"/>
      <c r="S35" s="3"/>
      <c r="T35" s="3"/>
      <c r="U35" s="3"/>
      <c r="V35" s="3"/>
      <c r="W35" s="3"/>
      <c r="X35" s="3"/>
      <c r="Y35" s="3"/>
      <c r="Z35" s="3"/>
    </row>
    <row r="36" spans="1:26" ht="15.75" customHeight="1" x14ac:dyDescent="0.35">
      <c r="A36" s="3"/>
      <c r="B36" s="3"/>
      <c r="C36" s="3"/>
      <c r="D36" s="3"/>
      <c r="E36" s="3"/>
      <c r="F36" s="3"/>
      <c r="G36" s="3"/>
      <c r="H36" s="3"/>
      <c r="I36" s="3"/>
      <c r="J36" s="3"/>
      <c r="K36" s="3"/>
      <c r="L36" s="3"/>
      <c r="M36" s="3"/>
      <c r="N36" s="3"/>
      <c r="O36" s="3"/>
      <c r="P36" s="3"/>
      <c r="Q36" s="3"/>
      <c r="R36" s="3"/>
      <c r="S36" s="3"/>
      <c r="T36" s="3"/>
      <c r="U36" s="3"/>
      <c r="V36" s="3"/>
      <c r="W36" s="3"/>
      <c r="X36" s="3"/>
      <c r="Y36" s="3"/>
      <c r="Z36" s="3"/>
    </row>
    <row r="37" spans="1:26" ht="15.75" customHeight="1" x14ac:dyDescent="0.35">
      <c r="A37" s="3"/>
      <c r="B37" s="3"/>
      <c r="C37" s="3"/>
      <c r="D37" s="3"/>
      <c r="E37" s="3"/>
      <c r="F37" s="3"/>
      <c r="G37" s="3"/>
      <c r="H37" s="3"/>
      <c r="I37" s="3"/>
      <c r="J37" s="3"/>
      <c r="K37" s="3"/>
      <c r="L37" s="3"/>
      <c r="M37" s="3"/>
      <c r="N37" s="3"/>
      <c r="O37" s="3"/>
      <c r="P37" s="3"/>
      <c r="Q37" s="3"/>
      <c r="R37" s="3"/>
      <c r="S37" s="3"/>
      <c r="T37" s="3"/>
      <c r="U37" s="3"/>
      <c r="V37" s="3"/>
      <c r="W37" s="3"/>
      <c r="X37" s="3"/>
      <c r="Y37" s="3"/>
      <c r="Z37" s="3"/>
    </row>
    <row r="38" spans="1:26" ht="15.75" customHeight="1" x14ac:dyDescent="0.35">
      <c r="A38" s="3"/>
      <c r="B38" s="3"/>
      <c r="C38" s="3"/>
      <c r="D38" s="3"/>
      <c r="E38" s="3"/>
      <c r="F38" s="3"/>
      <c r="G38" s="3"/>
      <c r="H38" s="3"/>
      <c r="I38" s="3"/>
      <c r="J38" s="3"/>
      <c r="K38" s="3"/>
      <c r="L38" s="3"/>
      <c r="M38" s="3"/>
      <c r="N38" s="3"/>
      <c r="O38" s="3"/>
      <c r="P38" s="3"/>
      <c r="Q38" s="3"/>
      <c r="R38" s="3"/>
      <c r="S38" s="3"/>
      <c r="T38" s="3"/>
      <c r="U38" s="3"/>
      <c r="V38" s="3"/>
      <c r="W38" s="3"/>
      <c r="X38" s="3"/>
      <c r="Y38" s="3"/>
      <c r="Z38" s="3"/>
    </row>
    <row r="39" spans="1:26" ht="15.75" customHeight="1" x14ac:dyDescent="0.35">
      <c r="A39" s="3"/>
      <c r="B39" s="3"/>
      <c r="C39" s="3"/>
      <c r="D39" s="3"/>
      <c r="E39" s="3"/>
      <c r="F39" s="3"/>
      <c r="G39" s="3"/>
      <c r="H39" s="3"/>
      <c r="I39" s="3"/>
      <c r="J39" s="3"/>
      <c r="K39" s="3"/>
      <c r="L39" s="3"/>
      <c r="M39" s="3"/>
      <c r="N39" s="3"/>
      <c r="O39" s="3"/>
      <c r="P39" s="3"/>
      <c r="Q39" s="3"/>
      <c r="R39" s="3"/>
      <c r="S39" s="3"/>
      <c r="T39" s="3"/>
      <c r="U39" s="3"/>
      <c r="V39" s="3"/>
      <c r="W39" s="3"/>
      <c r="X39" s="3"/>
      <c r="Y39" s="3"/>
      <c r="Z39" s="3"/>
    </row>
    <row r="40" spans="1:26" ht="15.75" customHeight="1" x14ac:dyDescent="0.35">
      <c r="A40" s="3"/>
      <c r="B40" s="3"/>
      <c r="C40" s="3"/>
      <c r="D40" s="3"/>
      <c r="E40" s="3"/>
      <c r="F40" s="3"/>
      <c r="G40" s="3"/>
      <c r="H40" s="3"/>
      <c r="I40" s="3"/>
      <c r="J40" s="3"/>
      <c r="K40" s="3"/>
      <c r="L40" s="3"/>
      <c r="M40" s="3"/>
      <c r="N40" s="3"/>
      <c r="O40" s="3"/>
      <c r="P40" s="3"/>
      <c r="Q40" s="3"/>
      <c r="R40" s="3"/>
      <c r="S40" s="3"/>
      <c r="T40" s="3"/>
      <c r="U40" s="3"/>
      <c r="V40" s="3"/>
      <c r="W40" s="3"/>
      <c r="X40" s="3"/>
      <c r="Y40" s="3"/>
      <c r="Z40" s="3"/>
    </row>
    <row r="41" spans="1:26" ht="15.75" customHeight="1" x14ac:dyDescent="0.35">
      <c r="A41" s="3"/>
      <c r="B41" s="3"/>
      <c r="C41" s="3"/>
      <c r="D41" s="3"/>
      <c r="E41" s="3"/>
      <c r="F41" s="3"/>
      <c r="G41" s="3"/>
      <c r="H41" s="3"/>
      <c r="I41" s="3"/>
      <c r="J41" s="3"/>
      <c r="K41" s="3"/>
      <c r="L41" s="3"/>
      <c r="M41" s="3"/>
      <c r="N41" s="3"/>
      <c r="O41" s="3"/>
      <c r="P41" s="3"/>
      <c r="Q41" s="3"/>
      <c r="R41" s="3"/>
      <c r="S41" s="3"/>
      <c r="T41" s="3"/>
      <c r="U41" s="3"/>
      <c r="V41" s="3"/>
      <c r="W41" s="3"/>
      <c r="X41" s="3"/>
      <c r="Y41" s="3"/>
      <c r="Z41" s="3"/>
    </row>
    <row r="42" spans="1:26" ht="15.75" customHeight="1" x14ac:dyDescent="0.35">
      <c r="A42" s="3"/>
      <c r="B42" s="3"/>
      <c r="C42" s="3"/>
      <c r="D42" s="3"/>
      <c r="E42" s="3"/>
      <c r="F42" s="3"/>
      <c r="G42" s="3"/>
      <c r="H42" s="3"/>
      <c r="I42" s="3"/>
      <c r="J42" s="3"/>
      <c r="K42" s="3"/>
      <c r="L42" s="3"/>
      <c r="M42" s="3"/>
      <c r="N42" s="3"/>
      <c r="O42" s="3"/>
      <c r="P42" s="3"/>
      <c r="Q42" s="3"/>
      <c r="R42" s="3"/>
      <c r="S42" s="3"/>
      <c r="T42" s="3"/>
      <c r="U42" s="3"/>
      <c r="V42" s="3"/>
      <c r="W42" s="3"/>
      <c r="X42" s="3"/>
      <c r="Y42" s="3"/>
      <c r="Z42" s="3"/>
    </row>
    <row r="43" spans="1:26" ht="15.75" customHeight="1" x14ac:dyDescent="0.35">
      <c r="A43" s="3"/>
      <c r="B43" s="3"/>
      <c r="C43" s="3"/>
      <c r="D43" s="3"/>
      <c r="E43" s="3"/>
      <c r="F43" s="3"/>
      <c r="G43" s="3"/>
      <c r="H43" s="3"/>
      <c r="I43" s="3"/>
      <c r="J43" s="3"/>
      <c r="K43" s="3"/>
      <c r="L43" s="3"/>
      <c r="M43" s="3"/>
      <c r="N43" s="3"/>
      <c r="O43" s="3"/>
      <c r="P43" s="3"/>
      <c r="Q43" s="3"/>
      <c r="R43" s="3"/>
      <c r="S43" s="3"/>
      <c r="T43" s="3"/>
      <c r="U43" s="3"/>
      <c r="V43" s="3"/>
      <c r="W43" s="3"/>
      <c r="X43" s="3"/>
      <c r="Y43" s="3"/>
      <c r="Z43" s="3"/>
    </row>
    <row r="44" spans="1:26" ht="15.75" customHeight="1" x14ac:dyDescent="0.35">
      <c r="A44" s="3"/>
      <c r="B44" s="3"/>
      <c r="C44" s="3"/>
      <c r="D44" s="3"/>
      <c r="E44" s="3"/>
      <c r="F44" s="3"/>
      <c r="G44" s="3"/>
      <c r="H44" s="3"/>
      <c r="I44" s="3"/>
      <c r="J44" s="3"/>
      <c r="K44" s="3"/>
      <c r="L44" s="3"/>
      <c r="M44" s="3"/>
      <c r="N44" s="3"/>
      <c r="O44" s="3"/>
      <c r="P44" s="3"/>
      <c r="Q44" s="3"/>
      <c r="R44" s="3"/>
      <c r="S44" s="3"/>
      <c r="T44" s="3"/>
      <c r="U44" s="3"/>
      <c r="V44" s="3"/>
      <c r="W44" s="3"/>
      <c r="X44" s="3"/>
      <c r="Y44" s="3"/>
      <c r="Z44" s="3"/>
    </row>
    <row r="45" spans="1:26" ht="15.75" customHeight="1" x14ac:dyDescent="0.35">
      <c r="A45" s="3"/>
      <c r="B45" s="3"/>
      <c r="C45" s="3"/>
      <c r="D45" s="3"/>
      <c r="E45" s="3"/>
      <c r="F45" s="3"/>
      <c r="G45" s="3"/>
      <c r="H45" s="3"/>
      <c r="I45" s="3"/>
      <c r="J45" s="3"/>
      <c r="K45" s="3"/>
      <c r="L45" s="3"/>
      <c r="M45" s="3"/>
      <c r="N45" s="3"/>
      <c r="O45" s="3"/>
      <c r="P45" s="3"/>
      <c r="Q45" s="3"/>
      <c r="R45" s="3"/>
      <c r="S45" s="3"/>
      <c r="T45" s="3"/>
      <c r="U45" s="3"/>
      <c r="V45" s="3"/>
      <c r="W45" s="3"/>
      <c r="X45" s="3"/>
      <c r="Y45" s="3"/>
      <c r="Z45" s="3"/>
    </row>
    <row r="46" spans="1:26" ht="15.75" customHeight="1" x14ac:dyDescent="0.35">
      <c r="A46" s="3"/>
      <c r="B46" s="3"/>
      <c r="C46" s="3"/>
      <c r="D46" s="3"/>
      <c r="E46" s="3"/>
      <c r="F46" s="3"/>
      <c r="G46" s="3"/>
      <c r="H46" s="3"/>
      <c r="I46" s="3"/>
      <c r="J46" s="3"/>
      <c r="K46" s="3"/>
      <c r="L46" s="3"/>
      <c r="M46" s="3"/>
      <c r="N46" s="3"/>
      <c r="O46" s="3"/>
      <c r="P46" s="3"/>
      <c r="Q46" s="3"/>
      <c r="R46" s="3"/>
      <c r="S46" s="3"/>
      <c r="T46" s="3"/>
      <c r="U46" s="3"/>
      <c r="V46" s="3"/>
      <c r="W46" s="3"/>
      <c r="X46" s="3"/>
      <c r="Y46" s="3"/>
      <c r="Z46" s="3"/>
    </row>
    <row r="47" spans="1:26" ht="15.75" customHeight="1" x14ac:dyDescent="0.35">
      <c r="A47" s="3"/>
      <c r="B47" s="3"/>
      <c r="C47" s="3"/>
      <c r="D47" s="3"/>
      <c r="E47" s="3"/>
      <c r="F47" s="3"/>
      <c r="G47" s="3"/>
      <c r="H47" s="3"/>
      <c r="I47" s="3"/>
      <c r="J47" s="3"/>
      <c r="K47" s="3"/>
      <c r="L47" s="3"/>
      <c r="M47" s="3"/>
      <c r="N47" s="3"/>
      <c r="O47" s="3"/>
      <c r="P47" s="3"/>
      <c r="Q47" s="3"/>
      <c r="R47" s="3"/>
      <c r="S47" s="3"/>
      <c r="T47" s="3"/>
      <c r="U47" s="3"/>
      <c r="V47" s="3"/>
      <c r="W47" s="3"/>
      <c r="X47" s="3"/>
      <c r="Y47" s="3"/>
      <c r="Z47" s="3"/>
    </row>
    <row r="48" spans="1:26" ht="15.75" customHeight="1" x14ac:dyDescent="0.35">
      <c r="A48" s="3"/>
      <c r="B48" s="3"/>
      <c r="C48" s="3"/>
      <c r="D48" s="3"/>
      <c r="E48" s="3"/>
      <c r="F48" s="3"/>
      <c r="G48" s="3"/>
      <c r="H48" s="3"/>
      <c r="I48" s="3"/>
      <c r="J48" s="3"/>
      <c r="K48" s="3"/>
      <c r="L48" s="3"/>
      <c r="M48" s="3"/>
      <c r="N48" s="3"/>
      <c r="O48" s="3"/>
      <c r="P48" s="3"/>
      <c r="Q48" s="3"/>
      <c r="R48" s="3"/>
      <c r="S48" s="3"/>
      <c r="T48" s="3"/>
      <c r="U48" s="3"/>
      <c r="V48" s="3"/>
      <c r="W48" s="3"/>
      <c r="X48" s="3"/>
      <c r="Y48" s="3"/>
      <c r="Z48" s="3"/>
    </row>
    <row r="49" spans="1:26" ht="15.75" customHeight="1" x14ac:dyDescent="0.35">
      <c r="A49" s="3"/>
      <c r="B49" s="3"/>
      <c r="C49" s="3"/>
      <c r="D49" s="3"/>
      <c r="E49" s="3"/>
      <c r="F49" s="3"/>
      <c r="G49" s="3"/>
      <c r="H49" s="3"/>
      <c r="I49" s="3"/>
      <c r="J49" s="3"/>
      <c r="K49" s="3"/>
      <c r="L49" s="3"/>
      <c r="M49" s="3"/>
      <c r="N49" s="3"/>
      <c r="O49" s="3"/>
      <c r="P49" s="3"/>
      <c r="Q49" s="3"/>
      <c r="R49" s="3"/>
      <c r="S49" s="3"/>
      <c r="T49" s="3"/>
      <c r="U49" s="3"/>
      <c r="V49" s="3"/>
      <c r="W49" s="3"/>
      <c r="X49" s="3"/>
      <c r="Y49" s="3"/>
      <c r="Z49" s="3"/>
    </row>
    <row r="50" spans="1:26" ht="15.75" customHeight="1" x14ac:dyDescent="0.35">
      <c r="A50" s="3"/>
      <c r="B50" s="3"/>
      <c r="C50" s="3"/>
      <c r="D50" s="3"/>
      <c r="E50" s="3"/>
      <c r="F50" s="3"/>
      <c r="G50" s="3"/>
      <c r="H50" s="3"/>
      <c r="I50" s="3"/>
      <c r="J50" s="3"/>
      <c r="K50" s="3"/>
      <c r="L50" s="3"/>
      <c r="M50" s="3"/>
      <c r="N50" s="3"/>
      <c r="O50" s="3"/>
      <c r="P50" s="3"/>
      <c r="Q50" s="3"/>
      <c r="R50" s="3"/>
      <c r="S50" s="3"/>
      <c r="T50" s="3"/>
      <c r="U50" s="3"/>
      <c r="V50" s="3"/>
      <c r="W50" s="3"/>
      <c r="X50" s="3"/>
      <c r="Y50" s="3"/>
      <c r="Z50" s="3"/>
    </row>
    <row r="51" spans="1:26" ht="15.75" customHeight="1" x14ac:dyDescent="0.35">
      <c r="A51" s="3"/>
      <c r="B51" s="3"/>
      <c r="C51" s="3"/>
      <c r="D51" s="3"/>
      <c r="E51" s="3"/>
      <c r="F51" s="3"/>
      <c r="G51" s="3"/>
      <c r="H51" s="3"/>
      <c r="I51" s="3"/>
      <c r="J51" s="3"/>
      <c r="K51" s="3"/>
      <c r="L51" s="3"/>
      <c r="M51" s="3"/>
      <c r="N51" s="3"/>
      <c r="O51" s="3"/>
      <c r="P51" s="3"/>
      <c r="Q51" s="3"/>
      <c r="R51" s="3"/>
      <c r="S51" s="3"/>
      <c r="T51" s="3"/>
      <c r="U51" s="3"/>
      <c r="V51" s="3"/>
      <c r="W51" s="3"/>
      <c r="X51" s="3"/>
      <c r="Y51" s="3"/>
      <c r="Z51" s="3"/>
    </row>
    <row r="52" spans="1:26" ht="15.75" customHeight="1" x14ac:dyDescent="0.35">
      <c r="A52" s="3"/>
      <c r="B52" s="3"/>
      <c r="C52" s="3"/>
      <c r="D52" s="3"/>
      <c r="E52" s="3"/>
      <c r="F52" s="3"/>
      <c r="G52" s="3"/>
      <c r="H52" s="3"/>
      <c r="I52" s="3"/>
      <c r="J52" s="3"/>
      <c r="K52" s="3"/>
      <c r="L52" s="3"/>
      <c r="M52" s="3"/>
      <c r="N52" s="3"/>
      <c r="O52" s="3"/>
      <c r="P52" s="3"/>
      <c r="Q52" s="3"/>
      <c r="R52" s="3"/>
      <c r="S52" s="3"/>
      <c r="T52" s="3"/>
      <c r="U52" s="3"/>
      <c r="V52" s="3"/>
      <c r="W52" s="3"/>
      <c r="X52" s="3"/>
      <c r="Y52" s="3"/>
      <c r="Z52" s="3"/>
    </row>
    <row r="53" spans="1:26" ht="15.75" customHeight="1" x14ac:dyDescent="0.35">
      <c r="A53" s="3"/>
      <c r="B53" s="3"/>
      <c r="C53" s="3"/>
      <c r="D53" s="3"/>
      <c r="E53" s="3"/>
      <c r="F53" s="3"/>
      <c r="G53" s="3"/>
      <c r="H53" s="3"/>
      <c r="I53" s="3"/>
      <c r="J53" s="3"/>
      <c r="K53" s="3"/>
      <c r="L53" s="3"/>
      <c r="M53" s="3"/>
      <c r="N53" s="3"/>
      <c r="O53" s="3"/>
      <c r="P53" s="3"/>
      <c r="Q53" s="3"/>
      <c r="R53" s="3"/>
      <c r="S53" s="3"/>
      <c r="T53" s="3"/>
      <c r="U53" s="3"/>
      <c r="V53" s="3"/>
      <c r="W53" s="3"/>
      <c r="X53" s="3"/>
      <c r="Y53" s="3"/>
      <c r="Z53" s="3"/>
    </row>
    <row r="54" spans="1:26" ht="15.75" customHeight="1" x14ac:dyDescent="0.35">
      <c r="A54" s="3"/>
      <c r="B54" s="3"/>
      <c r="C54" s="3"/>
      <c r="D54" s="3"/>
      <c r="E54" s="3"/>
      <c r="F54" s="3"/>
      <c r="G54" s="3"/>
      <c r="H54" s="3"/>
      <c r="I54" s="3"/>
      <c r="J54" s="3"/>
      <c r="K54" s="3"/>
      <c r="L54" s="3"/>
      <c r="M54" s="3"/>
      <c r="N54" s="3"/>
      <c r="O54" s="3"/>
      <c r="P54" s="3"/>
      <c r="Q54" s="3"/>
      <c r="R54" s="3"/>
      <c r="S54" s="3"/>
      <c r="T54" s="3"/>
      <c r="U54" s="3"/>
      <c r="V54" s="3"/>
      <c r="W54" s="3"/>
      <c r="X54" s="3"/>
      <c r="Y54" s="3"/>
      <c r="Z54" s="3"/>
    </row>
    <row r="55" spans="1:26" ht="15.75" customHeight="1" x14ac:dyDescent="0.35">
      <c r="A55" s="3"/>
      <c r="B55" s="3"/>
      <c r="C55" s="3"/>
      <c r="D55" s="3"/>
      <c r="E55" s="3"/>
      <c r="F55" s="3"/>
      <c r="G55" s="3"/>
      <c r="H55" s="3"/>
      <c r="I55" s="3"/>
      <c r="J55" s="3"/>
      <c r="K55" s="3"/>
      <c r="L55" s="3"/>
      <c r="M55" s="3"/>
      <c r="N55" s="3"/>
      <c r="O55" s="3"/>
      <c r="P55" s="3"/>
      <c r="Q55" s="3"/>
      <c r="R55" s="3"/>
      <c r="S55" s="3"/>
      <c r="T55" s="3"/>
      <c r="U55" s="3"/>
      <c r="V55" s="3"/>
      <c r="W55" s="3"/>
      <c r="X55" s="3"/>
      <c r="Y55" s="3"/>
      <c r="Z55" s="3"/>
    </row>
    <row r="56" spans="1:26" ht="15.75" customHeight="1" x14ac:dyDescent="0.35">
      <c r="A56" s="3"/>
      <c r="B56" s="3"/>
      <c r="C56" s="3"/>
      <c r="D56" s="3"/>
      <c r="E56" s="3"/>
      <c r="F56" s="3"/>
      <c r="G56" s="3"/>
      <c r="H56" s="3"/>
      <c r="I56" s="3"/>
      <c r="J56" s="3"/>
      <c r="K56" s="3"/>
      <c r="L56" s="3"/>
      <c r="M56" s="3"/>
      <c r="N56" s="3"/>
      <c r="O56" s="3"/>
      <c r="P56" s="3"/>
      <c r="Q56" s="3"/>
      <c r="R56" s="3"/>
      <c r="S56" s="3"/>
      <c r="T56" s="3"/>
      <c r="U56" s="3"/>
      <c r="V56" s="3"/>
      <c r="W56" s="3"/>
      <c r="X56" s="3"/>
      <c r="Y56" s="3"/>
      <c r="Z56" s="3"/>
    </row>
    <row r="57" spans="1:26" ht="15.75" customHeight="1" x14ac:dyDescent="0.35">
      <c r="A57" s="3"/>
      <c r="B57" s="3"/>
      <c r="C57" s="3"/>
      <c r="D57" s="3"/>
      <c r="E57" s="3"/>
      <c r="F57" s="3"/>
      <c r="G57" s="3"/>
      <c r="H57" s="3"/>
      <c r="I57" s="3"/>
      <c r="J57" s="3"/>
      <c r="K57" s="3"/>
      <c r="L57" s="3"/>
      <c r="M57" s="3"/>
      <c r="N57" s="3"/>
      <c r="O57" s="3"/>
      <c r="P57" s="3"/>
      <c r="Q57" s="3"/>
      <c r="R57" s="3"/>
      <c r="S57" s="3"/>
      <c r="T57" s="3"/>
      <c r="U57" s="3"/>
      <c r="V57" s="3"/>
      <c r="W57" s="3"/>
      <c r="X57" s="3"/>
      <c r="Y57" s="3"/>
      <c r="Z57" s="3"/>
    </row>
    <row r="58" spans="1:26" ht="15.75" customHeight="1" x14ac:dyDescent="0.35">
      <c r="A58" s="3"/>
      <c r="B58" s="3"/>
      <c r="C58" s="3"/>
      <c r="D58" s="3"/>
      <c r="E58" s="3"/>
      <c r="F58" s="3"/>
      <c r="G58" s="3"/>
      <c r="H58" s="3"/>
      <c r="I58" s="3"/>
      <c r="J58" s="3"/>
      <c r="K58" s="3"/>
      <c r="L58" s="3"/>
      <c r="M58" s="3"/>
      <c r="N58" s="3"/>
      <c r="O58" s="3"/>
      <c r="P58" s="3"/>
      <c r="Q58" s="3"/>
      <c r="R58" s="3"/>
      <c r="S58" s="3"/>
      <c r="T58" s="3"/>
      <c r="U58" s="3"/>
      <c r="V58" s="3"/>
      <c r="W58" s="3"/>
      <c r="X58" s="3"/>
      <c r="Y58" s="3"/>
      <c r="Z58" s="3"/>
    </row>
    <row r="59" spans="1:26" ht="15.75" customHeight="1" x14ac:dyDescent="0.35">
      <c r="A59" s="3"/>
      <c r="B59" s="3"/>
      <c r="C59" s="3"/>
      <c r="D59" s="3"/>
      <c r="E59" s="3"/>
      <c r="F59" s="3"/>
      <c r="G59" s="3"/>
      <c r="H59" s="3"/>
      <c r="I59" s="3"/>
      <c r="J59" s="3"/>
      <c r="K59" s="3"/>
      <c r="L59" s="3"/>
      <c r="M59" s="3"/>
      <c r="N59" s="3"/>
      <c r="O59" s="3"/>
      <c r="P59" s="3"/>
      <c r="Q59" s="3"/>
      <c r="R59" s="3"/>
      <c r="S59" s="3"/>
      <c r="T59" s="3"/>
      <c r="U59" s="3"/>
      <c r="V59" s="3"/>
      <c r="W59" s="3"/>
      <c r="X59" s="3"/>
      <c r="Y59" s="3"/>
      <c r="Z59" s="3"/>
    </row>
    <row r="60" spans="1:26" ht="15.75" customHeight="1" x14ac:dyDescent="0.35">
      <c r="A60" s="3"/>
      <c r="B60" s="3"/>
      <c r="C60" s="3"/>
      <c r="D60" s="3"/>
      <c r="E60" s="3"/>
      <c r="F60" s="3"/>
      <c r="G60" s="3"/>
      <c r="H60" s="3"/>
      <c r="I60" s="3"/>
      <c r="J60" s="3"/>
      <c r="K60" s="3"/>
      <c r="L60" s="3"/>
      <c r="M60" s="3"/>
      <c r="N60" s="3"/>
      <c r="O60" s="3"/>
      <c r="P60" s="3"/>
      <c r="Q60" s="3"/>
      <c r="R60" s="3"/>
      <c r="S60" s="3"/>
      <c r="T60" s="3"/>
      <c r="U60" s="3"/>
      <c r="V60" s="3"/>
      <c r="W60" s="3"/>
      <c r="X60" s="3"/>
      <c r="Y60" s="3"/>
      <c r="Z60" s="3"/>
    </row>
    <row r="61" spans="1:26" ht="15.75" customHeight="1" x14ac:dyDescent="0.35">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ht="15.75" customHeight="1" x14ac:dyDescent="0.35">
      <c r="A62" s="3"/>
      <c r="B62" s="3"/>
      <c r="C62" s="3"/>
      <c r="D62" s="3"/>
      <c r="E62" s="3"/>
      <c r="F62" s="3"/>
      <c r="G62" s="3"/>
      <c r="H62" s="3"/>
      <c r="I62" s="3"/>
      <c r="J62" s="3"/>
      <c r="K62" s="3"/>
      <c r="L62" s="3"/>
      <c r="M62" s="3"/>
      <c r="N62" s="3"/>
      <c r="O62" s="3"/>
      <c r="P62" s="3"/>
      <c r="Q62" s="3"/>
      <c r="R62" s="3"/>
      <c r="S62" s="3"/>
      <c r="T62" s="3"/>
      <c r="U62" s="3"/>
      <c r="V62" s="3"/>
      <c r="W62" s="3"/>
      <c r="X62" s="3"/>
      <c r="Y62" s="3"/>
      <c r="Z62" s="3"/>
    </row>
    <row r="63" spans="1:26" ht="15.75" customHeight="1" x14ac:dyDescent="0.35">
      <c r="A63" s="3"/>
      <c r="B63" s="3"/>
      <c r="C63" s="3"/>
      <c r="D63" s="3"/>
      <c r="E63" s="3"/>
      <c r="F63" s="3"/>
      <c r="G63" s="3"/>
      <c r="H63" s="3"/>
      <c r="I63" s="3"/>
      <c r="J63" s="3"/>
      <c r="K63" s="3"/>
      <c r="L63" s="3"/>
      <c r="M63" s="3"/>
      <c r="N63" s="3"/>
      <c r="O63" s="3"/>
      <c r="P63" s="3"/>
      <c r="Q63" s="3"/>
      <c r="R63" s="3"/>
      <c r="S63" s="3"/>
      <c r="T63" s="3"/>
      <c r="U63" s="3"/>
      <c r="V63" s="3"/>
      <c r="W63" s="3"/>
      <c r="X63" s="3"/>
      <c r="Y63" s="3"/>
      <c r="Z63" s="3"/>
    </row>
    <row r="64" spans="1:26" ht="15.75" customHeight="1" x14ac:dyDescent="0.35">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ht="15.75" customHeight="1" x14ac:dyDescent="0.35">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ht="15.75" customHeight="1" x14ac:dyDescent="0.35">
      <c r="A66" s="3"/>
      <c r="B66" s="3"/>
      <c r="C66" s="3"/>
      <c r="D66" s="3"/>
      <c r="E66" s="3"/>
      <c r="F66" s="3"/>
      <c r="G66" s="3"/>
      <c r="H66" s="3"/>
      <c r="I66" s="3"/>
      <c r="J66" s="3"/>
      <c r="K66" s="3"/>
      <c r="L66" s="3"/>
      <c r="M66" s="3"/>
      <c r="N66" s="3"/>
      <c r="O66" s="3"/>
      <c r="P66" s="3"/>
      <c r="Q66" s="3"/>
      <c r="R66" s="3"/>
      <c r="S66" s="3"/>
      <c r="T66" s="3"/>
      <c r="U66" s="3"/>
      <c r="V66" s="3"/>
      <c r="W66" s="3"/>
      <c r="X66" s="3"/>
      <c r="Y66" s="3"/>
      <c r="Z66" s="3"/>
    </row>
    <row r="67" spans="1:26" ht="15.75" customHeight="1" x14ac:dyDescent="0.35">
      <c r="A67" s="3"/>
      <c r="B67" s="3"/>
      <c r="C67" s="3"/>
      <c r="D67" s="3"/>
      <c r="E67" s="3"/>
      <c r="F67" s="3"/>
      <c r="G67" s="3"/>
      <c r="H67" s="3"/>
      <c r="I67" s="3"/>
      <c r="J67" s="3"/>
      <c r="K67" s="3"/>
      <c r="L67" s="3"/>
      <c r="M67" s="3"/>
      <c r="N67" s="3"/>
      <c r="O67" s="3"/>
      <c r="P67" s="3"/>
      <c r="Q67" s="3"/>
      <c r="R67" s="3"/>
      <c r="S67" s="3"/>
      <c r="T67" s="3"/>
      <c r="U67" s="3"/>
      <c r="V67" s="3"/>
      <c r="W67" s="3"/>
      <c r="X67" s="3"/>
      <c r="Y67" s="3"/>
      <c r="Z67" s="3"/>
    </row>
    <row r="68" spans="1:26" ht="15.75" customHeight="1" x14ac:dyDescent="0.35">
      <c r="A68" s="3"/>
      <c r="B68" s="3"/>
      <c r="C68" s="3"/>
      <c r="D68" s="3"/>
      <c r="E68" s="3"/>
      <c r="F68" s="3"/>
      <c r="G68" s="3"/>
      <c r="H68" s="3"/>
      <c r="I68" s="3"/>
      <c r="J68" s="3"/>
      <c r="K68" s="3"/>
      <c r="L68" s="3"/>
      <c r="M68" s="3"/>
      <c r="N68" s="3"/>
      <c r="O68" s="3"/>
      <c r="P68" s="3"/>
      <c r="Q68" s="3"/>
      <c r="R68" s="3"/>
      <c r="S68" s="3"/>
      <c r="T68" s="3"/>
      <c r="U68" s="3"/>
      <c r="V68" s="3"/>
      <c r="W68" s="3"/>
      <c r="X68" s="3"/>
      <c r="Y68" s="3"/>
      <c r="Z68" s="3"/>
    </row>
    <row r="69" spans="1:26" ht="15.75" customHeight="1" x14ac:dyDescent="0.35">
      <c r="A69" s="3"/>
      <c r="B69" s="3"/>
      <c r="C69" s="3"/>
      <c r="D69" s="3"/>
      <c r="E69" s="3"/>
      <c r="F69" s="3"/>
      <c r="G69" s="3"/>
      <c r="H69" s="3"/>
      <c r="I69" s="3"/>
      <c r="J69" s="3"/>
      <c r="K69" s="3"/>
      <c r="L69" s="3"/>
      <c r="M69" s="3"/>
      <c r="N69" s="3"/>
      <c r="O69" s="3"/>
      <c r="P69" s="3"/>
      <c r="Q69" s="3"/>
      <c r="R69" s="3"/>
      <c r="S69" s="3"/>
      <c r="T69" s="3"/>
      <c r="U69" s="3"/>
      <c r="V69" s="3"/>
      <c r="W69" s="3"/>
      <c r="X69" s="3"/>
      <c r="Y69" s="3"/>
      <c r="Z69" s="3"/>
    </row>
    <row r="70" spans="1:26" ht="15.75" customHeight="1" x14ac:dyDescent="0.35">
      <c r="A70" s="3"/>
      <c r="B70" s="3"/>
      <c r="C70" s="3"/>
      <c r="D70" s="3"/>
      <c r="E70" s="3"/>
      <c r="F70" s="3"/>
      <c r="G70" s="3"/>
      <c r="H70" s="3"/>
      <c r="I70" s="3"/>
      <c r="J70" s="3"/>
      <c r="K70" s="3"/>
      <c r="L70" s="3"/>
      <c r="M70" s="3"/>
      <c r="N70" s="3"/>
      <c r="O70" s="3"/>
      <c r="P70" s="3"/>
      <c r="Q70" s="3"/>
      <c r="R70" s="3"/>
      <c r="S70" s="3"/>
      <c r="T70" s="3"/>
      <c r="U70" s="3"/>
      <c r="V70" s="3"/>
      <c r="W70" s="3"/>
      <c r="X70" s="3"/>
      <c r="Y70" s="3"/>
      <c r="Z70" s="3"/>
    </row>
    <row r="71" spans="1:26" ht="15.75" customHeight="1" x14ac:dyDescent="0.35">
      <c r="A71" s="3"/>
      <c r="B71" s="3"/>
      <c r="C71" s="3"/>
      <c r="D71" s="3"/>
      <c r="E71" s="3"/>
      <c r="F71" s="3"/>
      <c r="G71" s="3"/>
      <c r="H71" s="3"/>
      <c r="I71" s="3"/>
      <c r="J71" s="3"/>
      <c r="K71" s="3"/>
      <c r="L71" s="3"/>
      <c r="M71" s="3"/>
      <c r="N71" s="3"/>
      <c r="O71" s="3"/>
      <c r="P71" s="3"/>
      <c r="Q71" s="3"/>
      <c r="R71" s="3"/>
      <c r="S71" s="3"/>
      <c r="T71" s="3"/>
      <c r="U71" s="3"/>
      <c r="V71" s="3"/>
      <c r="W71" s="3"/>
      <c r="X71" s="3"/>
      <c r="Y71" s="3"/>
      <c r="Z71" s="3"/>
    </row>
    <row r="72" spans="1:26" ht="15.75" customHeight="1" x14ac:dyDescent="0.35">
      <c r="A72" s="3"/>
      <c r="B72" s="3"/>
      <c r="C72" s="3"/>
      <c r="D72" s="3"/>
      <c r="E72" s="3"/>
      <c r="F72" s="3"/>
      <c r="G72" s="3"/>
      <c r="H72" s="3"/>
      <c r="I72" s="3"/>
      <c r="J72" s="3"/>
      <c r="K72" s="3"/>
      <c r="L72" s="3"/>
      <c r="M72" s="3"/>
      <c r="N72" s="3"/>
      <c r="O72" s="3"/>
      <c r="P72" s="3"/>
      <c r="Q72" s="3"/>
      <c r="R72" s="3"/>
      <c r="S72" s="3"/>
      <c r="T72" s="3"/>
      <c r="U72" s="3"/>
      <c r="V72" s="3"/>
      <c r="W72" s="3"/>
      <c r="X72" s="3"/>
      <c r="Y72" s="3"/>
      <c r="Z72" s="3"/>
    </row>
    <row r="73" spans="1:26" ht="15.75" customHeight="1" x14ac:dyDescent="0.35">
      <c r="A73" s="3"/>
      <c r="B73" s="3"/>
      <c r="C73" s="3"/>
      <c r="D73" s="3"/>
      <c r="E73" s="3"/>
      <c r="F73" s="3"/>
      <c r="G73" s="3"/>
      <c r="H73" s="3"/>
      <c r="I73" s="3"/>
      <c r="J73" s="3"/>
      <c r="K73" s="3"/>
      <c r="L73" s="3"/>
      <c r="M73" s="3"/>
      <c r="N73" s="3"/>
      <c r="O73" s="3"/>
      <c r="P73" s="3"/>
      <c r="Q73" s="3"/>
      <c r="R73" s="3"/>
      <c r="S73" s="3"/>
      <c r="T73" s="3"/>
      <c r="U73" s="3"/>
      <c r="V73" s="3"/>
      <c r="W73" s="3"/>
      <c r="X73" s="3"/>
      <c r="Y73" s="3"/>
      <c r="Z73" s="3"/>
    </row>
    <row r="74" spans="1:26" ht="15.75" customHeight="1" x14ac:dyDescent="0.35">
      <c r="A74" s="3"/>
      <c r="B74" s="3"/>
      <c r="C74" s="3"/>
      <c r="D74" s="3"/>
      <c r="E74" s="3"/>
      <c r="F74" s="3"/>
      <c r="G74" s="3"/>
      <c r="H74" s="3"/>
      <c r="I74" s="3"/>
      <c r="J74" s="3"/>
      <c r="K74" s="3"/>
      <c r="L74" s="3"/>
      <c r="M74" s="3"/>
      <c r="N74" s="3"/>
      <c r="O74" s="3"/>
      <c r="P74" s="3"/>
      <c r="Q74" s="3"/>
      <c r="R74" s="3"/>
      <c r="S74" s="3"/>
      <c r="T74" s="3"/>
      <c r="U74" s="3"/>
      <c r="V74" s="3"/>
      <c r="W74" s="3"/>
      <c r="X74" s="3"/>
      <c r="Y74" s="3"/>
      <c r="Z74" s="3"/>
    </row>
    <row r="75" spans="1:26" ht="15.75" customHeight="1" x14ac:dyDescent="0.35">
      <c r="A75" s="3"/>
      <c r="B75" s="3"/>
      <c r="C75" s="3"/>
      <c r="D75" s="3"/>
      <c r="E75" s="3"/>
      <c r="F75" s="3"/>
      <c r="G75" s="3"/>
      <c r="H75" s="3"/>
      <c r="I75" s="3"/>
      <c r="J75" s="3"/>
      <c r="K75" s="3"/>
      <c r="L75" s="3"/>
      <c r="M75" s="3"/>
      <c r="N75" s="3"/>
      <c r="O75" s="3"/>
      <c r="P75" s="3"/>
      <c r="Q75" s="3"/>
      <c r="R75" s="3"/>
      <c r="S75" s="3"/>
      <c r="T75" s="3"/>
      <c r="U75" s="3"/>
      <c r="V75" s="3"/>
      <c r="W75" s="3"/>
      <c r="X75" s="3"/>
      <c r="Y75" s="3"/>
      <c r="Z75" s="3"/>
    </row>
    <row r="76" spans="1:26" ht="15.75" customHeight="1" x14ac:dyDescent="0.35">
      <c r="A76" s="3"/>
      <c r="B76" s="3"/>
      <c r="C76" s="3"/>
      <c r="D76" s="3"/>
      <c r="E76" s="3"/>
      <c r="F76" s="3"/>
      <c r="G76" s="3"/>
      <c r="H76" s="3"/>
      <c r="I76" s="3"/>
      <c r="J76" s="3"/>
      <c r="K76" s="3"/>
      <c r="L76" s="3"/>
      <c r="M76" s="3"/>
      <c r="N76" s="3"/>
      <c r="O76" s="3"/>
      <c r="P76" s="3"/>
      <c r="Q76" s="3"/>
      <c r="R76" s="3"/>
      <c r="S76" s="3"/>
      <c r="T76" s="3"/>
      <c r="U76" s="3"/>
      <c r="V76" s="3"/>
      <c r="W76" s="3"/>
      <c r="X76" s="3"/>
      <c r="Y76" s="3"/>
      <c r="Z76" s="3"/>
    </row>
    <row r="77" spans="1:26" ht="15.75" customHeight="1" x14ac:dyDescent="0.35">
      <c r="A77" s="3"/>
      <c r="B77" s="3"/>
      <c r="C77" s="3"/>
      <c r="D77" s="3"/>
      <c r="E77" s="3"/>
      <c r="F77" s="3"/>
      <c r="G77" s="3"/>
      <c r="H77" s="3"/>
      <c r="I77" s="3"/>
      <c r="J77" s="3"/>
      <c r="K77" s="3"/>
      <c r="L77" s="3"/>
      <c r="M77" s="3"/>
      <c r="N77" s="3"/>
      <c r="O77" s="3"/>
      <c r="P77" s="3"/>
      <c r="Q77" s="3"/>
      <c r="R77" s="3"/>
      <c r="S77" s="3"/>
      <c r="T77" s="3"/>
      <c r="U77" s="3"/>
      <c r="V77" s="3"/>
      <c r="W77" s="3"/>
      <c r="X77" s="3"/>
      <c r="Y77" s="3"/>
      <c r="Z77" s="3"/>
    </row>
    <row r="78" spans="1:26" ht="15.75" customHeight="1" x14ac:dyDescent="0.35">
      <c r="A78" s="3"/>
      <c r="B78" s="3"/>
      <c r="C78" s="3"/>
      <c r="D78" s="3"/>
      <c r="E78" s="3"/>
      <c r="F78" s="3"/>
      <c r="G78" s="3"/>
      <c r="H78" s="3"/>
      <c r="I78" s="3"/>
      <c r="J78" s="3"/>
      <c r="K78" s="3"/>
      <c r="L78" s="3"/>
      <c r="M78" s="3"/>
      <c r="N78" s="3"/>
      <c r="O78" s="3"/>
      <c r="P78" s="3"/>
      <c r="Q78" s="3"/>
      <c r="R78" s="3"/>
      <c r="S78" s="3"/>
      <c r="T78" s="3"/>
      <c r="U78" s="3"/>
      <c r="V78" s="3"/>
      <c r="W78" s="3"/>
      <c r="X78" s="3"/>
      <c r="Y78" s="3"/>
      <c r="Z78" s="3"/>
    </row>
    <row r="79" spans="1:26" ht="15.75" customHeight="1" x14ac:dyDescent="0.35">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ht="15.75" customHeight="1" x14ac:dyDescent="0.35">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ht="15.75" customHeight="1" x14ac:dyDescent="0.35">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ht="15.75" customHeight="1" x14ac:dyDescent="0.35">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ht="15.75" customHeight="1" x14ac:dyDescent="0.35">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ht="15.75" customHeight="1" x14ac:dyDescent="0.35">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ht="15.75" customHeight="1" x14ac:dyDescent="0.35">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ht="15.75" customHeight="1" x14ac:dyDescent="0.35">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ht="15.75" customHeight="1" x14ac:dyDescent="0.35">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ht="15.75" customHeight="1" x14ac:dyDescent="0.35">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ht="15.75" customHeight="1" x14ac:dyDescent="0.35">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ht="15.75" customHeight="1" x14ac:dyDescent="0.35">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ht="15.75" customHeight="1" x14ac:dyDescent="0.35">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ht="15.75" customHeight="1" x14ac:dyDescent="0.35">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ht="15.75" customHeight="1" x14ac:dyDescent="0.35">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ht="15.75" customHeight="1" x14ac:dyDescent="0.35">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ht="15.75" customHeight="1" x14ac:dyDescent="0.35">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ht="15.75" customHeight="1" x14ac:dyDescent="0.35">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ht="15.75" customHeight="1" x14ac:dyDescent="0.35">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ht="15.75" customHeight="1" x14ac:dyDescent="0.35">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ht="15.75" customHeight="1" x14ac:dyDescent="0.35">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ht="15.75" customHeight="1" x14ac:dyDescent="0.35">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ht="15.75" customHeight="1" x14ac:dyDescent="0.35">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ht="15.75" customHeight="1" x14ac:dyDescent="0.35">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ht="15.75" customHeight="1" x14ac:dyDescent="0.35">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ht="15.75" customHeight="1" x14ac:dyDescent="0.35">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ht="15.75" customHeight="1" x14ac:dyDescent="0.3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ht="15.75" customHeight="1" x14ac:dyDescent="0.35">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ht="15.75" customHeight="1" x14ac:dyDescent="0.35">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ht="15.75" customHeight="1" x14ac:dyDescent="0.35">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ht="15.75" customHeight="1" x14ac:dyDescent="0.35">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ht="15.75" customHeight="1" x14ac:dyDescent="0.35">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5.75" customHeight="1" x14ac:dyDescent="0.35">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5.75" customHeight="1" x14ac:dyDescent="0.35">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5.75" customHeight="1" x14ac:dyDescent="0.35">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5.75" customHeight="1" x14ac:dyDescent="0.35">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5.75" customHeight="1" x14ac:dyDescent="0.3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5.75" customHeight="1" x14ac:dyDescent="0.35">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5.75" customHeight="1" x14ac:dyDescent="0.35">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5.75" customHeight="1" x14ac:dyDescent="0.35">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5.75" customHeight="1" x14ac:dyDescent="0.35">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5.75" customHeight="1" x14ac:dyDescent="0.35">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5.75" customHeight="1" x14ac:dyDescent="0.35">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5.75" customHeight="1" x14ac:dyDescent="0.35">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5.75" customHeight="1" x14ac:dyDescent="0.35">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5.75" customHeight="1" x14ac:dyDescent="0.35">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5.75" customHeight="1" x14ac:dyDescent="0.3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5.75" customHeight="1" x14ac:dyDescent="0.35">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5.75" customHeight="1" x14ac:dyDescent="0.35">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5.75" customHeight="1" x14ac:dyDescent="0.35">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5.75" customHeight="1" x14ac:dyDescent="0.35">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5.75" customHeight="1" x14ac:dyDescent="0.35">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5.75" customHeight="1" x14ac:dyDescent="0.35">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5.75" customHeight="1" x14ac:dyDescent="0.35">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5.75" customHeight="1" x14ac:dyDescent="0.35">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5.75" customHeight="1" x14ac:dyDescent="0.35">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5.75" customHeight="1" x14ac:dyDescent="0.3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5.75" customHeight="1" x14ac:dyDescent="0.35">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5.75" customHeight="1" x14ac:dyDescent="0.35">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5.75" customHeight="1" x14ac:dyDescent="0.35">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5.75" customHeight="1" x14ac:dyDescent="0.35">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5.75" customHeight="1" x14ac:dyDescent="0.35">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5.75" customHeight="1" x14ac:dyDescent="0.35">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5.75" customHeight="1" x14ac:dyDescent="0.35">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5.75" customHeight="1" x14ac:dyDescent="0.35">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5.75" customHeight="1" x14ac:dyDescent="0.35">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5.75" customHeight="1" x14ac:dyDescent="0.3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5.75" customHeight="1" x14ac:dyDescent="0.35">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5.75" customHeight="1" x14ac:dyDescent="0.35">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5.75" customHeight="1" x14ac:dyDescent="0.35">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5.75" customHeight="1" x14ac:dyDescent="0.35">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5.75" customHeight="1" x14ac:dyDescent="0.35">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5.75" customHeight="1" x14ac:dyDescent="0.35">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5.75" customHeight="1" x14ac:dyDescent="0.35">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5.75" customHeight="1" x14ac:dyDescent="0.35">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5.75" customHeight="1" x14ac:dyDescent="0.35">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5.75" customHeight="1" x14ac:dyDescent="0.3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5.75" customHeight="1" x14ac:dyDescent="0.35">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5.75" customHeight="1" x14ac:dyDescent="0.35">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5.75" customHeight="1" x14ac:dyDescent="0.35">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5.75" customHeight="1" x14ac:dyDescent="0.35">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5.75" customHeight="1" x14ac:dyDescent="0.35">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5.75" customHeight="1" x14ac:dyDescent="0.35">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5.75" customHeight="1" x14ac:dyDescent="0.35">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5.75" customHeight="1" x14ac:dyDescent="0.35">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5.75" customHeight="1" x14ac:dyDescent="0.35">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5.75" customHeight="1" x14ac:dyDescent="0.3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5.75" customHeight="1" x14ac:dyDescent="0.35">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5.75" customHeight="1" x14ac:dyDescent="0.35">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5.75" customHeight="1" x14ac:dyDescent="0.35">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5.75" customHeight="1" x14ac:dyDescent="0.35">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5.75" customHeight="1" x14ac:dyDescent="0.35">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5.75" customHeight="1" x14ac:dyDescent="0.35">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5.75" customHeight="1" x14ac:dyDescent="0.35">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5.75" customHeight="1" x14ac:dyDescent="0.35">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5.75" customHeight="1" x14ac:dyDescent="0.35">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5.75" customHeight="1" x14ac:dyDescent="0.3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5.75" customHeight="1" x14ac:dyDescent="0.35">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5.75" customHeight="1" x14ac:dyDescent="0.35">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5.75" customHeight="1" x14ac:dyDescent="0.35">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5.75" customHeight="1" x14ac:dyDescent="0.35">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5.75" customHeight="1" x14ac:dyDescent="0.35">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5.75" customHeight="1" x14ac:dyDescent="0.35">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5.75" customHeight="1" x14ac:dyDescent="0.35">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5.75" customHeight="1" x14ac:dyDescent="0.35">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5.75" customHeight="1" x14ac:dyDescent="0.35">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5.75" customHeight="1" x14ac:dyDescent="0.3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5.75" customHeight="1" x14ac:dyDescent="0.35">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5.75" customHeight="1" x14ac:dyDescent="0.35">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5.75" customHeight="1" x14ac:dyDescent="0.35">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5.75" customHeight="1" x14ac:dyDescent="0.35">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5.75" customHeight="1" x14ac:dyDescent="0.35">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5.75" customHeight="1" x14ac:dyDescent="0.35">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5.75" customHeight="1" x14ac:dyDescent="0.35">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5.75" customHeight="1" x14ac:dyDescent="0.35">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5.75" customHeight="1" x14ac:dyDescent="0.35">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5.75" customHeight="1" x14ac:dyDescent="0.3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5.75" customHeight="1" x14ac:dyDescent="0.35">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5.75" customHeight="1" x14ac:dyDescent="0.35">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5.75" customHeight="1" x14ac:dyDescent="0.35">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5.75" customHeight="1" x14ac:dyDescent="0.35">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5.75" customHeight="1" x14ac:dyDescent="0.35">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5.75" customHeight="1" x14ac:dyDescent="0.35">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5.75" customHeight="1" x14ac:dyDescent="0.35">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5.75" customHeight="1" x14ac:dyDescent="0.35">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5.75" customHeight="1" x14ac:dyDescent="0.35">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5.75" customHeight="1" x14ac:dyDescent="0.3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5.75" customHeight="1" x14ac:dyDescent="0.35">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5.75" customHeight="1" x14ac:dyDescent="0.35">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5.75" customHeight="1" x14ac:dyDescent="0.35">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5.75" customHeight="1" x14ac:dyDescent="0.35">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5.75" customHeight="1" x14ac:dyDescent="0.35">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5.75" customHeight="1" x14ac:dyDescent="0.35">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5.75" customHeight="1" x14ac:dyDescent="0.35">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5.75" customHeight="1" x14ac:dyDescent="0.35">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5.75" customHeight="1" x14ac:dyDescent="0.35">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5.75" customHeight="1" x14ac:dyDescent="0.3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5.75" customHeight="1" x14ac:dyDescent="0.35">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5.75" customHeight="1" x14ac:dyDescent="0.35">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5.75" customHeight="1" x14ac:dyDescent="0.35">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5.75" customHeight="1" x14ac:dyDescent="0.35">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5.75" customHeight="1" x14ac:dyDescent="0.35">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5.75" customHeight="1" x14ac:dyDescent="0.35">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5.75" customHeight="1" x14ac:dyDescent="0.35">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5.75" customHeight="1" x14ac:dyDescent="0.35">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5.75" customHeight="1" x14ac:dyDescent="0.35">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5.75" customHeight="1" x14ac:dyDescent="0.3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5.75" customHeight="1" x14ac:dyDescent="0.35">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5.75" customHeight="1" x14ac:dyDescent="0.35">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5.75" customHeight="1" x14ac:dyDescent="0.35">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5.75" customHeight="1" x14ac:dyDescent="0.35">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5.75" customHeight="1" x14ac:dyDescent="0.35">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5.75" customHeight="1" x14ac:dyDescent="0.35">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5.75" customHeight="1" x14ac:dyDescent="0.35">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5.75" customHeight="1" x14ac:dyDescent="0.35">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5.75" customHeight="1" x14ac:dyDescent="0.35">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5.75" customHeight="1" x14ac:dyDescent="0.3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5.75" customHeight="1" x14ac:dyDescent="0.35">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5.75" customHeight="1" x14ac:dyDescent="0.35">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5.75" customHeight="1" x14ac:dyDescent="0.35">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5.75" customHeight="1" x14ac:dyDescent="0.35">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5.75" customHeight="1" x14ac:dyDescent="0.35">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5.75" customHeight="1" x14ac:dyDescent="0.35">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5.75" customHeight="1" x14ac:dyDescent="0.35">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5.75" customHeight="1" x14ac:dyDescent="0.35">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5.75" customHeight="1" x14ac:dyDescent="0.35">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5.75" customHeight="1" x14ac:dyDescent="0.3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5.75" customHeight="1" x14ac:dyDescent="0.35">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5.75" customHeight="1" x14ac:dyDescent="0.35">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5.75" customHeight="1" x14ac:dyDescent="0.35">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5.75" customHeight="1" x14ac:dyDescent="0.35">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5.75" customHeight="1" x14ac:dyDescent="0.35">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5.75" customHeight="1" x14ac:dyDescent="0.35">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5.75" customHeight="1" x14ac:dyDescent="0.35">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5.75" customHeight="1" x14ac:dyDescent="0.35">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5.75" customHeight="1" x14ac:dyDescent="0.35">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5.75" customHeight="1" x14ac:dyDescent="0.3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5.75" customHeight="1" x14ac:dyDescent="0.35">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5.75" customHeight="1" x14ac:dyDescent="0.35">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5.75" customHeight="1" x14ac:dyDescent="0.35">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5.75" customHeight="1" x14ac:dyDescent="0.35">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5.75" customHeight="1" x14ac:dyDescent="0.35">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5.75" customHeight="1" x14ac:dyDescent="0.35">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5.75" customHeight="1" x14ac:dyDescent="0.35">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5.75" customHeight="1" x14ac:dyDescent="0.35">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5.75" customHeight="1" x14ac:dyDescent="0.35">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5.75" customHeight="1" x14ac:dyDescent="0.3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5.75" customHeight="1" x14ac:dyDescent="0.35">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5.75" customHeight="1" x14ac:dyDescent="0.35">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5.75" customHeight="1" x14ac:dyDescent="0.35">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5.75" customHeight="1" x14ac:dyDescent="0.35">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5.75" customHeight="1" x14ac:dyDescent="0.35">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5.75" customHeight="1" x14ac:dyDescent="0.35">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5.75" customHeight="1" x14ac:dyDescent="0.35">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5.75" customHeight="1" x14ac:dyDescent="0.35">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5.75" customHeight="1" x14ac:dyDescent="0.35">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5.75" customHeight="1" x14ac:dyDescent="0.3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5.75" customHeight="1" x14ac:dyDescent="0.35">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5.75" customHeight="1" x14ac:dyDescent="0.35">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5.75" customHeight="1" x14ac:dyDescent="0.35">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5.75" customHeight="1" x14ac:dyDescent="0.35">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5.75" customHeight="1" x14ac:dyDescent="0.35">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5.75" customHeight="1" x14ac:dyDescent="0.35">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5.75" customHeight="1" x14ac:dyDescent="0.35">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5.75" customHeight="1" x14ac:dyDescent="0.35">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5.75" customHeight="1" x14ac:dyDescent="0.35">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5.75" customHeight="1" x14ac:dyDescent="0.3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5.75" customHeight="1" x14ac:dyDescent="0.35">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5.75" customHeight="1" x14ac:dyDescent="0.35">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5.75" customHeight="1" x14ac:dyDescent="0.35">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5.75" customHeight="1" x14ac:dyDescent="0.35">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5.75" customHeight="1" x14ac:dyDescent="0.35">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5.75" customHeight="1" x14ac:dyDescent="0.35">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5.75" customHeight="1" x14ac:dyDescent="0.35">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5.75" customHeight="1" x14ac:dyDescent="0.35">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5.75" customHeight="1" x14ac:dyDescent="0.35">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5.75" customHeight="1" x14ac:dyDescent="0.3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5.75" customHeight="1" x14ac:dyDescent="0.35">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5.75" customHeight="1" x14ac:dyDescent="0.35">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5.75" customHeight="1" x14ac:dyDescent="0.35">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5.75" customHeight="1" x14ac:dyDescent="0.35">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5.75" customHeight="1" x14ac:dyDescent="0.35">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5.75" customHeight="1" x14ac:dyDescent="0.35">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5.75" customHeight="1" x14ac:dyDescent="0.35">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5.75" customHeight="1" x14ac:dyDescent="0.35">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5.75" customHeight="1" x14ac:dyDescent="0.35">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5.75" customHeight="1" x14ac:dyDescent="0.3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5.75" customHeight="1" x14ac:dyDescent="0.35">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5.75" customHeight="1" x14ac:dyDescent="0.35">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5.75" customHeight="1" x14ac:dyDescent="0.35">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5.75" customHeight="1" x14ac:dyDescent="0.35">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5.75" customHeight="1" x14ac:dyDescent="0.35">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5.75" customHeight="1" x14ac:dyDescent="0.35">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5.75" customHeight="1" x14ac:dyDescent="0.35">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5.75" customHeight="1" x14ac:dyDescent="0.35">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5.75" customHeight="1" x14ac:dyDescent="0.35">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5.75" customHeight="1" x14ac:dyDescent="0.3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5.75" customHeight="1" x14ac:dyDescent="0.35">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5.75" customHeight="1" x14ac:dyDescent="0.35">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5.75" customHeight="1" x14ac:dyDescent="0.35">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5.75" customHeight="1" x14ac:dyDescent="0.35">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5.75" customHeight="1" x14ac:dyDescent="0.35">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5.75" customHeight="1" x14ac:dyDescent="0.35">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5.75" customHeight="1" x14ac:dyDescent="0.35">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5.75" customHeight="1" x14ac:dyDescent="0.35">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5.75" customHeight="1" x14ac:dyDescent="0.35">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5.75" customHeight="1" x14ac:dyDescent="0.3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5.75" customHeight="1" x14ac:dyDescent="0.35">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5.75" customHeight="1" x14ac:dyDescent="0.35">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5.75" customHeight="1" x14ac:dyDescent="0.35">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5.75" customHeight="1" x14ac:dyDescent="0.35">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5.75" customHeight="1" x14ac:dyDescent="0.35">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5.75" customHeight="1" x14ac:dyDescent="0.35">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5.75" customHeight="1" x14ac:dyDescent="0.35">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5.75" customHeight="1" x14ac:dyDescent="0.35">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5.75" customHeight="1" x14ac:dyDescent="0.35">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5.75" customHeight="1" x14ac:dyDescent="0.3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5.75" customHeight="1" x14ac:dyDescent="0.35">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5.75" customHeight="1" x14ac:dyDescent="0.35">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5.75" customHeight="1" x14ac:dyDescent="0.35">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5.75" customHeight="1" x14ac:dyDescent="0.35">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5.75" customHeight="1" x14ac:dyDescent="0.35">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5.75" customHeight="1" x14ac:dyDescent="0.35">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5.75" customHeight="1" x14ac:dyDescent="0.35">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5.75" customHeight="1" x14ac:dyDescent="0.35">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5.75" customHeight="1" x14ac:dyDescent="0.35">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5.75" customHeight="1" x14ac:dyDescent="0.3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5.75" customHeight="1" x14ac:dyDescent="0.35">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5.75" customHeight="1" x14ac:dyDescent="0.35">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5.75" customHeight="1" x14ac:dyDescent="0.35">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5.75" customHeight="1" x14ac:dyDescent="0.35">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5.75" customHeight="1" x14ac:dyDescent="0.35">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5.75" customHeight="1" x14ac:dyDescent="0.35">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5.75" customHeight="1" x14ac:dyDescent="0.35">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5.75" customHeight="1" x14ac:dyDescent="0.35">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5.75" customHeight="1" x14ac:dyDescent="0.35">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5.75" customHeight="1" x14ac:dyDescent="0.3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5.75" customHeight="1" x14ac:dyDescent="0.35">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5.75" customHeight="1" x14ac:dyDescent="0.35">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5.75" customHeight="1" x14ac:dyDescent="0.35">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5.75" customHeight="1" x14ac:dyDescent="0.35">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5.75" customHeight="1" x14ac:dyDescent="0.35">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5.75" customHeight="1" x14ac:dyDescent="0.35">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5.75" customHeight="1" x14ac:dyDescent="0.35">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5.75" customHeight="1" x14ac:dyDescent="0.35">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5.75" customHeight="1" x14ac:dyDescent="0.35">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5.75" customHeight="1" x14ac:dyDescent="0.3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5.75" customHeight="1" x14ac:dyDescent="0.35">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5.75" customHeight="1" x14ac:dyDescent="0.35">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5.75" customHeight="1" x14ac:dyDescent="0.35">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5.75" customHeight="1" x14ac:dyDescent="0.35">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5.75" customHeight="1" x14ac:dyDescent="0.35">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5.75" customHeight="1" x14ac:dyDescent="0.35">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5.75" customHeight="1" x14ac:dyDescent="0.35">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5.75" customHeight="1" x14ac:dyDescent="0.35">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5.75" customHeight="1" x14ac:dyDescent="0.35">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5.75" customHeight="1" x14ac:dyDescent="0.3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5.75" customHeight="1" x14ac:dyDescent="0.35">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5.75" customHeight="1" x14ac:dyDescent="0.35">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5.75" customHeight="1" x14ac:dyDescent="0.35">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5.75" customHeight="1" x14ac:dyDescent="0.35">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5.75" customHeight="1" x14ac:dyDescent="0.35">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5.75" customHeight="1" x14ac:dyDescent="0.35">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5.75" customHeight="1" x14ac:dyDescent="0.35">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5.75" customHeight="1" x14ac:dyDescent="0.35">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5.75" customHeight="1" x14ac:dyDescent="0.35">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5.75" customHeight="1" x14ac:dyDescent="0.3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5.75" customHeight="1" x14ac:dyDescent="0.35">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5.75" customHeight="1" x14ac:dyDescent="0.35">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5.75" customHeight="1" x14ac:dyDescent="0.35">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5.75" customHeight="1" x14ac:dyDescent="0.35">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5.75" customHeight="1" x14ac:dyDescent="0.35">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5.75" customHeight="1" x14ac:dyDescent="0.35">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5.75" customHeight="1" x14ac:dyDescent="0.35">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5.75" customHeight="1" x14ac:dyDescent="0.35">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5.75" customHeight="1" x14ac:dyDescent="0.35">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5.75" customHeight="1" x14ac:dyDescent="0.3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5.75" customHeight="1" x14ac:dyDescent="0.35">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5.75" customHeight="1" x14ac:dyDescent="0.35">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5.75" customHeight="1" x14ac:dyDescent="0.35">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5.75" customHeight="1" x14ac:dyDescent="0.35">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5.75" customHeight="1" x14ac:dyDescent="0.35">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5.75" customHeight="1" x14ac:dyDescent="0.35">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5.75" customHeight="1" x14ac:dyDescent="0.35">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5.75" customHeight="1" x14ac:dyDescent="0.35">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5.75" customHeight="1" x14ac:dyDescent="0.35">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5.75" customHeight="1" x14ac:dyDescent="0.3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5.75" customHeight="1" x14ac:dyDescent="0.35">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5.75" customHeight="1" x14ac:dyDescent="0.35">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5.75" customHeight="1" x14ac:dyDescent="0.35">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5.75" customHeight="1" x14ac:dyDescent="0.35">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5.75" customHeight="1" x14ac:dyDescent="0.35">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5.75" customHeight="1" x14ac:dyDescent="0.35">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5.75" customHeight="1" x14ac:dyDescent="0.35">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5.75" customHeight="1" x14ac:dyDescent="0.35">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5.75" customHeight="1" x14ac:dyDescent="0.35">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5.75" customHeight="1" x14ac:dyDescent="0.3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5.75" customHeight="1" x14ac:dyDescent="0.35">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5.75" customHeight="1" x14ac:dyDescent="0.35">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5.75" customHeight="1" x14ac:dyDescent="0.35">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5.75" customHeight="1" x14ac:dyDescent="0.35">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5.75" customHeight="1" x14ac:dyDescent="0.35">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5.75" customHeight="1" x14ac:dyDescent="0.35">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5.75" customHeight="1" x14ac:dyDescent="0.35">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5.75" customHeight="1" x14ac:dyDescent="0.35">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5.75" customHeight="1" x14ac:dyDescent="0.35">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5.75" customHeight="1" x14ac:dyDescent="0.3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5.75" customHeight="1" x14ac:dyDescent="0.35">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5.75" customHeight="1" x14ac:dyDescent="0.35">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5.75" customHeight="1" x14ac:dyDescent="0.35">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5.75" customHeight="1" x14ac:dyDescent="0.35">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5.75" customHeight="1" x14ac:dyDescent="0.35">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5.75" customHeight="1" x14ac:dyDescent="0.35">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5.75" customHeight="1" x14ac:dyDescent="0.35">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5.75" customHeight="1" x14ac:dyDescent="0.35">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5.75" customHeight="1" x14ac:dyDescent="0.35">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5.75" customHeight="1" x14ac:dyDescent="0.35">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5.75" customHeight="1" x14ac:dyDescent="0.35">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5.75" customHeight="1" x14ac:dyDescent="0.35">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5.75" customHeight="1" x14ac:dyDescent="0.35">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5.75" customHeight="1" x14ac:dyDescent="0.35">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5.75" customHeight="1" x14ac:dyDescent="0.35">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5.75" customHeight="1" x14ac:dyDescent="0.35">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5.75" customHeight="1" x14ac:dyDescent="0.35">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5.75" customHeight="1" x14ac:dyDescent="0.35">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5.75" customHeight="1" x14ac:dyDescent="0.35">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5.75" customHeight="1" x14ac:dyDescent="0.35">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5.75" customHeight="1" x14ac:dyDescent="0.35">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5.75" customHeight="1" x14ac:dyDescent="0.35">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5.75" customHeight="1" x14ac:dyDescent="0.35">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5.75" customHeight="1" x14ac:dyDescent="0.35">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5.75" customHeight="1" x14ac:dyDescent="0.35">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5.75" customHeight="1" x14ac:dyDescent="0.35">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5.75" customHeight="1" x14ac:dyDescent="0.35">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5.75" customHeight="1" x14ac:dyDescent="0.35">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5.75" customHeight="1" x14ac:dyDescent="0.35">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5.75" customHeight="1" x14ac:dyDescent="0.35">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5.75" customHeight="1" x14ac:dyDescent="0.35">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5.75" customHeight="1" x14ac:dyDescent="0.35">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5.75" customHeight="1" x14ac:dyDescent="0.35">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5.75" customHeight="1" x14ac:dyDescent="0.35">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5.75" customHeight="1" x14ac:dyDescent="0.35">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5.75" customHeight="1" x14ac:dyDescent="0.35">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5.75" customHeight="1" x14ac:dyDescent="0.35">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5.75" customHeight="1" x14ac:dyDescent="0.35">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5.75" customHeight="1" x14ac:dyDescent="0.35">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5.75" customHeight="1" x14ac:dyDescent="0.35">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5.75" customHeight="1" x14ac:dyDescent="0.35">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5.75" customHeight="1" x14ac:dyDescent="0.35">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5.75" customHeight="1" x14ac:dyDescent="0.35">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5.75" customHeight="1" x14ac:dyDescent="0.35">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5.75" customHeight="1" x14ac:dyDescent="0.35">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5.75" customHeight="1" x14ac:dyDescent="0.35">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5.75" customHeight="1" x14ac:dyDescent="0.35">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5.75" customHeight="1" x14ac:dyDescent="0.35">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5.75" customHeight="1" x14ac:dyDescent="0.35">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5.75" customHeight="1" x14ac:dyDescent="0.35">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5.75" customHeight="1" x14ac:dyDescent="0.35">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5.75" customHeight="1" x14ac:dyDescent="0.35">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5.75" customHeight="1" x14ac:dyDescent="0.35">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5.75" customHeight="1" x14ac:dyDescent="0.35">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5.75" customHeight="1" x14ac:dyDescent="0.35">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5.75" customHeight="1" x14ac:dyDescent="0.35">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5.75" customHeight="1" x14ac:dyDescent="0.35">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5.75" customHeight="1" x14ac:dyDescent="0.35">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5.75" customHeight="1" x14ac:dyDescent="0.35">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5.75" customHeight="1" x14ac:dyDescent="0.35">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5.75" customHeight="1" x14ac:dyDescent="0.35">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5.75" customHeight="1" x14ac:dyDescent="0.35">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5.75" customHeight="1" x14ac:dyDescent="0.35">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5.75" customHeight="1" x14ac:dyDescent="0.35">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5.75" customHeight="1" x14ac:dyDescent="0.35">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5.75" customHeight="1" x14ac:dyDescent="0.35">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5.75" customHeight="1" x14ac:dyDescent="0.35">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5.75" customHeight="1" x14ac:dyDescent="0.35">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5.75" customHeight="1" x14ac:dyDescent="0.35">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5.75" customHeight="1" x14ac:dyDescent="0.35">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5.75" customHeight="1" x14ac:dyDescent="0.35">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5.75" customHeight="1" x14ac:dyDescent="0.35">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5.75" customHeight="1" x14ac:dyDescent="0.35">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5.75" customHeight="1" x14ac:dyDescent="0.35">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5.75" customHeight="1" x14ac:dyDescent="0.35">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5.75" customHeight="1" x14ac:dyDescent="0.35">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5.75" customHeight="1" x14ac:dyDescent="0.35">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5.75" customHeight="1" x14ac:dyDescent="0.35">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5.75" customHeight="1" x14ac:dyDescent="0.35">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5.75" customHeight="1" x14ac:dyDescent="0.35">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5.75" customHeight="1" x14ac:dyDescent="0.35">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5.75" customHeight="1" x14ac:dyDescent="0.35">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5.75" customHeight="1" x14ac:dyDescent="0.35">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5.75" customHeight="1" x14ac:dyDescent="0.35">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5.75" customHeight="1" x14ac:dyDescent="0.35">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5.75" customHeight="1" x14ac:dyDescent="0.35">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5.75" customHeight="1" x14ac:dyDescent="0.35">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5.75" customHeight="1" x14ac:dyDescent="0.35">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5.75" customHeight="1" x14ac:dyDescent="0.35">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5.75" customHeight="1" x14ac:dyDescent="0.3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5.75" customHeight="1" x14ac:dyDescent="0.35">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5.75" customHeight="1" x14ac:dyDescent="0.35">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5.75" customHeight="1" x14ac:dyDescent="0.35">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5.75" customHeight="1" x14ac:dyDescent="0.35">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5.75" customHeight="1" x14ac:dyDescent="0.35">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5.75" customHeight="1" x14ac:dyDescent="0.35">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5.75" customHeight="1" x14ac:dyDescent="0.35">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5.75" customHeight="1" x14ac:dyDescent="0.35">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5.75" customHeight="1" x14ac:dyDescent="0.35">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5.75" customHeight="1" x14ac:dyDescent="0.3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5.75" customHeight="1" x14ac:dyDescent="0.35">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5.75" customHeight="1" x14ac:dyDescent="0.35">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5.75" customHeight="1" x14ac:dyDescent="0.35">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5.75" customHeight="1" x14ac:dyDescent="0.35">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5.75" customHeight="1" x14ac:dyDescent="0.35">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5.75" customHeight="1" x14ac:dyDescent="0.35">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5.75" customHeight="1" x14ac:dyDescent="0.35">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5.75" customHeight="1" x14ac:dyDescent="0.35">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5.75" customHeight="1" x14ac:dyDescent="0.35">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5.75" customHeight="1" x14ac:dyDescent="0.3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5.75" customHeight="1" x14ac:dyDescent="0.35">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5.75" customHeight="1" x14ac:dyDescent="0.35">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5.75" customHeight="1" x14ac:dyDescent="0.35">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5.75" customHeight="1" x14ac:dyDescent="0.35">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5.75" customHeight="1" x14ac:dyDescent="0.35">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5.75" customHeight="1" x14ac:dyDescent="0.35">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5.75" customHeight="1" x14ac:dyDescent="0.35">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5.75" customHeight="1" x14ac:dyDescent="0.35">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5.75" customHeight="1" x14ac:dyDescent="0.35">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5.75" customHeight="1" x14ac:dyDescent="0.3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5.75" customHeight="1" x14ac:dyDescent="0.35">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5.75" customHeight="1" x14ac:dyDescent="0.35">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5.75" customHeight="1" x14ac:dyDescent="0.35">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5.75" customHeight="1" x14ac:dyDescent="0.35">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5.75" customHeight="1" x14ac:dyDescent="0.35">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5.75" customHeight="1" x14ac:dyDescent="0.35">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5.75" customHeight="1" x14ac:dyDescent="0.35">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5.75" customHeight="1" x14ac:dyDescent="0.35">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5.75" customHeight="1" x14ac:dyDescent="0.35">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5.75" customHeight="1" x14ac:dyDescent="0.3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5.75" customHeight="1" x14ac:dyDescent="0.35">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5.75" customHeight="1" x14ac:dyDescent="0.35">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5.75" customHeight="1" x14ac:dyDescent="0.35">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5.75" customHeight="1" x14ac:dyDescent="0.35">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5.75" customHeight="1" x14ac:dyDescent="0.35">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5.75" customHeight="1" x14ac:dyDescent="0.35">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5.75" customHeight="1" x14ac:dyDescent="0.35">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5.75" customHeight="1" x14ac:dyDescent="0.35">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5.75" customHeight="1" x14ac:dyDescent="0.35">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5.75" customHeight="1" x14ac:dyDescent="0.3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5.75" customHeight="1" x14ac:dyDescent="0.35">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5.75" customHeight="1" x14ac:dyDescent="0.35">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5.75" customHeight="1" x14ac:dyDescent="0.35">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5.75" customHeight="1" x14ac:dyDescent="0.35">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5.75" customHeight="1" x14ac:dyDescent="0.35">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5.75" customHeight="1" x14ac:dyDescent="0.35">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5.75" customHeight="1" x14ac:dyDescent="0.35">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5.75" customHeight="1" x14ac:dyDescent="0.35">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5.75" customHeight="1" x14ac:dyDescent="0.35">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5.75" customHeight="1" x14ac:dyDescent="0.3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5.75" customHeight="1" x14ac:dyDescent="0.35">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5.75" customHeight="1" x14ac:dyDescent="0.35">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5.75" customHeight="1" x14ac:dyDescent="0.35">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5.75" customHeight="1" x14ac:dyDescent="0.35">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5.75" customHeight="1" x14ac:dyDescent="0.35">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5.75" customHeight="1" x14ac:dyDescent="0.35">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5.75" customHeight="1" x14ac:dyDescent="0.35">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5.75" customHeight="1" x14ac:dyDescent="0.35">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5.75" customHeight="1" x14ac:dyDescent="0.35">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5.75" customHeight="1" x14ac:dyDescent="0.3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5.75" customHeight="1" x14ac:dyDescent="0.35">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5.75" customHeight="1" x14ac:dyDescent="0.35">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5.75" customHeight="1" x14ac:dyDescent="0.35">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5.75" customHeight="1" x14ac:dyDescent="0.35">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5.75" customHeight="1" x14ac:dyDescent="0.35">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5.75" customHeight="1" x14ac:dyDescent="0.35">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5.75" customHeight="1" x14ac:dyDescent="0.35">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5.75" customHeight="1" x14ac:dyDescent="0.35">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5.75" customHeight="1" x14ac:dyDescent="0.35">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5.75" customHeight="1" x14ac:dyDescent="0.3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5.75" customHeight="1" x14ac:dyDescent="0.35">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5.75" customHeight="1" x14ac:dyDescent="0.35">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5.75" customHeight="1" x14ac:dyDescent="0.35">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5.75" customHeight="1" x14ac:dyDescent="0.35">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5.75" customHeight="1" x14ac:dyDescent="0.35">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5.75" customHeight="1" x14ac:dyDescent="0.35">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5.75" customHeight="1" x14ac:dyDescent="0.35">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5.75" customHeight="1" x14ac:dyDescent="0.35">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5.75" customHeight="1" x14ac:dyDescent="0.35">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5.75" customHeight="1" x14ac:dyDescent="0.3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5.75" customHeight="1" x14ac:dyDescent="0.35">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5.75" customHeight="1" x14ac:dyDescent="0.35">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5.75" customHeight="1" x14ac:dyDescent="0.35">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5.75" customHeight="1" x14ac:dyDescent="0.35">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5.75" customHeight="1" x14ac:dyDescent="0.35">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5.75" customHeight="1" x14ac:dyDescent="0.35">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5.75" customHeight="1" x14ac:dyDescent="0.35">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5.75" customHeight="1" x14ac:dyDescent="0.35">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5.75" customHeight="1" x14ac:dyDescent="0.35">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5.75" customHeight="1" x14ac:dyDescent="0.3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5.75" customHeight="1" x14ac:dyDescent="0.35">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5.75" customHeight="1" x14ac:dyDescent="0.35">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5.75" customHeight="1" x14ac:dyDescent="0.35">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5.75" customHeight="1" x14ac:dyDescent="0.35">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5.75" customHeight="1" x14ac:dyDescent="0.35">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5.75" customHeight="1" x14ac:dyDescent="0.35">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5.75" customHeight="1" x14ac:dyDescent="0.35">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5.75" customHeight="1" x14ac:dyDescent="0.35">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5.75" customHeight="1" x14ac:dyDescent="0.35">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5.75" customHeight="1" x14ac:dyDescent="0.3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5.75" customHeight="1" x14ac:dyDescent="0.35">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5.75" customHeight="1" x14ac:dyDescent="0.35">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5.75" customHeight="1" x14ac:dyDescent="0.35">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5.75" customHeight="1" x14ac:dyDescent="0.35">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5.75" customHeight="1" x14ac:dyDescent="0.35">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5.75" customHeight="1" x14ac:dyDescent="0.35">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5.75" customHeight="1" x14ac:dyDescent="0.35">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5.75" customHeight="1" x14ac:dyDescent="0.35">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5.75" customHeight="1" x14ac:dyDescent="0.35">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5.75" customHeight="1" x14ac:dyDescent="0.3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5.75" customHeight="1" x14ac:dyDescent="0.35">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5.75" customHeight="1" x14ac:dyDescent="0.35">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5.75" customHeight="1" x14ac:dyDescent="0.35">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5.75" customHeight="1" x14ac:dyDescent="0.35">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5.75" customHeight="1" x14ac:dyDescent="0.35">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5.75" customHeight="1" x14ac:dyDescent="0.35">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5.75" customHeight="1" x14ac:dyDescent="0.35">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5.75" customHeight="1" x14ac:dyDescent="0.35">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5.75" customHeight="1" x14ac:dyDescent="0.35">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5.75" customHeight="1" x14ac:dyDescent="0.3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5.75" customHeight="1" x14ac:dyDescent="0.35">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5.75" customHeight="1" x14ac:dyDescent="0.35">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5.75" customHeight="1" x14ac:dyDescent="0.35">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5.75" customHeight="1" x14ac:dyDescent="0.35">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5.75" customHeight="1" x14ac:dyDescent="0.35">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5.75" customHeight="1" x14ac:dyDescent="0.35">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5.75" customHeight="1" x14ac:dyDescent="0.35">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5.75" customHeight="1" x14ac:dyDescent="0.35">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5.75" customHeight="1" x14ac:dyDescent="0.35">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5.75" customHeight="1" x14ac:dyDescent="0.3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5.75" customHeight="1" x14ac:dyDescent="0.35">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5.75" customHeight="1" x14ac:dyDescent="0.35">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5.75" customHeight="1" x14ac:dyDescent="0.35">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5.75" customHeight="1" x14ac:dyDescent="0.35">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5.75" customHeight="1" x14ac:dyDescent="0.35">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5.75" customHeight="1" x14ac:dyDescent="0.35">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5.75" customHeight="1" x14ac:dyDescent="0.35">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5.75" customHeight="1" x14ac:dyDescent="0.35">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5.75" customHeight="1" x14ac:dyDescent="0.35">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5.75" customHeight="1" x14ac:dyDescent="0.3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5.75" customHeight="1" x14ac:dyDescent="0.35">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5.75" customHeight="1" x14ac:dyDescent="0.35">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5.75" customHeight="1" x14ac:dyDescent="0.35">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5.75" customHeight="1" x14ac:dyDescent="0.35">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5.75" customHeight="1" x14ac:dyDescent="0.35">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5.75" customHeight="1" x14ac:dyDescent="0.35">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5.75" customHeight="1" x14ac:dyDescent="0.35">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5.75" customHeight="1" x14ac:dyDescent="0.35">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5.75" customHeight="1" x14ac:dyDescent="0.35">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5.75" customHeight="1" x14ac:dyDescent="0.3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5.75" customHeight="1" x14ac:dyDescent="0.35">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5.75" customHeight="1" x14ac:dyDescent="0.35">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5.75" customHeight="1" x14ac:dyDescent="0.35">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5.75" customHeight="1" x14ac:dyDescent="0.35">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5.75" customHeight="1" x14ac:dyDescent="0.35">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5.75" customHeight="1" x14ac:dyDescent="0.35">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5.75" customHeight="1" x14ac:dyDescent="0.35">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5.75" customHeight="1" x14ac:dyDescent="0.35">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5.75" customHeight="1" x14ac:dyDescent="0.35">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5.75" customHeight="1" x14ac:dyDescent="0.3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5.75" customHeight="1" x14ac:dyDescent="0.35">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5.75" customHeight="1" x14ac:dyDescent="0.35">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5.75" customHeight="1" x14ac:dyDescent="0.35">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5.75" customHeight="1" x14ac:dyDescent="0.35">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5.75" customHeight="1" x14ac:dyDescent="0.35">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5.75" customHeight="1" x14ac:dyDescent="0.35">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5.75" customHeight="1" x14ac:dyDescent="0.35">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5.75" customHeight="1" x14ac:dyDescent="0.35">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5.75" customHeight="1" x14ac:dyDescent="0.35">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5.75" customHeight="1" x14ac:dyDescent="0.3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5.75" customHeight="1" x14ac:dyDescent="0.35">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5.75" customHeight="1" x14ac:dyDescent="0.35">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5.75" customHeight="1" x14ac:dyDescent="0.35">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5.75" customHeight="1" x14ac:dyDescent="0.35">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5.75" customHeight="1" x14ac:dyDescent="0.35">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5.75" customHeight="1" x14ac:dyDescent="0.35">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5.75" customHeight="1" x14ac:dyDescent="0.35">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5.75" customHeight="1" x14ac:dyDescent="0.35">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5.75" customHeight="1" x14ac:dyDescent="0.35">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5.75" customHeight="1" x14ac:dyDescent="0.3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5.75" customHeight="1" x14ac:dyDescent="0.35">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5.75" customHeight="1" x14ac:dyDescent="0.35">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5.75" customHeight="1" x14ac:dyDescent="0.35">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5.75" customHeight="1" x14ac:dyDescent="0.35">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5.75" customHeight="1" x14ac:dyDescent="0.35">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5.75" customHeight="1" x14ac:dyDescent="0.35">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5.75" customHeight="1" x14ac:dyDescent="0.35">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5.75" customHeight="1" x14ac:dyDescent="0.35">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5.75" customHeight="1" x14ac:dyDescent="0.35">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5.75" customHeight="1" x14ac:dyDescent="0.3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5.75" customHeight="1" x14ac:dyDescent="0.35">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5.75" customHeight="1" x14ac:dyDescent="0.35">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5.75" customHeight="1" x14ac:dyDescent="0.35">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5.75" customHeight="1" x14ac:dyDescent="0.35">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5.75" customHeight="1" x14ac:dyDescent="0.35">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5.75" customHeight="1" x14ac:dyDescent="0.35">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5.75" customHeight="1" x14ac:dyDescent="0.35">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5.75" customHeight="1" x14ac:dyDescent="0.35">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5.75" customHeight="1" x14ac:dyDescent="0.35">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5.75" customHeight="1" x14ac:dyDescent="0.3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5.75" customHeight="1" x14ac:dyDescent="0.35">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5.75" customHeight="1" x14ac:dyDescent="0.35">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5.75" customHeight="1" x14ac:dyDescent="0.35">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5.75" customHeight="1" x14ac:dyDescent="0.35">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5.75" customHeight="1" x14ac:dyDescent="0.35">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5.75" customHeight="1" x14ac:dyDescent="0.35">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5.75" customHeight="1" x14ac:dyDescent="0.35">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5.75" customHeight="1" x14ac:dyDescent="0.35">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5.75" customHeight="1" x14ac:dyDescent="0.35">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5.75" customHeight="1" x14ac:dyDescent="0.3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5.75" customHeight="1" x14ac:dyDescent="0.35">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5.75" customHeight="1" x14ac:dyDescent="0.35">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5.75" customHeight="1" x14ac:dyDescent="0.35">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5.75" customHeight="1" x14ac:dyDescent="0.35">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5.75" customHeight="1" x14ac:dyDescent="0.35">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5.75" customHeight="1" x14ac:dyDescent="0.35">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5.75" customHeight="1" x14ac:dyDescent="0.35">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5.75" customHeight="1" x14ac:dyDescent="0.35">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5.75" customHeight="1" x14ac:dyDescent="0.35">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5.75" customHeight="1" x14ac:dyDescent="0.3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5.75" customHeight="1" x14ac:dyDescent="0.35">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5.75" customHeight="1" x14ac:dyDescent="0.35">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5.75" customHeight="1" x14ac:dyDescent="0.35">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5.75" customHeight="1" x14ac:dyDescent="0.35">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5.75" customHeight="1" x14ac:dyDescent="0.35">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5.75" customHeight="1" x14ac:dyDescent="0.35">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5.75" customHeight="1" x14ac:dyDescent="0.35">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5.75" customHeight="1" x14ac:dyDescent="0.35">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5.75" customHeight="1" x14ac:dyDescent="0.35">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5.75" customHeight="1" x14ac:dyDescent="0.3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5.75" customHeight="1" x14ac:dyDescent="0.35">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5.75" customHeight="1" x14ac:dyDescent="0.35">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5.75" customHeight="1" x14ac:dyDescent="0.35">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5.75" customHeight="1" x14ac:dyDescent="0.35">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5.75" customHeight="1" x14ac:dyDescent="0.35">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5.75" customHeight="1" x14ac:dyDescent="0.35">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5.75" customHeight="1" x14ac:dyDescent="0.35">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5.75" customHeight="1" x14ac:dyDescent="0.35">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5.75" customHeight="1" x14ac:dyDescent="0.35">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5.75" customHeight="1" x14ac:dyDescent="0.3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5.75" customHeight="1" x14ac:dyDescent="0.35">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5.75" customHeight="1" x14ac:dyDescent="0.35">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5.75" customHeight="1" x14ac:dyDescent="0.35">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5.75" customHeight="1" x14ac:dyDescent="0.35">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5.75" customHeight="1" x14ac:dyDescent="0.35">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5.75" customHeight="1" x14ac:dyDescent="0.35">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5.75" customHeight="1" x14ac:dyDescent="0.35">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5.75" customHeight="1" x14ac:dyDescent="0.35">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5.75" customHeight="1" x14ac:dyDescent="0.35">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5.75" customHeight="1" x14ac:dyDescent="0.3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5.75" customHeight="1" x14ac:dyDescent="0.35">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5.75" customHeight="1" x14ac:dyDescent="0.35">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5.75" customHeight="1" x14ac:dyDescent="0.35">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5.75" customHeight="1" x14ac:dyDescent="0.35">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5.75" customHeight="1" x14ac:dyDescent="0.35">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5.75" customHeight="1" x14ac:dyDescent="0.35">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5.75" customHeight="1" x14ac:dyDescent="0.35">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5.75" customHeight="1" x14ac:dyDescent="0.35">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5.75" customHeight="1" x14ac:dyDescent="0.35">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5.75" customHeight="1" x14ac:dyDescent="0.3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5.75" customHeight="1" x14ac:dyDescent="0.35">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5.75" customHeight="1" x14ac:dyDescent="0.35">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5.75" customHeight="1" x14ac:dyDescent="0.35">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5.75" customHeight="1" x14ac:dyDescent="0.35">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5.75" customHeight="1" x14ac:dyDescent="0.35">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5.75" customHeight="1" x14ac:dyDescent="0.35">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5.75" customHeight="1" x14ac:dyDescent="0.35">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5.75" customHeight="1" x14ac:dyDescent="0.35">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5.75" customHeight="1" x14ac:dyDescent="0.35">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5.75" customHeight="1" x14ac:dyDescent="0.3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5.75" customHeight="1" x14ac:dyDescent="0.35">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5.75" customHeight="1" x14ac:dyDescent="0.35">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5.75" customHeight="1" x14ac:dyDescent="0.35">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5.75" customHeight="1" x14ac:dyDescent="0.35">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5.75" customHeight="1" x14ac:dyDescent="0.35">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5.75" customHeight="1" x14ac:dyDescent="0.35">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5.75" customHeight="1" x14ac:dyDescent="0.35">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5.75" customHeight="1" x14ac:dyDescent="0.35">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5.75" customHeight="1" x14ac:dyDescent="0.35">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5.75" customHeight="1" x14ac:dyDescent="0.3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5.75" customHeight="1" x14ac:dyDescent="0.35">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5.75" customHeight="1" x14ac:dyDescent="0.35">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5.75" customHeight="1" x14ac:dyDescent="0.35">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5.75" customHeight="1" x14ac:dyDescent="0.35">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5.75" customHeight="1" x14ac:dyDescent="0.35">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5.75" customHeight="1" x14ac:dyDescent="0.35">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5.75" customHeight="1" x14ac:dyDescent="0.35">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5.75" customHeight="1" x14ac:dyDescent="0.35">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5.75" customHeight="1" x14ac:dyDescent="0.35">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5.75" customHeight="1" x14ac:dyDescent="0.3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5.75" customHeight="1" x14ac:dyDescent="0.35">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5.75" customHeight="1" x14ac:dyDescent="0.35">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5.75" customHeight="1" x14ac:dyDescent="0.35">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5.75" customHeight="1" x14ac:dyDescent="0.35">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5.75" customHeight="1" x14ac:dyDescent="0.35">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5.75" customHeight="1" x14ac:dyDescent="0.35">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5.75" customHeight="1" x14ac:dyDescent="0.35">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5.75" customHeight="1" x14ac:dyDescent="0.35">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5.75" customHeight="1" x14ac:dyDescent="0.35">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5.75" customHeight="1" x14ac:dyDescent="0.3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5.75" customHeight="1" x14ac:dyDescent="0.35">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5.75" customHeight="1" x14ac:dyDescent="0.35">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5.75" customHeight="1" x14ac:dyDescent="0.35">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5.75" customHeight="1" x14ac:dyDescent="0.35">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5.75" customHeight="1" x14ac:dyDescent="0.35">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5.75" customHeight="1" x14ac:dyDescent="0.35">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5.75" customHeight="1" x14ac:dyDescent="0.35">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5.75" customHeight="1" x14ac:dyDescent="0.35">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5.75" customHeight="1" x14ac:dyDescent="0.35">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5.75" customHeight="1" x14ac:dyDescent="0.3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5.75" customHeight="1" x14ac:dyDescent="0.35">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5.75" customHeight="1" x14ac:dyDescent="0.35">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5.75" customHeight="1" x14ac:dyDescent="0.35">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5.75" customHeight="1" x14ac:dyDescent="0.35">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5.75" customHeight="1" x14ac:dyDescent="0.35">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5.75" customHeight="1" x14ac:dyDescent="0.35">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5.75" customHeight="1" x14ac:dyDescent="0.35">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5.75" customHeight="1" x14ac:dyDescent="0.35">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5.75" customHeight="1" x14ac:dyDescent="0.35">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5.75" customHeight="1" x14ac:dyDescent="0.3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5.75" customHeight="1" x14ac:dyDescent="0.35">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5.75" customHeight="1" x14ac:dyDescent="0.35">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5.75" customHeight="1" x14ac:dyDescent="0.35">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5.75" customHeight="1" x14ac:dyDescent="0.35">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5.75" customHeight="1" x14ac:dyDescent="0.35">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5.75" customHeight="1" x14ac:dyDescent="0.35">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5.75" customHeight="1" x14ac:dyDescent="0.35">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5.75" customHeight="1" x14ac:dyDescent="0.35">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5.75" customHeight="1" x14ac:dyDescent="0.35">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5.75" customHeight="1" x14ac:dyDescent="0.3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5.75" customHeight="1" x14ac:dyDescent="0.35">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5.75" customHeight="1" x14ac:dyDescent="0.35">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5.75" customHeight="1" x14ac:dyDescent="0.35">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5.75" customHeight="1" x14ac:dyDescent="0.35">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5.75" customHeight="1" x14ac:dyDescent="0.35">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5.75" customHeight="1" x14ac:dyDescent="0.35">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5.75" customHeight="1" x14ac:dyDescent="0.35">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5.75" customHeight="1" x14ac:dyDescent="0.35">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5.75" customHeight="1" x14ac:dyDescent="0.35">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5.75" customHeight="1" x14ac:dyDescent="0.3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5.75" customHeight="1" x14ac:dyDescent="0.35">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5.75" customHeight="1" x14ac:dyDescent="0.35">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5.75" customHeight="1" x14ac:dyDescent="0.35">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5.75" customHeight="1" x14ac:dyDescent="0.35">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5.75" customHeight="1" x14ac:dyDescent="0.35">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5.75" customHeight="1" x14ac:dyDescent="0.35">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5.75" customHeight="1" x14ac:dyDescent="0.35">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5.75" customHeight="1" x14ac:dyDescent="0.35">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5.75" customHeight="1" x14ac:dyDescent="0.35">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5.75" customHeight="1" x14ac:dyDescent="0.3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5.75" customHeight="1" x14ac:dyDescent="0.35">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5.75" customHeight="1" x14ac:dyDescent="0.35">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5.75" customHeight="1" x14ac:dyDescent="0.35">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5.75" customHeight="1" x14ac:dyDescent="0.35">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5.75" customHeight="1" x14ac:dyDescent="0.35">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5.75" customHeight="1" x14ac:dyDescent="0.35">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5.75" customHeight="1" x14ac:dyDescent="0.35">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5.75" customHeight="1" x14ac:dyDescent="0.35">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5.75" customHeight="1" x14ac:dyDescent="0.35">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5.75" customHeight="1" x14ac:dyDescent="0.3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5.75" customHeight="1" x14ac:dyDescent="0.35">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5.75" customHeight="1" x14ac:dyDescent="0.35">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5.75" customHeight="1" x14ac:dyDescent="0.35">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5.75" customHeight="1" x14ac:dyDescent="0.35">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5.75" customHeight="1" x14ac:dyDescent="0.35">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5.75" customHeight="1" x14ac:dyDescent="0.35">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5.75" customHeight="1" x14ac:dyDescent="0.35">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5.75" customHeight="1" x14ac:dyDescent="0.35">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5.75" customHeight="1" x14ac:dyDescent="0.35">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5.75" customHeight="1" x14ac:dyDescent="0.3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5.75" customHeight="1" x14ac:dyDescent="0.35">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5.75" customHeight="1" x14ac:dyDescent="0.35">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5.75" customHeight="1" x14ac:dyDescent="0.35">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5.75" customHeight="1" x14ac:dyDescent="0.35">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5.75" customHeight="1" x14ac:dyDescent="0.35">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5.75" customHeight="1" x14ac:dyDescent="0.35">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5.75" customHeight="1" x14ac:dyDescent="0.35">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5.75" customHeight="1" x14ac:dyDescent="0.35">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5.75" customHeight="1" x14ac:dyDescent="0.35">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5.75" customHeight="1" x14ac:dyDescent="0.35">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5.75" customHeight="1" x14ac:dyDescent="0.35">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5.75" customHeight="1" x14ac:dyDescent="0.35">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5.75" customHeight="1" x14ac:dyDescent="0.35">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5.75" customHeight="1" x14ac:dyDescent="0.35">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5.75" customHeight="1" x14ac:dyDescent="0.35">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5.75" customHeight="1" x14ac:dyDescent="0.35">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5.75" customHeight="1" x14ac:dyDescent="0.35">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5.75" customHeight="1" x14ac:dyDescent="0.35">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5.75" customHeight="1" x14ac:dyDescent="0.35">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5.75" customHeight="1" x14ac:dyDescent="0.35">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5.75" customHeight="1" x14ac:dyDescent="0.35">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5.75" customHeight="1" x14ac:dyDescent="0.35">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5.75" customHeight="1" x14ac:dyDescent="0.35">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5.75" customHeight="1" x14ac:dyDescent="0.35">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5.75" customHeight="1" x14ac:dyDescent="0.35">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5.75" customHeight="1" x14ac:dyDescent="0.35">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5.75" customHeight="1" x14ac:dyDescent="0.35">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5.75" customHeight="1" x14ac:dyDescent="0.35">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5.75" customHeight="1" x14ac:dyDescent="0.35">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5.75" customHeight="1" x14ac:dyDescent="0.35">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5.75" customHeight="1" x14ac:dyDescent="0.35">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5.75" customHeight="1" x14ac:dyDescent="0.35">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5.75" customHeight="1" x14ac:dyDescent="0.35">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5.75" customHeight="1" x14ac:dyDescent="0.35">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5.75" customHeight="1" x14ac:dyDescent="0.35">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5.75" customHeight="1" x14ac:dyDescent="0.35">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5.75" customHeight="1" x14ac:dyDescent="0.35">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5.75" customHeight="1" x14ac:dyDescent="0.35">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5.75" customHeight="1" x14ac:dyDescent="0.35">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5.75" customHeight="1" x14ac:dyDescent="0.35">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5.75" customHeight="1" x14ac:dyDescent="0.35">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5.75" customHeight="1" x14ac:dyDescent="0.35">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5.75" customHeight="1" x14ac:dyDescent="0.35">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5.75" customHeight="1" x14ac:dyDescent="0.35">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5.75" customHeight="1" x14ac:dyDescent="0.35">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5.75" customHeight="1" x14ac:dyDescent="0.35">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5.75" customHeight="1" x14ac:dyDescent="0.35">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5.75" customHeight="1" x14ac:dyDescent="0.35">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5.75" customHeight="1" x14ac:dyDescent="0.35">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5.75" customHeight="1" x14ac:dyDescent="0.35">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5.75" customHeight="1" x14ac:dyDescent="0.35">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5.75" customHeight="1" x14ac:dyDescent="0.35">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5.75" customHeight="1" x14ac:dyDescent="0.35">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5.75" customHeight="1" x14ac:dyDescent="0.35">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5.75" customHeight="1" x14ac:dyDescent="0.35">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5.75" customHeight="1" x14ac:dyDescent="0.35">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5.75" customHeight="1" x14ac:dyDescent="0.35">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5.75" customHeight="1" x14ac:dyDescent="0.35">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5.75" customHeight="1" x14ac:dyDescent="0.35">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5.75" customHeight="1" x14ac:dyDescent="0.35">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5.75" customHeight="1" x14ac:dyDescent="0.35">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5.75" customHeight="1" x14ac:dyDescent="0.35">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5.75" customHeight="1" x14ac:dyDescent="0.35">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5.75" customHeight="1" x14ac:dyDescent="0.35">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5.75" customHeight="1" x14ac:dyDescent="0.35">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5.75" customHeight="1" x14ac:dyDescent="0.35">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5.75" customHeight="1" x14ac:dyDescent="0.35">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5.75" customHeight="1" x14ac:dyDescent="0.35">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5.75" customHeight="1" x14ac:dyDescent="0.35">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5.75" customHeight="1" x14ac:dyDescent="0.35">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5.75" customHeight="1" x14ac:dyDescent="0.35">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5.75" customHeight="1" x14ac:dyDescent="0.35">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5.75" customHeight="1" x14ac:dyDescent="0.35">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5.75" customHeight="1" x14ac:dyDescent="0.35">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5.75" customHeight="1" x14ac:dyDescent="0.35">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5.75" customHeight="1" x14ac:dyDescent="0.35">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5.75" customHeight="1" x14ac:dyDescent="0.35">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5.75" customHeight="1" x14ac:dyDescent="0.35">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5.75" customHeight="1" x14ac:dyDescent="0.35">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5.75" customHeight="1" x14ac:dyDescent="0.35">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5.75" customHeight="1" x14ac:dyDescent="0.35">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5.75" customHeight="1" x14ac:dyDescent="0.35">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5.75" customHeight="1" x14ac:dyDescent="0.35">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5.75" customHeight="1" x14ac:dyDescent="0.35">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5.75" customHeight="1" x14ac:dyDescent="0.35">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5.75" customHeight="1" x14ac:dyDescent="0.35">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5.75" customHeight="1" x14ac:dyDescent="0.35">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5.75" customHeight="1" x14ac:dyDescent="0.35">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5.75" customHeight="1" x14ac:dyDescent="0.35">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5.75" customHeight="1" x14ac:dyDescent="0.35">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5.75" customHeight="1" x14ac:dyDescent="0.35">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5.75" customHeight="1" x14ac:dyDescent="0.35">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5.75" customHeight="1" x14ac:dyDescent="0.35">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ht="15.75" customHeight="1" x14ac:dyDescent="0.35">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ht="15.75" customHeight="1" x14ac:dyDescent="0.35">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ht="15.75" customHeight="1" x14ac:dyDescent="0.35">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ht="15.75" customHeight="1" x14ac:dyDescent="0.35">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ht="15.75" customHeight="1" x14ac:dyDescent="0.35">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ht="15.75" customHeight="1" x14ac:dyDescent="0.35">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ht="15.75" customHeight="1" x14ac:dyDescent="0.35">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ht="15.75" customHeight="1" x14ac:dyDescent="0.35">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ht="15.75" customHeight="1" x14ac:dyDescent="0.35">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spans="1:26" ht="15.75" customHeight="1" x14ac:dyDescent="0.35">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spans="1:26" ht="15.75" customHeight="1" x14ac:dyDescent="0.35">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spans="1:26" ht="15.75" customHeight="1" x14ac:dyDescent="0.35">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hyperlinks>
    <hyperlink ref="A5" r:id="rId1" xr:uid="{00000000-0004-0000-0100-000000000000}"/>
    <hyperlink ref="A11" r:id="rId2" xr:uid="{00000000-0004-0000-0100-000001000000}"/>
    <hyperlink ref="A17" r:id="rId3" xr:uid="{00000000-0004-0000-0100-000002000000}"/>
  </hyperlink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workbookViewId="0">
      <pane ySplit="1" topLeftCell="A2" activePane="bottomLeft" state="frozen"/>
      <selection pane="bottomLeft" activeCell="A2" sqref="A2:C2"/>
    </sheetView>
  </sheetViews>
  <sheetFormatPr defaultColWidth="11.1640625" defaultRowHeight="15" customHeight="1" x14ac:dyDescent="0.35"/>
  <cols>
    <col min="1" max="1" width="37.5" customWidth="1"/>
    <col min="2" max="2" width="6.1640625" customWidth="1"/>
    <col min="3" max="3" width="11.5" customWidth="1"/>
    <col min="4" max="4" width="13.5" customWidth="1"/>
    <col min="5" max="6" width="8.5" customWidth="1"/>
    <col min="7" max="26" width="8.33203125" customWidth="1"/>
  </cols>
  <sheetData>
    <row r="1" spans="1:26" ht="15.75" customHeight="1" x14ac:dyDescent="0.35">
      <c r="A1" s="52" t="s">
        <v>1</v>
      </c>
      <c r="B1" s="55"/>
      <c r="C1" s="53"/>
      <c r="D1" s="1"/>
      <c r="E1" s="3"/>
      <c r="F1" s="3"/>
      <c r="G1" s="3"/>
      <c r="H1" s="3"/>
      <c r="I1" s="3"/>
      <c r="J1" s="3"/>
      <c r="K1" s="3"/>
      <c r="L1" s="3"/>
      <c r="M1" s="3"/>
      <c r="N1" s="3"/>
      <c r="O1" s="3"/>
      <c r="P1" s="3"/>
      <c r="Q1" s="3"/>
      <c r="R1" s="3"/>
      <c r="S1" s="3"/>
      <c r="T1" s="3"/>
      <c r="U1" s="3"/>
      <c r="V1" s="3"/>
      <c r="W1" s="3"/>
      <c r="X1" s="3"/>
      <c r="Y1" s="3"/>
      <c r="Z1" s="3"/>
    </row>
    <row r="2" spans="1:26" ht="15.75" customHeight="1" x14ac:dyDescent="0.35">
      <c r="A2" s="52" t="s">
        <v>2</v>
      </c>
      <c r="B2" s="54" t="s">
        <v>3</v>
      </c>
      <c r="C2" s="53" t="s">
        <v>4</v>
      </c>
      <c r="D2" s="1"/>
      <c r="E2" s="3"/>
      <c r="F2" s="3"/>
      <c r="G2" s="3"/>
      <c r="H2" s="3"/>
      <c r="I2" s="3"/>
      <c r="J2" s="3"/>
      <c r="K2" s="3"/>
      <c r="L2" s="3"/>
      <c r="M2" s="3"/>
      <c r="N2" s="3"/>
      <c r="O2" s="3"/>
      <c r="P2" s="3"/>
      <c r="Q2" s="3"/>
      <c r="R2" s="3"/>
      <c r="S2" s="3"/>
      <c r="T2" s="3"/>
      <c r="U2" s="3"/>
      <c r="V2" s="3"/>
      <c r="W2" s="3"/>
      <c r="X2" s="3"/>
      <c r="Y2" s="3"/>
      <c r="Z2" s="3"/>
    </row>
    <row r="3" spans="1:26" ht="15.75" customHeight="1" x14ac:dyDescent="0.35">
      <c r="A3" s="5" t="s">
        <v>5</v>
      </c>
      <c r="B3" s="7">
        <v>0.58789999999999998</v>
      </c>
      <c r="C3" s="3">
        <v>5</v>
      </c>
      <c r="D3" s="3"/>
      <c r="E3" s="3"/>
      <c r="F3" s="3"/>
      <c r="G3" s="3"/>
      <c r="H3" s="3"/>
      <c r="I3" s="3"/>
      <c r="J3" s="3"/>
      <c r="K3" s="3"/>
      <c r="L3" s="3"/>
      <c r="M3" s="3"/>
      <c r="N3" s="3"/>
      <c r="O3" s="3"/>
      <c r="P3" s="3"/>
      <c r="Q3" s="3"/>
      <c r="R3" s="3"/>
      <c r="S3" s="3"/>
      <c r="T3" s="3"/>
      <c r="U3" s="3"/>
      <c r="V3" s="3"/>
      <c r="W3" s="3"/>
      <c r="X3" s="3"/>
      <c r="Y3" s="3"/>
      <c r="Z3" s="3"/>
    </row>
    <row r="4" spans="1:26" ht="15.75" customHeight="1" x14ac:dyDescent="0.35">
      <c r="A4" s="5" t="s">
        <v>9</v>
      </c>
      <c r="B4" s="7">
        <v>7.5399999999999995E-2</v>
      </c>
      <c r="C4" s="9">
        <v>1872</v>
      </c>
      <c r="D4" s="3"/>
      <c r="E4" s="3"/>
      <c r="F4" s="3"/>
      <c r="G4" s="3"/>
      <c r="H4" s="3"/>
      <c r="I4" s="3"/>
      <c r="J4" s="3"/>
      <c r="K4" s="3"/>
      <c r="L4" s="3"/>
      <c r="M4" s="3"/>
      <c r="N4" s="3"/>
      <c r="O4" s="3"/>
      <c r="P4" s="3"/>
      <c r="Q4" s="3"/>
      <c r="R4" s="3"/>
      <c r="S4" s="3"/>
      <c r="T4" s="3"/>
      <c r="U4" s="3"/>
      <c r="V4" s="3"/>
      <c r="W4" s="3"/>
      <c r="X4" s="3"/>
      <c r="Y4" s="3"/>
      <c r="Z4" s="3"/>
    </row>
    <row r="5" spans="1:26" ht="15.75" customHeight="1" x14ac:dyDescent="0.35">
      <c r="A5" s="5" t="s">
        <v>12</v>
      </c>
      <c r="B5" s="7">
        <v>5.1400000000000001E-2</v>
      </c>
      <c r="C5" s="9">
        <v>881</v>
      </c>
      <c r="D5" s="3"/>
      <c r="E5" s="3"/>
      <c r="F5" s="3"/>
      <c r="G5" s="3"/>
      <c r="H5" s="3"/>
      <c r="I5" s="3"/>
      <c r="J5" s="3"/>
      <c r="K5" s="3"/>
      <c r="L5" s="3"/>
      <c r="M5" s="3"/>
      <c r="N5" s="3"/>
      <c r="O5" s="3"/>
      <c r="P5" s="3"/>
      <c r="Q5" s="3"/>
      <c r="R5" s="3"/>
      <c r="S5" s="3"/>
      <c r="T5" s="3"/>
      <c r="U5" s="3"/>
      <c r="V5" s="3"/>
      <c r="W5" s="3"/>
      <c r="X5" s="3"/>
      <c r="Y5" s="3"/>
      <c r="Z5" s="3"/>
    </row>
    <row r="6" spans="1:26" ht="15.75" customHeight="1" x14ac:dyDescent="0.35">
      <c r="A6" s="5" t="s">
        <v>14</v>
      </c>
      <c r="B6" s="7">
        <v>4.7800000000000002E-2</v>
      </c>
      <c r="C6" s="9">
        <v>280</v>
      </c>
      <c r="D6" s="3"/>
      <c r="E6" s="3"/>
      <c r="F6" s="3"/>
      <c r="G6" s="3"/>
      <c r="H6" s="3"/>
      <c r="I6" s="3"/>
      <c r="J6" s="3"/>
      <c r="K6" s="3"/>
      <c r="L6" s="3"/>
      <c r="M6" s="3"/>
      <c r="N6" s="3"/>
      <c r="O6" s="3"/>
      <c r="P6" s="3"/>
      <c r="Q6" s="3"/>
      <c r="R6" s="3"/>
      <c r="S6" s="3"/>
      <c r="T6" s="3"/>
      <c r="U6" s="3"/>
      <c r="V6" s="3"/>
      <c r="W6" s="3"/>
      <c r="X6" s="3"/>
      <c r="Y6" s="3"/>
      <c r="Z6" s="3"/>
    </row>
    <row r="7" spans="1:26" ht="15.75" customHeight="1" x14ac:dyDescent="0.35">
      <c r="A7" s="5" t="s">
        <v>19</v>
      </c>
      <c r="B7" s="7">
        <v>4.3400000000000001E-2</v>
      </c>
      <c r="C7" s="9">
        <v>9443</v>
      </c>
      <c r="D7" s="3"/>
      <c r="E7" s="3"/>
      <c r="F7" s="3"/>
      <c r="G7" s="3"/>
      <c r="H7" s="3"/>
      <c r="I7" s="3"/>
      <c r="J7" s="3"/>
      <c r="K7" s="3"/>
      <c r="L7" s="3"/>
      <c r="M7" s="3"/>
      <c r="N7" s="3"/>
      <c r="O7" s="3"/>
      <c r="P7" s="3"/>
      <c r="Q7" s="3"/>
      <c r="R7" s="3"/>
      <c r="S7" s="3"/>
      <c r="T7" s="3"/>
      <c r="U7" s="3"/>
      <c r="V7" s="3"/>
      <c r="W7" s="3"/>
      <c r="X7" s="3"/>
      <c r="Y7" s="3"/>
      <c r="Z7" s="3"/>
    </row>
    <row r="8" spans="1:26" ht="15.75" customHeight="1" x14ac:dyDescent="0.35">
      <c r="A8" s="5" t="s">
        <v>21</v>
      </c>
      <c r="B8" s="7">
        <v>2.8299999999999999E-2</v>
      </c>
      <c r="C8" s="9">
        <v>146</v>
      </c>
      <c r="D8" s="3"/>
      <c r="E8" s="3"/>
      <c r="F8" s="3"/>
      <c r="G8" s="3"/>
      <c r="H8" s="3"/>
      <c r="I8" s="3"/>
      <c r="J8" s="3"/>
      <c r="K8" s="3"/>
      <c r="L8" s="3"/>
      <c r="M8" s="3"/>
      <c r="N8" s="3"/>
      <c r="O8" s="3"/>
      <c r="P8" s="3"/>
      <c r="Q8" s="3"/>
      <c r="R8" s="3"/>
      <c r="S8" s="3"/>
      <c r="T8" s="3"/>
      <c r="U8" s="3"/>
      <c r="V8" s="3"/>
      <c r="W8" s="3"/>
      <c r="X8" s="3"/>
      <c r="Y8" s="3"/>
      <c r="Z8" s="3"/>
    </row>
    <row r="9" spans="1:26" ht="15.75" customHeight="1" x14ac:dyDescent="0.35">
      <c r="A9" s="5" t="s">
        <v>22</v>
      </c>
      <c r="B9" s="7">
        <v>2.52E-2</v>
      </c>
      <c r="C9" s="9">
        <v>455</v>
      </c>
      <c r="D9" s="3"/>
      <c r="E9" s="3"/>
      <c r="F9" s="3"/>
      <c r="G9" s="3"/>
      <c r="H9" s="3"/>
      <c r="I9" s="3"/>
      <c r="J9" s="3"/>
      <c r="K9" s="3"/>
      <c r="L9" s="3"/>
      <c r="M9" s="3"/>
      <c r="N9" s="3"/>
      <c r="O9" s="3"/>
      <c r="P9" s="3"/>
      <c r="Q9" s="3"/>
      <c r="R9" s="3"/>
      <c r="S9" s="3"/>
      <c r="T9" s="3"/>
      <c r="U9" s="3"/>
      <c r="V9" s="3"/>
      <c r="W9" s="3"/>
      <c r="X9" s="3"/>
      <c r="Y9" s="3"/>
      <c r="Z9" s="3"/>
    </row>
    <row r="10" spans="1:26" ht="15.75" customHeight="1" x14ac:dyDescent="0.35">
      <c r="A10" s="5" t="s">
        <v>24</v>
      </c>
      <c r="B10" s="7">
        <v>2.1999999999999999E-2</v>
      </c>
      <c r="C10" s="9">
        <v>27</v>
      </c>
      <c r="D10" s="3"/>
      <c r="E10" s="3"/>
      <c r="F10" s="3"/>
      <c r="G10" s="3"/>
      <c r="H10" s="3"/>
      <c r="I10" s="3"/>
      <c r="J10" s="3"/>
      <c r="K10" s="3"/>
      <c r="L10" s="3"/>
      <c r="M10" s="3"/>
      <c r="N10" s="3"/>
      <c r="O10" s="3"/>
      <c r="P10" s="3"/>
      <c r="Q10" s="3"/>
      <c r="R10" s="3"/>
      <c r="S10" s="3"/>
      <c r="T10" s="3"/>
      <c r="U10" s="3"/>
      <c r="V10" s="3"/>
      <c r="W10" s="3"/>
      <c r="X10" s="3"/>
      <c r="Y10" s="3"/>
      <c r="Z10" s="3"/>
    </row>
    <row r="11" spans="1:26" ht="15.75" customHeight="1" x14ac:dyDescent="0.35">
      <c r="A11" s="5" t="s">
        <v>26</v>
      </c>
      <c r="B11" s="7">
        <v>2.0199999999999999E-2</v>
      </c>
      <c r="C11" s="9">
        <v>118646</v>
      </c>
      <c r="D11" s="3"/>
      <c r="E11" s="3"/>
      <c r="F11" s="3"/>
      <c r="G11" s="3"/>
      <c r="H11" s="3"/>
      <c r="I11" s="3"/>
      <c r="J11" s="3"/>
      <c r="K11" s="3"/>
      <c r="L11" s="3"/>
      <c r="M11" s="3"/>
      <c r="N11" s="3"/>
      <c r="O11" s="3"/>
      <c r="P11" s="3"/>
      <c r="Q11" s="3"/>
      <c r="R11" s="3"/>
      <c r="S11" s="3"/>
      <c r="T11" s="3"/>
      <c r="U11" s="3"/>
      <c r="V11" s="3"/>
      <c r="W11" s="3"/>
      <c r="X11" s="3"/>
      <c r="Y11" s="3"/>
      <c r="Z11" s="3"/>
    </row>
    <row r="12" spans="1:26" ht="15.75" customHeight="1" x14ac:dyDescent="0.35">
      <c r="A12" s="5" t="s">
        <v>29</v>
      </c>
      <c r="B12" s="7">
        <v>1.7399999999999999E-2</v>
      </c>
      <c r="C12" s="9">
        <v>120</v>
      </c>
      <c r="D12" s="3"/>
      <c r="E12" s="3"/>
      <c r="F12" s="3"/>
      <c r="G12" s="3"/>
      <c r="H12" s="3"/>
      <c r="I12" s="3"/>
      <c r="J12" s="3"/>
      <c r="K12" s="3"/>
      <c r="L12" s="3"/>
      <c r="M12" s="3"/>
      <c r="N12" s="3"/>
      <c r="O12" s="3"/>
      <c r="P12" s="3"/>
      <c r="Q12" s="3"/>
      <c r="R12" s="3"/>
      <c r="S12" s="3"/>
      <c r="T12" s="3"/>
      <c r="U12" s="3"/>
      <c r="V12" s="3"/>
      <c r="W12" s="3"/>
      <c r="X12" s="3"/>
      <c r="Y12" s="3"/>
      <c r="Z12" s="3"/>
    </row>
    <row r="13" spans="1:26" ht="15.75" customHeight="1" x14ac:dyDescent="0.35">
      <c r="A13" s="5" t="s">
        <v>32</v>
      </c>
      <c r="B13" s="7">
        <v>1.1299999999999999E-2</v>
      </c>
      <c r="C13" s="9">
        <v>3257</v>
      </c>
      <c r="D13" s="3"/>
      <c r="E13" s="3"/>
      <c r="F13" s="3"/>
      <c r="G13" s="3"/>
      <c r="H13" s="3"/>
      <c r="I13" s="3"/>
      <c r="J13" s="3"/>
      <c r="K13" s="3"/>
      <c r="L13" s="3"/>
      <c r="M13" s="3"/>
      <c r="N13" s="3"/>
      <c r="O13" s="3"/>
      <c r="P13" s="3"/>
      <c r="Q13" s="3"/>
      <c r="R13" s="3"/>
      <c r="S13" s="3"/>
      <c r="T13" s="3"/>
      <c r="U13" s="3"/>
      <c r="V13" s="3"/>
      <c r="W13" s="3"/>
      <c r="X13" s="3"/>
      <c r="Y13" s="3"/>
      <c r="Z13" s="3"/>
    </row>
    <row r="14" spans="1:26" ht="15.75" customHeight="1" x14ac:dyDescent="0.35">
      <c r="A14" s="5" t="s">
        <v>39</v>
      </c>
      <c r="B14" s="7">
        <v>8.8999999999999999E-3</v>
      </c>
      <c r="C14" s="9">
        <v>1398</v>
      </c>
      <c r="D14" s="3"/>
      <c r="E14" s="3"/>
      <c r="F14" s="3"/>
      <c r="G14" s="3"/>
      <c r="H14" s="3"/>
      <c r="I14" s="3"/>
      <c r="J14" s="3"/>
      <c r="K14" s="3"/>
      <c r="L14" s="3"/>
      <c r="M14" s="3"/>
      <c r="N14" s="3"/>
      <c r="O14" s="3"/>
      <c r="P14" s="3"/>
      <c r="Q14" s="3"/>
      <c r="R14" s="3"/>
      <c r="S14" s="3"/>
      <c r="T14" s="3"/>
      <c r="U14" s="3"/>
      <c r="V14" s="3"/>
      <c r="W14" s="3"/>
      <c r="X14" s="3"/>
      <c r="Y14" s="3"/>
      <c r="Z14" s="3"/>
    </row>
    <row r="15" spans="1:26" ht="15.75" customHeight="1" x14ac:dyDescent="0.35">
      <c r="A15" s="5" t="s">
        <v>10</v>
      </c>
      <c r="B15" s="7">
        <v>7.7999999999999996E-3</v>
      </c>
      <c r="C15" s="9">
        <v>631</v>
      </c>
      <c r="D15" s="3"/>
      <c r="E15" s="3"/>
      <c r="F15" s="3"/>
      <c r="G15" s="3"/>
      <c r="H15" s="3"/>
      <c r="I15" s="3"/>
      <c r="J15" s="3"/>
      <c r="K15" s="3"/>
      <c r="L15" s="3"/>
      <c r="M15" s="3"/>
      <c r="N15" s="3"/>
      <c r="O15" s="3"/>
      <c r="P15" s="3"/>
      <c r="Q15" s="3"/>
      <c r="R15" s="3"/>
      <c r="S15" s="3"/>
      <c r="T15" s="3"/>
      <c r="U15" s="3"/>
      <c r="V15" s="3"/>
      <c r="W15" s="3"/>
      <c r="X15" s="3"/>
      <c r="Y15" s="3"/>
      <c r="Z15" s="3"/>
    </row>
    <row r="16" spans="1:26" ht="15.75" customHeight="1" x14ac:dyDescent="0.35">
      <c r="A16" s="5" t="s">
        <v>45</v>
      </c>
      <c r="B16" s="7">
        <v>6.6E-3</v>
      </c>
      <c r="C16" s="9">
        <v>48411</v>
      </c>
      <c r="D16" s="3"/>
      <c r="E16" s="3"/>
      <c r="F16" s="3"/>
      <c r="G16" s="3"/>
      <c r="H16" s="3"/>
      <c r="I16" s="3"/>
      <c r="J16" s="3"/>
      <c r="K16" s="3"/>
      <c r="L16" s="3"/>
      <c r="M16" s="3"/>
      <c r="N16" s="3"/>
      <c r="O16" s="3"/>
      <c r="P16" s="3"/>
      <c r="Q16" s="3"/>
      <c r="R16" s="3"/>
      <c r="S16" s="3"/>
      <c r="T16" s="3"/>
      <c r="U16" s="3"/>
      <c r="V16" s="3"/>
      <c r="W16" s="3"/>
      <c r="X16" s="3"/>
      <c r="Y16" s="3"/>
      <c r="Z16" s="3"/>
    </row>
    <row r="17" spans="1:26" ht="15.75" customHeight="1" x14ac:dyDescent="0.35">
      <c r="A17" s="5" t="s">
        <v>49</v>
      </c>
      <c r="B17" s="7">
        <v>5.5999999999999999E-3</v>
      </c>
      <c r="C17" s="9">
        <v>1464</v>
      </c>
      <c r="D17" s="3"/>
      <c r="E17" s="3"/>
      <c r="F17" s="3"/>
      <c r="G17" s="3"/>
      <c r="H17" s="3"/>
      <c r="I17" s="3"/>
      <c r="J17" s="3"/>
      <c r="K17" s="3"/>
      <c r="L17" s="3"/>
      <c r="M17" s="3"/>
      <c r="N17" s="3"/>
      <c r="O17" s="3"/>
      <c r="P17" s="3"/>
      <c r="Q17" s="3"/>
      <c r="R17" s="3"/>
      <c r="S17" s="3"/>
      <c r="T17" s="3"/>
      <c r="U17" s="3"/>
      <c r="V17" s="3"/>
      <c r="W17" s="3"/>
      <c r="X17" s="3"/>
      <c r="Y17" s="3"/>
      <c r="Z17" s="3"/>
    </row>
    <row r="18" spans="1:26" ht="15.75" customHeight="1" x14ac:dyDescent="0.35">
      <c r="A18" s="5" t="s">
        <v>53</v>
      </c>
      <c r="B18" s="7">
        <v>5.1999999999999998E-3</v>
      </c>
      <c r="C18" s="9">
        <v>12015</v>
      </c>
      <c r="D18" s="3"/>
      <c r="E18" s="3"/>
      <c r="F18" s="3"/>
      <c r="G18" s="3"/>
      <c r="H18" s="3"/>
      <c r="I18" s="3"/>
      <c r="J18" s="3"/>
      <c r="K18" s="3"/>
      <c r="L18" s="3"/>
      <c r="M18" s="3"/>
      <c r="N18" s="3"/>
      <c r="O18" s="3"/>
      <c r="P18" s="3"/>
      <c r="Q18" s="3"/>
      <c r="R18" s="3"/>
      <c r="S18" s="3"/>
      <c r="T18" s="3"/>
      <c r="U18" s="3"/>
      <c r="V18" s="3"/>
      <c r="W18" s="3"/>
      <c r="X18" s="3"/>
      <c r="Y18" s="3"/>
      <c r="Z18" s="3"/>
    </row>
    <row r="19" spans="1:26" ht="15.75" customHeight="1" x14ac:dyDescent="0.35">
      <c r="A19" s="5" t="s">
        <v>11</v>
      </c>
      <c r="B19" s="7">
        <v>4.4999999999999997E-3</v>
      </c>
      <c r="C19" s="9">
        <v>221</v>
      </c>
      <c r="D19" s="3"/>
      <c r="E19" s="3"/>
      <c r="F19" s="3"/>
      <c r="G19" s="3"/>
      <c r="H19" s="3"/>
      <c r="I19" s="3"/>
      <c r="J19" s="3"/>
      <c r="K19" s="3"/>
      <c r="L19" s="3"/>
      <c r="M19" s="3"/>
      <c r="N19" s="3"/>
      <c r="O19" s="3"/>
      <c r="P19" s="3"/>
      <c r="Q19" s="3"/>
      <c r="R19" s="3"/>
      <c r="S19" s="3"/>
      <c r="T19" s="3"/>
      <c r="U19" s="3"/>
      <c r="V19" s="3"/>
      <c r="W19" s="3"/>
      <c r="X19" s="3"/>
      <c r="Y19" s="3"/>
      <c r="Z19" s="3"/>
    </row>
    <row r="20" spans="1:26" ht="15.75" customHeight="1" x14ac:dyDescent="0.35">
      <c r="A20" s="5" t="s">
        <v>58</v>
      </c>
      <c r="B20" s="7">
        <v>4.1000000000000003E-3</v>
      </c>
      <c r="C20" s="9">
        <v>2491</v>
      </c>
      <c r="D20" s="3"/>
      <c r="E20" s="3"/>
      <c r="F20" s="3"/>
      <c r="G20" s="3"/>
      <c r="H20" s="3"/>
      <c r="I20" s="3"/>
      <c r="J20" s="3"/>
      <c r="K20" s="3"/>
      <c r="L20" s="3"/>
      <c r="M20" s="3"/>
      <c r="N20" s="3"/>
      <c r="O20" s="3"/>
      <c r="P20" s="3"/>
      <c r="Q20" s="3"/>
      <c r="R20" s="3"/>
      <c r="S20" s="3"/>
      <c r="T20" s="3"/>
      <c r="U20" s="3"/>
      <c r="V20" s="3"/>
      <c r="W20" s="3"/>
      <c r="X20" s="3"/>
      <c r="Y20" s="3"/>
      <c r="Z20" s="3"/>
    </row>
    <row r="21" spans="1:26" ht="15.75" customHeight="1" x14ac:dyDescent="0.35">
      <c r="A21" s="5" t="s">
        <v>61</v>
      </c>
      <c r="B21" s="7">
        <v>4.0000000000000001E-3</v>
      </c>
      <c r="C21" s="9">
        <v>29513</v>
      </c>
      <c r="D21" s="3"/>
      <c r="E21" s="3"/>
      <c r="F21" s="3"/>
      <c r="G21" s="3"/>
      <c r="H21" s="3"/>
      <c r="I21" s="3"/>
      <c r="J21" s="3"/>
      <c r="K21" s="3"/>
      <c r="L21" s="3"/>
      <c r="M21" s="3"/>
      <c r="N21" s="3"/>
      <c r="O21" s="3"/>
      <c r="P21" s="3"/>
      <c r="Q21" s="3"/>
      <c r="R21" s="3"/>
      <c r="S21" s="3"/>
      <c r="T21" s="3"/>
      <c r="U21" s="3"/>
      <c r="V21" s="3"/>
      <c r="W21" s="3"/>
      <c r="X21" s="3"/>
      <c r="Y21" s="3"/>
      <c r="Z21" s="3"/>
    </row>
    <row r="22" spans="1:26" ht="15.75" customHeight="1" x14ac:dyDescent="0.35">
      <c r="A22" s="5" t="s">
        <v>64</v>
      </c>
      <c r="B22" s="7">
        <v>3.3999999999999998E-3</v>
      </c>
      <c r="C22" s="9">
        <v>25401</v>
      </c>
      <c r="D22" s="3"/>
      <c r="E22" s="3"/>
      <c r="F22" s="3"/>
      <c r="G22" s="3"/>
      <c r="H22" s="3"/>
      <c r="I22" s="3"/>
      <c r="J22" s="3"/>
      <c r="K22" s="3"/>
      <c r="L22" s="3"/>
      <c r="M22" s="3"/>
      <c r="N22" s="3"/>
      <c r="O22" s="3"/>
      <c r="P22" s="3"/>
      <c r="Q22" s="3"/>
      <c r="R22" s="3"/>
      <c r="S22" s="3"/>
      <c r="T22" s="3"/>
      <c r="U22" s="3"/>
      <c r="V22" s="3"/>
      <c r="W22" s="3"/>
      <c r="X22" s="3"/>
      <c r="Y22" s="3"/>
      <c r="Z22" s="3"/>
    </row>
    <row r="23" spans="1:26" ht="15.75" customHeight="1" x14ac:dyDescent="0.35">
      <c r="A23" s="5" t="s">
        <v>66</v>
      </c>
      <c r="B23" s="7">
        <v>3.0999999999999999E-3</v>
      </c>
      <c r="C23" s="9">
        <v>10</v>
      </c>
      <c r="D23" s="3"/>
      <c r="E23" s="3"/>
      <c r="F23" s="3"/>
      <c r="G23" s="3"/>
      <c r="H23" s="3"/>
      <c r="I23" s="3"/>
      <c r="J23" s="3"/>
      <c r="K23" s="3"/>
      <c r="L23" s="3"/>
      <c r="M23" s="3"/>
      <c r="N23" s="3"/>
      <c r="O23" s="3"/>
      <c r="P23" s="3"/>
      <c r="Q23" s="3"/>
      <c r="R23" s="3"/>
      <c r="S23" s="3"/>
      <c r="T23" s="3"/>
      <c r="U23" s="3"/>
      <c r="V23" s="3"/>
      <c r="W23" s="3"/>
      <c r="X23" s="3"/>
      <c r="Y23" s="3"/>
      <c r="Z23" s="3"/>
    </row>
    <row r="24" spans="1:26" ht="15.75" customHeight="1" x14ac:dyDescent="0.35">
      <c r="A24" s="5" t="s">
        <v>69</v>
      </c>
      <c r="B24" s="7">
        <v>2.8E-3</v>
      </c>
      <c r="C24" s="9">
        <v>2879</v>
      </c>
      <c r="D24" s="3"/>
      <c r="E24" s="3"/>
      <c r="F24" s="3"/>
      <c r="G24" s="3"/>
      <c r="H24" s="3"/>
      <c r="I24" s="3"/>
      <c r="J24" s="3"/>
      <c r="K24" s="3"/>
      <c r="L24" s="3"/>
      <c r="M24" s="3"/>
      <c r="N24" s="3"/>
      <c r="O24" s="3"/>
      <c r="P24" s="3"/>
      <c r="Q24" s="3"/>
      <c r="R24" s="3"/>
      <c r="S24" s="3"/>
      <c r="T24" s="3"/>
      <c r="U24" s="3"/>
      <c r="V24" s="3"/>
      <c r="W24" s="3"/>
      <c r="X24" s="3"/>
      <c r="Y24" s="3"/>
      <c r="Z24" s="3"/>
    </row>
    <row r="25" spans="1:26" ht="15.75" customHeight="1" x14ac:dyDescent="0.35">
      <c r="A25" s="5" t="s">
        <v>79</v>
      </c>
      <c r="B25" s="7">
        <v>2.7000000000000001E-3</v>
      </c>
      <c r="C25" s="9">
        <v>1079</v>
      </c>
      <c r="D25" s="3"/>
      <c r="E25" s="3"/>
      <c r="F25" s="3"/>
      <c r="G25" s="3"/>
      <c r="H25" s="3"/>
      <c r="I25" s="3"/>
      <c r="J25" s="3"/>
      <c r="K25" s="3"/>
      <c r="L25" s="3"/>
      <c r="M25" s="3"/>
      <c r="N25" s="3"/>
      <c r="O25" s="3"/>
      <c r="P25" s="3"/>
      <c r="Q25" s="3"/>
      <c r="R25" s="3"/>
      <c r="S25" s="3"/>
      <c r="T25" s="3"/>
      <c r="U25" s="3"/>
      <c r="V25" s="3"/>
      <c r="W25" s="3"/>
      <c r="X25" s="3"/>
      <c r="Y25" s="3"/>
      <c r="Z25" s="3"/>
    </row>
    <row r="26" spans="1:26" ht="15.75" customHeight="1" x14ac:dyDescent="0.35">
      <c r="A26" s="5" t="s">
        <v>82</v>
      </c>
      <c r="B26" s="7">
        <v>2.2000000000000001E-3</v>
      </c>
      <c r="C26" s="9">
        <v>46804</v>
      </c>
      <c r="D26" s="3"/>
      <c r="E26" s="3"/>
      <c r="F26" s="3"/>
      <c r="G26" s="3"/>
      <c r="H26" s="3"/>
      <c r="I26" s="3"/>
      <c r="J26" s="3"/>
      <c r="K26" s="3"/>
      <c r="L26" s="3"/>
      <c r="M26" s="3"/>
      <c r="N26" s="3"/>
      <c r="O26" s="3"/>
      <c r="P26" s="3"/>
      <c r="Q26" s="3"/>
      <c r="R26" s="3"/>
      <c r="S26" s="3"/>
      <c r="T26" s="3"/>
      <c r="U26" s="3"/>
      <c r="V26" s="3"/>
      <c r="W26" s="3"/>
      <c r="X26" s="3"/>
      <c r="Y26" s="3"/>
      <c r="Z26" s="3"/>
    </row>
    <row r="27" spans="1:26" ht="15.75" customHeight="1" x14ac:dyDescent="0.35">
      <c r="A27" s="5" t="s">
        <v>85</v>
      </c>
      <c r="B27" s="7">
        <v>1.4E-3</v>
      </c>
      <c r="C27" s="9">
        <v>340</v>
      </c>
      <c r="D27" s="3"/>
      <c r="E27" s="3"/>
      <c r="F27" s="3"/>
      <c r="G27" s="3"/>
      <c r="H27" s="3"/>
      <c r="I27" s="3"/>
      <c r="J27" s="3"/>
      <c r="K27" s="3"/>
      <c r="L27" s="3"/>
      <c r="M27" s="3"/>
      <c r="N27" s="3"/>
      <c r="O27" s="3"/>
      <c r="P27" s="3"/>
      <c r="Q27" s="3"/>
      <c r="R27" s="3"/>
      <c r="S27" s="3"/>
      <c r="T27" s="3"/>
      <c r="U27" s="3"/>
      <c r="V27" s="3"/>
      <c r="W27" s="3"/>
      <c r="X27" s="3"/>
      <c r="Y27" s="3"/>
      <c r="Z27" s="3"/>
    </row>
    <row r="28" spans="1:26" ht="15.75" customHeight="1" x14ac:dyDescent="0.35">
      <c r="A28" s="5" t="s">
        <v>91</v>
      </c>
      <c r="B28" s="7">
        <v>1.1999999999999999E-3</v>
      </c>
      <c r="C28" s="9">
        <v>286559</v>
      </c>
      <c r="D28" s="3"/>
      <c r="E28" s="3"/>
      <c r="F28" s="3"/>
      <c r="G28" s="3"/>
      <c r="H28" s="3"/>
      <c r="I28" s="3"/>
      <c r="J28" s="3"/>
      <c r="K28" s="3"/>
      <c r="L28" s="3"/>
      <c r="M28" s="3"/>
      <c r="N28" s="3"/>
      <c r="O28" s="3"/>
      <c r="P28" s="3"/>
      <c r="Q28" s="3"/>
      <c r="R28" s="3"/>
      <c r="S28" s="3"/>
      <c r="T28" s="3"/>
      <c r="U28" s="3"/>
      <c r="V28" s="3"/>
      <c r="W28" s="3"/>
      <c r="X28" s="3"/>
      <c r="Y28" s="3"/>
      <c r="Z28" s="3"/>
    </row>
    <row r="29" spans="1:26" ht="15.75" customHeight="1" x14ac:dyDescent="0.35">
      <c r="A29" s="5" t="s">
        <v>94</v>
      </c>
      <c r="B29" s="7">
        <v>8.0000000000000004E-4</v>
      </c>
      <c r="C29" s="9">
        <v>2121419</v>
      </c>
      <c r="D29" s="3"/>
      <c r="E29" s="3"/>
      <c r="F29" s="3"/>
      <c r="G29" s="3"/>
      <c r="H29" s="3"/>
      <c r="I29" s="3"/>
      <c r="J29" s="3"/>
      <c r="K29" s="3"/>
      <c r="L29" s="3"/>
      <c r="M29" s="3"/>
      <c r="N29" s="3"/>
      <c r="O29" s="3"/>
      <c r="P29" s="3"/>
      <c r="Q29" s="3"/>
      <c r="R29" s="3"/>
      <c r="S29" s="3"/>
      <c r="T29" s="3"/>
      <c r="U29" s="3"/>
      <c r="V29" s="3"/>
      <c r="W29" s="3"/>
      <c r="X29" s="3"/>
      <c r="Y29" s="3"/>
      <c r="Z29" s="3"/>
    </row>
    <row r="30" spans="1:26" ht="15.75" customHeight="1" x14ac:dyDescent="0.35">
      <c r="A30" s="5" t="s">
        <v>18</v>
      </c>
      <c r="B30" s="7">
        <v>5.9999999999999995E-4</v>
      </c>
      <c r="C30" s="9">
        <v>108</v>
      </c>
      <c r="D30" s="3"/>
      <c r="E30" s="3"/>
      <c r="F30" s="3"/>
      <c r="G30" s="3"/>
      <c r="H30" s="3"/>
      <c r="I30" s="3"/>
      <c r="J30" s="3"/>
      <c r="K30" s="3"/>
      <c r="L30" s="3"/>
      <c r="M30" s="3"/>
      <c r="N30" s="3"/>
      <c r="O30" s="3"/>
      <c r="P30" s="3"/>
      <c r="Q30" s="3"/>
      <c r="R30" s="3"/>
      <c r="S30" s="3"/>
      <c r="T30" s="3"/>
      <c r="U30" s="3"/>
      <c r="V30" s="3"/>
      <c r="W30" s="3"/>
      <c r="X30" s="3"/>
      <c r="Y30" s="3"/>
      <c r="Z30" s="3"/>
    </row>
    <row r="31" spans="1:26" ht="15.75" customHeight="1" x14ac:dyDescent="0.35">
      <c r="A31" s="5" t="s">
        <v>70</v>
      </c>
      <c r="B31" s="7">
        <v>4.0000000000000002E-4</v>
      </c>
      <c r="C31" s="9">
        <v>984</v>
      </c>
      <c r="D31" s="3"/>
      <c r="E31" s="3"/>
      <c r="F31" s="3"/>
      <c r="G31" s="3"/>
      <c r="H31" s="3"/>
      <c r="I31" s="3"/>
      <c r="J31" s="3"/>
      <c r="K31" s="3"/>
      <c r="L31" s="3"/>
      <c r="M31" s="3"/>
      <c r="N31" s="3"/>
      <c r="O31" s="3"/>
      <c r="P31" s="3"/>
      <c r="Q31" s="3"/>
      <c r="R31" s="3"/>
      <c r="S31" s="3"/>
      <c r="T31" s="3"/>
      <c r="U31" s="3"/>
      <c r="V31" s="3"/>
      <c r="W31" s="3"/>
      <c r="X31" s="3"/>
      <c r="Y31" s="3"/>
      <c r="Z31" s="3"/>
    </row>
    <row r="32" spans="1:26" ht="15.75" customHeight="1" x14ac:dyDescent="0.35">
      <c r="A32" s="5" t="s">
        <v>102</v>
      </c>
      <c r="B32" s="7">
        <v>4.0000000000000002E-4</v>
      </c>
      <c r="C32" s="9">
        <v>6913</v>
      </c>
      <c r="D32" s="3"/>
      <c r="E32" s="3"/>
      <c r="F32" s="3"/>
      <c r="G32" s="3"/>
      <c r="H32" s="3"/>
      <c r="I32" s="3"/>
      <c r="J32" s="3"/>
      <c r="K32" s="3"/>
      <c r="L32" s="3"/>
      <c r="M32" s="3"/>
      <c r="N32" s="3"/>
      <c r="O32" s="3"/>
      <c r="P32" s="3"/>
      <c r="Q32" s="3"/>
      <c r="R32" s="3"/>
      <c r="S32" s="3"/>
      <c r="T32" s="3"/>
      <c r="U32" s="3"/>
      <c r="V32" s="3"/>
      <c r="W32" s="3"/>
      <c r="X32" s="3"/>
      <c r="Y32" s="3"/>
      <c r="Z32" s="3"/>
    </row>
    <row r="33" spans="1:26" ht="15.75" customHeight="1" x14ac:dyDescent="0.35">
      <c r="A33" s="5" t="s">
        <v>105</v>
      </c>
      <c r="B33" s="7">
        <v>4.0000000000000002E-4</v>
      </c>
      <c r="C33" s="9">
        <v>1009</v>
      </c>
      <c r="D33" s="3"/>
      <c r="E33" s="3"/>
      <c r="F33" s="3"/>
      <c r="G33" s="3"/>
      <c r="H33" s="3"/>
      <c r="I33" s="3"/>
      <c r="J33" s="3"/>
      <c r="K33" s="3"/>
      <c r="L33" s="3"/>
      <c r="M33" s="3"/>
      <c r="N33" s="3"/>
      <c r="O33" s="3"/>
      <c r="P33" s="3"/>
      <c r="Q33" s="3"/>
      <c r="R33" s="3"/>
      <c r="S33" s="3"/>
      <c r="T33" s="3"/>
      <c r="U33" s="3"/>
      <c r="V33" s="3"/>
      <c r="W33" s="3"/>
      <c r="X33" s="3"/>
      <c r="Y33" s="3"/>
      <c r="Z33" s="3"/>
    </row>
    <row r="34" spans="1:26" ht="15.75" customHeight="1" x14ac:dyDescent="0.35">
      <c r="A34" s="5" t="s">
        <v>107</v>
      </c>
      <c r="B34" s="7">
        <v>4.0000000000000002E-4</v>
      </c>
      <c r="C34" s="9">
        <v>490</v>
      </c>
      <c r="D34" s="3"/>
      <c r="E34" s="3"/>
      <c r="F34" s="3"/>
      <c r="G34" s="3"/>
      <c r="H34" s="3"/>
      <c r="I34" s="3"/>
      <c r="J34" s="3"/>
      <c r="K34" s="3"/>
      <c r="L34" s="3"/>
      <c r="M34" s="3"/>
      <c r="N34" s="3"/>
      <c r="O34" s="3"/>
      <c r="P34" s="3"/>
      <c r="Q34" s="3"/>
      <c r="R34" s="3"/>
      <c r="S34" s="3"/>
      <c r="T34" s="3"/>
      <c r="U34" s="3"/>
      <c r="V34" s="3"/>
      <c r="W34" s="3"/>
      <c r="X34" s="3"/>
      <c r="Y34" s="3"/>
      <c r="Z34" s="3"/>
    </row>
    <row r="35" spans="1:26" ht="15.75" customHeight="1" x14ac:dyDescent="0.35">
      <c r="A35" s="5" t="s">
        <v>111</v>
      </c>
      <c r="B35" s="7">
        <v>2.9999999999999997E-4</v>
      </c>
      <c r="C35" s="9">
        <v>17555</v>
      </c>
      <c r="D35" s="3"/>
      <c r="E35" s="3"/>
      <c r="F35" s="3"/>
      <c r="G35" s="3"/>
      <c r="H35" s="3"/>
      <c r="I35" s="3"/>
      <c r="J35" s="3"/>
      <c r="K35" s="3"/>
      <c r="L35" s="3"/>
      <c r="M35" s="3"/>
      <c r="N35" s="3"/>
      <c r="O35" s="3"/>
      <c r="P35" s="3"/>
      <c r="Q35" s="3"/>
      <c r="R35" s="3"/>
      <c r="S35" s="3"/>
      <c r="T35" s="3"/>
      <c r="U35" s="3"/>
      <c r="V35" s="3"/>
      <c r="W35" s="3"/>
      <c r="X35" s="3"/>
      <c r="Y35" s="3"/>
      <c r="Z35" s="3"/>
    </row>
    <row r="36" spans="1:26" ht="15.75" customHeight="1" x14ac:dyDescent="0.35">
      <c r="A36" s="5" t="s">
        <v>117</v>
      </c>
      <c r="B36" s="7">
        <v>2.9999999999999997E-4</v>
      </c>
      <c r="C36" s="9">
        <v>86291</v>
      </c>
      <c r="D36" s="3"/>
      <c r="E36" s="3"/>
      <c r="F36" s="3"/>
      <c r="G36" s="3"/>
      <c r="H36" s="3"/>
      <c r="I36" s="3"/>
      <c r="J36" s="3"/>
      <c r="K36" s="3"/>
      <c r="L36" s="3"/>
      <c r="M36" s="3"/>
      <c r="N36" s="3"/>
      <c r="O36" s="3"/>
      <c r="P36" s="3"/>
      <c r="Q36" s="3"/>
      <c r="R36" s="3"/>
      <c r="S36" s="3"/>
      <c r="T36" s="3"/>
      <c r="U36" s="3"/>
      <c r="V36" s="3"/>
      <c r="W36" s="3"/>
      <c r="X36" s="3"/>
      <c r="Y36" s="3"/>
      <c r="Z36" s="3"/>
    </row>
    <row r="37" spans="1:26" ht="15.75" customHeight="1" x14ac:dyDescent="0.35">
      <c r="A37" s="5" t="s">
        <v>57</v>
      </c>
      <c r="B37" s="7">
        <v>2.9999999999999997E-4</v>
      </c>
      <c r="C37" s="9">
        <v>2</v>
      </c>
      <c r="D37" s="3"/>
      <c r="E37" s="3"/>
      <c r="F37" s="3"/>
      <c r="G37" s="3"/>
      <c r="H37" s="3"/>
      <c r="I37" s="3"/>
      <c r="J37" s="3"/>
      <c r="K37" s="3"/>
      <c r="L37" s="3"/>
      <c r="M37" s="3"/>
      <c r="N37" s="3"/>
      <c r="O37" s="3"/>
      <c r="P37" s="3"/>
      <c r="Q37" s="3"/>
      <c r="R37" s="3"/>
      <c r="S37" s="3"/>
      <c r="T37" s="3"/>
      <c r="U37" s="3"/>
      <c r="V37" s="3"/>
      <c r="W37" s="3"/>
      <c r="X37" s="3"/>
      <c r="Y37" s="3"/>
      <c r="Z37" s="3"/>
    </row>
    <row r="38" spans="1:26" ht="15.75" customHeight="1" x14ac:dyDescent="0.35">
      <c r="A38" s="5" t="s">
        <v>124</v>
      </c>
      <c r="B38" s="7">
        <v>2.9999999999999997E-4</v>
      </c>
      <c r="C38" s="9">
        <v>21423</v>
      </c>
      <c r="D38" s="3"/>
      <c r="E38" s="3"/>
      <c r="F38" s="3"/>
      <c r="G38" s="3"/>
      <c r="H38" s="3"/>
      <c r="I38" s="3"/>
      <c r="J38" s="3"/>
      <c r="K38" s="3"/>
      <c r="L38" s="3"/>
      <c r="M38" s="3"/>
      <c r="N38" s="3"/>
      <c r="O38" s="3"/>
      <c r="P38" s="3"/>
      <c r="Q38" s="3"/>
      <c r="R38" s="3"/>
      <c r="S38" s="3"/>
      <c r="T38" s="3"/>
      <c r="U38" s="3"/>
      <c r="V38" s="3"/>
      <c r="W38" s="3"/>
      <c r="X38" s="3"/>
      <c r="Y38" s="3"/>
      <c r="Z38" s="3"/>
    </row>
    <row r="39" spans="1:26" ht="15.75" customHeight="1" x14ac:dyDescent="0.35">
      <c r="A39" s="5" t="s">
        <v>126</v>
      </c>
      <c r="B39" s="7">
        <v>2.9999999999999997E-4</v>
      </c>
      <c r="C39" s="9">
        <v>31647</v>
      </c>
      <c r="D39" s="3"/>
      <c r="E39" s="3"/>
      <c r="F39" s="3"/>
      <c r="G39" s="3"/>
      <c r="H39" s="3"/>
      <c r="I39" s="3"/>
      <c r="J39" s="3"/>
      <c r="K39" s="3"/>
      <c r="L39" s="3"/>
      <c r="M39" s="3"/>
      <c r="N39" s="3"/>
      <c r="O39" s="3"/>
      <c r="P39" s="3"/>
      <c r="Q39" s="3"/>
      <c r="R39" s="3"/>
      <c r="S39" s="3"/>
      <c r="T39" s="3"/>
      <c r="U39" s="3"/>
      <c r="V39" s="3"/>
      <c r="W39" s="3"/>
      <c r="X39" s="3"/>
      <c r="Y39" s="3"/>
      <c r="Z39" s="3"/>
    </row>
    <row r="40" spans="1:26" ht="15.75" customHeight="1" x14ac:dyDescent="0.35">
      <c r="A40" s="5" t="s">
        <v>130</v>
      </c>
      <c r="B40" s="7">
        <v>2.0000000000000001E-4</v>
      </c>
      <c r="C40" s="9">
        <v>19739</v>
      </c>
      <c r="D40" s="3"/>
      <c r="E40" s="3"/>
      <c r="F40" s="3"/>
      <c r="G40" s="3"/>
      <c r="H40" s="3"/>
      <c r="I40" s="3"/>
      <c r="J40" s="3"/>
      <c r="K40" s="3"/>
      <c r="L40" s="3"/>
      <c r="M40" s="3"/>
      <c r="N40" s="3"/>
      <c r="O40" s="3"/>
      <c r="P40" s="3"/>
      <c r="Q40" s="3"/>
      <c r="R40" s="3"/>
      <c r="S40" s="3"/>
      <c r="T40" s="3"/>
      <c r="U40" s="3"/>
      <c r="V40" s="3"/>
      <c r="W40" s="3"/>
      <c r="X40" s="3"/>
      <c r="Y40" s="3"/>
      <c r="Z40" s="3"/>
    </row>
    <row r="41" spans="1:26" ht="15.75" customHeight="1" x14ac:dyDescent="0.35">
      <c r="A41" s="5" t="s">
        <v>134</v>
      </c>
      <c r="B41" s="7">
        <v>2.0000000000000001E-4</v>
      </c>
      <c r="C41" s="9">
        <v>272487</v>
      </c>
      <c r="D41" s="3"/>
      <c r="E41" s="3"/>
      <c r="F41" s="3"/>
      <c r="G41" s="3"/>
      <c r="H41" s="3"/>
      <c r="I41" s="3"/>
      <c r="J41" s="3"/>
      <c r="K41" s="3"/>
      <c r="L41" s="3"/>
      <c r="M41" s="3"/>
      <c r="N41" s="3"/>
      <c r="O41" s="3"/>
      <c r="P41" s="3"/>
      <c r="Q41" s="3"/>
      <c r="R41" s="3"/>
      <c r="S41" s="3"/>
      <c r="T41" s="3"/>
      <c r="U41" s="3"/>
      <c r="V41" s="3"/>
      <c r="W41" s="3"/>
      <c r="X41" s="3"/>
      <c r="Y41" s="3"/>
      <c r="Z41" s="3"/>
    </row>
    <row r="42" spans="1:26" ht="15.75" customHeight="1" x14ac:dyDescent="0.35">
      <c r="A42" s="5" t="s">
        <v>137</v>
      </c>
      <c r="B42" s="7">
        <v>2.0000000000000001E-4</v>
      </c>
      <c r="C42" s="9">
        <v>1354</v>
      </c>
      <c r="D42" s="3"/>
      <c r="E42" s="3"/>
      <c r="F42" s="3"/>
      <c r="G42" s="3"/>
      <c r="H42" s="3"/>
      <c r="I42" s="3"/>
      <c r="J42" s="3"/>
      <c r="K42" s="3"/>
      <c r="L42" s="3"/>
      <c r="M42" s="3"/>
      <c r="N42" s="3"/>
      <c r="O42" s="3"/>
      <c r="P42" s="3"/>
      <c r="Q42" s="3"/>
      <c r="R42" s="3"/>
      <c r="S42" s="3"/>
      <c r="T42" s="3"/>
      <c r="U42" s="3"/>
      <c r="V42" s="3"/>
      <c r="W42" s="3"/>
      <c r="X42" s="3"/>
      <c r="Y42" s="3"/>
      <c r="Z42" s="3"/>
    </row>
    <row r="43" spans="1:26" ht="15.75" customHeight="1" x14ac:dyDescent="0.35">
      <c r="A43" s="5" t="s">
        <v>141</v>
      </c>
      <c r="B43" s="7">
        <v>2.0000000000000001E-4</v>
      </c>
      <c r="C43" s="9">
        <v>183873</v>
      </c>
      <c r="D43" s="3"/>
      <c r="E43" s="3"/>
      <c r="F43" s="3"/>
      <c r="G43" s="3"/>
      <c r="H43" s="3"/>
      <c r="I43" s="3"/>
      <c r="J43" s="3"/>
      <c r="K43" s="3"/>
      <c r="L43" s="3"/>
      <c r="M43" s="3"/>
      <c r="N43" s="3"/>
      <c r="O43" s="3"/>
      <c r="P43" s="3"/>
      <c r="Q43" s="3"/>
      <c r="R43" s="3"/>
      <c r="S43" s="3"/>
      <c r="T43" s="3"/>
      <c r="U43" s="3"/>
      <c r="V43" s="3"/>
      <c r="W43" s="3"/>
      <c r="X43" s="3"/>
      <c r="Y43" s="3"/>
      <c r="Z43" s="3"/>
    </row>
    <row r="44" spans="1:26" ht="15.75" customHeight="1" x14ac:dyDescent="0.35">
      <c r="A44" s="5" t="s">
        <v>144</v>
      </c>
      <c r="B44" s="7">
        <v>2.0000000000000001E-4</v>
      </c>
      <c r="C44" s="9">
        <v>592</v>
      </c>
      <c r="D44" s="3"/>
      <c r="E44" s="3"/>
      <c r="F44" s="3"/>
      <c r="G44" s="3"/>
      <c r="H44" s="3"/>
      <c r="I44" s="3"/>
      <c r="J44" s="3"/>
      <c r="K44" s="3"/>
      <c r="L44" s="3"/>
      <c r="M44" s="3"/>
      <c r="N44" s="3"/>
      <c r="O44" s="3"/>
      <c r="P44" s="3"/>
      <c r="Q44" s="3"/>
      <c r="R44" s="3"/>
      <c r="S44" s="3"/>
      <c r="T44" s="3"/>
      <c r="U44" s="3"/>
      <c r="V44" s="3"/>
      <c r="W44" s="3"/>
      <c r="X44" s="3"/>
      <c r="Y44" s="3"/>
      <c r="Z44" s="3"/>
    </row>
    <row r="45" spans="1:26" ht="15.75" customHeight="1" x14ac:dyDescent="0.35">
      <c r="A45" s="5" t="s">
        <v>147</v>
      </c>
      <c r="B45" s="7">
        <v>1E-4</v>
      </c>
      <c r="C45" s="9">
        <v>271727</v>
      </c>
      <c r="D45" s="3"/>
      <c r="E45" s="3"/>
      <c r="F45" s="3"/>
      <c r="G45" s="3"/>
      <c r="H45" s="3"/>
      <c r="I45" s="3"/>
      <c r="J45" s="3"/>
      <c r="K45" s="3"/>
      <c r="L45" s="3"/>
      <c r="M45" s="3"/>
      <c r="N45" s="3"/>
      <c r="O45" s="3"/>
      <c r="P45" s="3"/>
      <c r="Q45" s="3"/>
      <c r="R45" s="3"/>
      <c r="S45" s="3"/>
      <c r="T45" s="3"/>
      <c r="U45" s="3"/>
      <c r="V45" s="3"/>
      <c r="W45" s="3"/>
      <c r="X45" s="3"/>
      <c r="Y45" s="3"/>
      <c r="Z45" s="3"/>
    </row>
    <row r="46" spans="1:26" ht="15.75" customHeight="1" x14ac:dyDescent="0.35">
      <c r="A46" s="5" t="s">
        <v>25</v>
      </c>
      <c r="B46" s="7">
        <v>1E-4</v>
      </c>
      <c r="C46" s="9">
        <v>1038</v>
      </c>
      <c r="D46" s="3"/>
      <c r="E46" s="3"/>
      <c r="F46" s="3"/>
      <c r="G46" s="3"/>
      <c r="H46" s="3"/>
      <c r="I46" s="3"/>
      <c r="J46" s="3"/>
      <c r="K46" s="3"/>
      <c r="L46" s="3"/>
      <c r="M46" s="3"/>
      <c r="N46" s="3"/>
      <c r="O46" s="3"/>
      <c r="P46" s="3"/>
      <c r="Q46" s="3"/>
      <c r="R46" s="3"/>
      <c r="S46" s="3"/>
      <c r="T46" s="3"/>
      <c r="U46" s="3"/>
      <c r="V46" s="3"/>
      <c r="W46" s="3"/>
      <c r="X46" s="3"/>
      <c r="Y46" s="3"/>
      <c r="Z46" s="3"/>
    </row>
    <row r="47" spans="1:26" ht="15.75" customHeight="1" x14ac:dyDescent="0.35">
      <c r="A47" s="5" t="s">
        <v>153</v>
      </c>
      <c r="B47" s="7">
        <v>1E-4</v>
      </c>
      <c r="C47" s="9">
        <v>96</v>
      </c>
      <c r="D47" s="3"/>
      <c r="E47" s="3"/>
      <c r="F47" s="3"/>
      <c r="G47" s="3"/>
      <c r="H47" s="3"/>
      <c r="I47" s="3"/>
      <c r="J47" s="3"/>
      <c r="K47" s="3"/>
      <c r="L47" s="3"/>
      <c r="M47" s="3"/>
      <c r="N47" s="3"/>
      <c r="O47" s="3"/>
      <c r="P47" s="3"/>
      <c r="Q47" s="3"/>
      <c r="R47" s="3"/>
      <c r="S47" s="3"/>
      <c r="T47" s="3"/>
      <c r="U47" s="3"/>
      <c r="V47" s="3"/>
      <c r="W47" s="3"/>
      <c r="X47" s="3"/>
      <c r="Y47" s="3"/>
      <c r="Z47" s="3"/>
    </row>
    <row r="48" spans="1:26" ht="15.75" customHeight="1" x14ac:dyDescent="0.35">
      <c r="A48" s="5" t="s">
        <v>155</v>
      </c>
      <c r="B48" s="7">
        <v>1E-4</v>
      </c>
      <c r="C48" s="9">
        <v>201608</v>
      </c>
      <c r="D48" s="3"/>
      <c r="E48" s="3"/>
      <c r="F48" s="3"/>
      <c r="G48" s="3"/>
      <c r="H48" s="3"/>
      <c r="I48" s="3"/>
      <c r="J48" s="3"/>
      <c r="K48" s="3"/>
      <c r="L48" s="3"/>
      <c r="M48" s="3"/>
      <c r="N48" s="3"/>
      <c r="O48" s="3"/>
      <c r="P48" s="3"/>
      <c r="Q48" s="3"/>
      <c r="R48" s="3"/>
      <c r="S48" s="3"/>
      <c r="T48" s="3"/>
      <c r="U48" s="3"/>
      <c r="V48" s="3"/>
      <c r="W48" s="3"/>
      <c r="X48" s="3"/>
      <c r="Y48" s="3"/>
      <c r="Z48" s="3"/>
    </row>
    <row r="49" spans="1:26" ht="15.75" customHeight="1" x14ac:dyDescent="0.35">
      <c r="A49" s="5" t="s">
        <v>73</v>
      </c>
      <c r="B49" s="7">
        <v>0</v>
      </c>
      <c r="C49" s="9">
        <v>1397</v>
      </c>
      <c r="D49" s="3"/>
      <c r="E49" s="3"/>
      <c r="F49" s="3"/>
      <c r="G49" s="3"/>
      <c r="H49" s="3"/>
      <c r="I49" s="3"/>
      <c r="J49" s="3"/>
      <c r="K49" s="3"/>
      <c r="L49" s="3"/>
      <c r="M49" s="3"/>
      <c r="N49" s="3"/>
      <c r="O49" s="3"/>
      <c r="P49" s="3"/>
      <c r="Q49" s="3"/>
      <c r="R49" s="3"/>
      <c r="S49" s="3"/>
      <c r="T49" s="3"/>
      <c r="U49" s="3"/>
      <c r="V49" s="3"/>
      <c r="W49" s="3"/>
      <c r="X49" s="3"/>
      <c r="Y49" s="3"/>
      <c r="Z49" s="3"/>
    </row>
    <row r="50" spans="1:26" ht="15.75" customHeight="1" x14ac:dyDescent="0.35">
      <c r="A50" s="5" t="s">
        <v>163</v>
      </c>
      <c r="B50" s="7">
        <v>0</v>
      </c>
      <c r="C50" s="9">
        <v>28009</v>
      </c>
      <c r="D50" s="3"/>
      <c r="E50" s="3"/>
      <c r="F50" s="3"/>
      <c r="G50" s="3"/>
      <c r="H50" s="3"/>
      <c r="I50" s="3"/>
      <c r="J50" s="3"/>
      <c r="K50" s="3"/>
      <c r="L50" s="3"/>
      <c r="M50" s="3"/>
      <c r="N50" s="3"/>
      <c r="O50" s="3"/>
      <c r="P50" s="3"/>
      <c r="Q50" s="3"/>
      <c r="R50" s="3"/>
      <c r="S50" s="3"/>
      <c r="T50" s="3"/>
      <c r="U50" s="3"/>
      <c r="V50" s="3"/>
      <c r="W50" s="3"/>
      <c r="X50" s="3"/>
      <c r="Y50" s="3"/>
      <c r="Z50" s="3"/>
    </row>
    <row r="51" spans="1:26" ht="15.75" customHeight="1" x14ac:dyDescent="0.35">
      <c r="A51" s="5" t="s">
        <v>167</v>
      </c>
      <c r="B51" s="7">
        <v>0</v>
      </c>
      <c r="C51" s="9">
        <v>56721</v>
      </c>
      <c r="D51" s="3"/>
      <c r="E51" s="3"/>
      <c r="F51" s="3"/>
      <c r="G51" s="3"/>
      <c r="H51" s="3"/>
      <c r="I51" s="3"/>
      <c r="J51" s="3"/>
      <c r="K51" s="3"/>
      <c r="L51" s="3"/>
      <c r="M51" s="3"/>
      <c r="N51" s="3"/>
      <c r="O51" s="3"/>
      <c r="P51" s="3"/>
      <c r="Q51" s="3"/>
      <c r="R51" s="3"/>
      <c r="S51" s="3"/>
      <c r="T51" s="3"/>
      <c r="U51" s="3"/>
      <c r="V51" s="3"/>
      <c r="W51" s="3"/>
      <c r="X51" s="3"/>
      <c r="Y51" s="3"/>
      <c r="Z51" s="3"/>
    </row>
    <row r="52" spans="1:26" ht="15.75" customHeight="1" x14ac:dyDescent="0.35">
      <c r="A52" s="5" t="s">
        <v>20</v>
      </c>
      <c r="B52" s="7">
        <v>0</v>
      </c>
      <c r="C52" s="9">
        <v>6687</v>
      </c>
      <c r="D52" s="3"/>
      <c r="E52" s="3"/>
      <c r="F52" s="3"/>
      <c r="G52" s="3"/>
      <c r="H52" s="3"/>
      <c r="I52" s="3"/>
      <c r="J52" s="3"/>
      <c r="K52" s="3"/>
      <c r="L52" s="3"/>
      <c r="M52" s="3"/>
      <c r="N52" s="3"/>
      <c r="O52" s="3"/>
      <c r="P52" s="3"/>
      <c r="Q52" s="3"/>
      <c r="R52" s="3"/>
      <c r="S52" s="3"/>
      <c r="T52" s="3"/>
      <c r="U52" s="3"/>
      <c r="V52" s="3"/>
      <c r="W52" s="3"/>
      <c r="X52" s="3"/>
      <c r="Y52" s="3"/>
      <c r="Z52" s="3"/>
    </row>
    <row r="53" spans="1:26" ht="15.75" customHeight="1" x14ac:dyDescent="0.35">
      <c r="A53" s="5" t="s">
        <v>168</v>
      </c>
      <c r="B53" s="7">
        <v>0</v>
      </c>
      <c r="C53" s="9">
        <v>1668</v>
      </c>
      <c r="D53" s="3"/>
      <c r="E53" s="3"/>
      <c r="F53" s="3"/>
      <c r="G53" s="3"/>
      <c r="H53" s="3"/>
      <c r="I53" s="3"/>
      <c r="J53" s="3"/>
      <c r="K53" s="3"/>
      <c r="L53" s="3"/>
      <c r="M53" s="3"/>
      <c r="N53" s="3"/>
      <c r="O53" s="3"/>
      <c r="P53" s="3"/>
      <c r="Q53" s="3"/>
      <c r="R53" s="3"/>
      <c r="S53" s="3"/>
      <c r="T53" s="3"/>
      <c r="U53" s="3"/>
      <c r="V53" s="3"/>
      <c r="W53" s="3"/>
      <c r="X53" s="3"/>
      <c r="Y53" s="3"/>
      <c r="Z53" s="3"/>
    </row>
    <row r="54" spans="1:26" ht="15.75" customHeight="1" x14ac:dyDescent="0.35">
      <c r="A54" s="5" t="s">
        <v>169</v>
      </c>
      <c r="B54" s="7">
        <v>0</v>
      </c>
      <c r="C54" s="9">
        <v>301696</v>
      </c>
      <c r="D54" s="3"/>
      <c r="E54" s="3"/>
      <c r="F54" s="3"/>
      <c r="G54" s="3"/>
      <c r="H54" s="3"/>
      <c r="I54" s="3"/>
      <c r="J54" s="3"/>
      <c r="K54" s="3"/>
      <c r="L54" s="3"/>
      <c r="M54" s="3"/>
      <c r="N54" s="3"/>
      <c r="O54" s="3"/>
      <c r="P54" s="3"/>
      <c r="Q54" s="3"/>
      <c r="R54" s="3"/>
      <c r="S54" s="3"/>
      <c r="T54" s="3"/>
      <c r="U54" s="3"/>
      <c r="V54" s="3"/>
      <c r="W54" s="3"/>
      <c r="X54" s="3"/>
      <c r="Y54" s="3"/>
      <c r="Z54" s="3"/>
    </row>
    <row r="55" spans="1:26" ht="15.75" customHeight="1" x14ac:dyDescent="0.35">
      <c r="A55" s="5" t="s">
        <v>170</v>
      </c>
      <c r="B55" s="7">
        <v>0</v>
      </c>
      <c r="C55" s="9">
        <v>56755</v>
      </c>
      <c r="D55" s="3"/>
      <c r="E55" s="3"/>
      <c r="F55" s="3"/>
      <c r="G55" s="3"/>
      <c r="H55" s="3"/>
      <c r="I55" s="3"/>
      <c r="J55" s="3"/>
      <c r="K55" s="3"/>
      <c r="L55" s="3"/>
      <c r="M55" s="3"/>
      <c r="N55" s="3"/>
      <c r="O55" s="3"/>
      <c r="P55" s="3"/>
      <c r="Q55" s="3"/>
      <c r="R55" s="3"/>
      <c r="S55" s="3"/>
      <c r="T55" s="3"/>
      <c r="U55" s="3"/>
      <c r="V55" s="3"/>
      <c r="W55" s="3"/>
      <c r="X55" s="3"/>
      <c r="Y55" s="3"/>
      <c r="Z55" s="3"/>
    </row>
    <row r="56" spans="1:26" ht="15.75" customHeight="1" x14ac:dyDescent="0.35">
      <c r="A56" s="5" t="s">
        <v>171</v>
      </c>
      <c r="B56" s="7">
        <v>0</v>
      </c>
      <c r="C56" s="9">
        <v>13762</v>
      </c>
      <c r="D56" s="3"/>
      <c r="E56" s="3"/>
      <c r="F56" s="3"/>
      <c r="G56" s="3"/>
      <c r="H56" s="3"/>
      <c r="I56" s="3"/>
      <c r="J56" s="3"/>
      <c r="K56" s="3"/>
      <c r="L56" s="3"/>
      <c r="M56" s="3"/>
      <c r="N56" s="3"/>
      <c r="O56" s="3"/>
      <c r="P56" s="3"/>
      <c r="Q56" s="3"/>
      <c r="R56" s="3"/>
      <c r="S56" s="3"/>
      <c r="T56" s="3"/>
      <c r="U56" s="3"/>
      <c r="V56" s="3"/>
      <c r="W56" s="3"/>
      <c r="X56" s="3"/>
      <c r="Y56" s="3"/>
      <c r="Z56" s="3"/>
    </row>
    <row r="57" spans="1:26" ht="15.75" customHeight="1" x14ac:dyDescent="0.35">
      <c r="A57" s="5" t="s">
        <v>172</v>
      </c>
      <c r="B57" s="7">
        <v>0</v>
      </c>
      <c r="C57" s="9">
        <v>26923</v>
      </c>
      <c r="D57" s="3"/>
      <c r="E57" s="3"/>
      <c r="F57" s="3"/>
      <c r="G57" s="3"/>
      <c r="H57" s="3"/>
      <c r="I57" s="3"/>
      <c r="J57" s="3"/>
      <c r="K57" s="3"/>
      <c r="L57" s="3"/>
      <c r="M57" s="3"/>
      <c r="N57" s="3"/>
      <c r="O57" s="3"/>
      <c r="P57" s="3"/>
      <c r="Q57" s="3"/>
      <c r="R57" s="3"/>
      <c r="S57" s="3"/>
      <c r="T57" s="3"/>
      <c r="U57" s="3"/>
      <c r="V57" s="3"/>
      <c r="W57" s="3"/>
      <c r="X57" s="3"/>
      <c r="Y57" s="3"/>
      <c r="Z57" s="3"/>
    </row>
    <row r="58" spans="1:26" ht="15.75" customHeight="1" x14ac:dyDescent="0.35">
      <c r="A58" s="5" t="s">
        <v>173</v>
      </c>
      <c r="B58" s="7">
        <v>0</v>
      </c>
      <c r="C58" s="9">
        <v>75285</v>
      </c>
      <c r="D58" s="3"/>
      <c r="E58" s="3"/>
      <c r="F58" s="3"/>
      <c r="G58" s="3"/>
      <c r="H58" s="3"/>
      <c r="I58" s="3"/>
      <c r="J58" s="3"/>
      <c r="K58" s="3"/>
      <c r="L58" s="3"/>
      <c r="M58" s="3"/>
      <c r="N58" s="3"/>
      <c r="O58" s="3"/>
      <c r="P58" s="3"/>
      <c r="Q58" s="3"/>
      <c r="R58" s="3"/>
      <c r="S58" s="3"/>
      <c r="T58" s="3"/>
      <c r="U58" s="3"/>
      <c r="V58" s="3"/>
      <c r="W58" s="3"/>
      <c r="X58" s="3"/>
      <c r="Y58" s="3"/>
      <c r="Z58" s="3"/>
    </row>
    <row r="59" spans="1:26" ht="15.75" customHeight="1" x14ac:dyDescent="0.35">
      <c r="A59" s="5" t="s">
        <v>174</v>
      </c>
      <c r="B59" s="7">
        <v>0</v>
      </c>
      <c r="C59" s="9">
        <v>5537</v>
      </c>
      <c r="D59" s="3"/>
      <c r="E59" s="3"/>
      <c r="F59" s="3"/>
      <c r="G59" s="3"/>
      <c r="H59" s="3"/>
      <c r="I59" s="3"/>
      <c r="J59" s="3"/>
      <c r="K59" s="3"/>
      <c r="L59" s="3"/>
      <c r="M59" s="3"/>
      <c r="N59" s="3"/>
      <c r="O59" s="3"/>
      <c r="P59" s="3"/>
      <c r="Q59" s="3"/>
      <c r="R59" s="3"/>
      <c r="S59" s="3"/>
      <c r="T59" s="3"/>
      <c r="U59" s="3"/>
      <c r="V59" s="3"/>
      <c r="W59" s="3"/>
      <c r="X59" s="3"/>
      <c r="Y59" s="3"/>
      <c r="Z59" s="3"/>
    </row>
    <row r="60" spans="1:26" ht="15.75" customHeight="1" x14ac:dyDescent="0.35">
      <c r="A60" s="5" t="s">
        <v>175</v>
      </c>
      <c r="B60" s="7">
        <v>0</v>
      </c>
      <c r="C60" s="9">
        <v>349440</v>
      </c>
      <c r="D60" s="3"/>
      <c r="E60" s="3"/>
      <c r="F60" s="3"/>
      <c r="G60" s="3"/>
      <c r="H60" s="3"/>
      <c r="I60" s="3"/>
      <c r="J60" s="3"/>
      <c r="K60" s="3"/>
      <c r="L60" s="3"/>
      <c r="M60" s="3"/>
      <c r="N60" s="3"/>
      <c r="O60" s="3"/>
      <c r="P60" s="3"/>
      <c r="Q60" s="3"/>
      <c r="R60" s="3"/>
      <c r="S60" s="3"/>
      <c r="T60" s="3"/>
      <c r="U60" s="3"/>
      <c r="V60" s="3"/>
      <c r="W60" s="3"/>
      <c r="X60" s="3"/>
      <c r="Y60" s="3"/>
      <c r="Z60" s="3"/>
    </row>
    <row r="61" spans="1:26" ht="15.75" customHeight="1" x14ac:dyDescent="0.35">
      <c r="A61" s="5" t="s">
        <v>178</v>
      </c>
      <c r="B61" s="7">
        <v>0</v>
      </c>
      <c r="C61" s="9">
        <v>7047</v>
      </c>
      <c r="D61" s="3"/>
      <c r="E61" s="3"/>
      <c r="F61" s="3"/>
      <c r="G61" s="3"/>
      <c r="H61" s="3"/>
      <c r="I61" s="3"/>
      <c r="J61" s="3"/>
      <c r="K61" s="3"/>
      <c r="L61" s="3"/>
      <c r="M61" s="3"/>
      <c r="N61" s="3"/>
      <c r="O61" s="3"/>
      <c r="P61" s="3"/>
      <c r="Q61" s="3"/>
      <c r="R61" s="3"/>
      <c r="S61" s="3"/>
      <c r="T61" s="3"/>
      <c r="U61" s="3"/>
      <c r="V61" s="3"/>
      <c r="W61" s="3"/>
      <c r="X61" s="3"/>
      <c r="Y61" s="3"/>
      <c r="Z61" s="3"/>
    </row>
    <row r="62" spans="1:26" ht="15.75" customHeight="1" x14ac:dyDescent="0.35">
      <c r="A62" s="5" t="s">
        <v>181</v>
      </c>
      <c r="B62" s="7">
        <v>0</v>
      </c>
      <c r="C62" s="9">
        <v>196171</v>
      </c>
      <c r="D62" s="3"/>
      <c r="E62" s="3"/>
      <c r="F62" s="3"/>
      <c r="G62" s="3"/>
      <c r="H62" s="3"/>
      <c r="I62" s="3"/>
      <c r="J62" s="3"/>
      <c r="K62" s="3"/>
      <c r="L62" s="3"/>
      <c r="M62" s="3"/>
      <c r="N62" s="3"/>
      <c r="O62" s="3"/>
      <c r="P62" s="3"/>
      <c r="Q62" s="3"/>
      <c r="R62" s="3"/>
      <c r="S62" s="3"/>
      <c r="T62" s="3"/>
      <c r="U62" s="3"/>
      <c r="V62" s="3"/>
      <c r="W62" s="3"/>
      <c r="X62" s="3"/>
      <c r="Y62" s="3"/>
      <c r="Z62" s="3"/>
    </row>
    <row r="63" spans="1:26" ht="15.75" customHeight="1" x14ac:dyDescent="0.35">
      <c r="A63" s="5" t="s">
        <v>184</v>
      </c>
      <c r="B63" s="7">
        <v>0</v>
      </c>
      <c r="C63" s="9">
        <v>222</v>
      </c>
      <c r="D63" s="3"/>
      <c r="E63" s="3"/>
      <c r="F63" s="3"/>
      <c r="G63" s="3"/>
      <c r="H63" s="3"/>
      <c r="I63" s="3"/>
      <c r="J63" s="3"/>
      <c r="K63" s="3"/>
      <c r="L63" s="3"/>
      <c r="M63" s="3"/>
      <c r="N63" s="3"/>
      <c r="O63" s="3"/>
      <c r="P63" s="3"/>
      <c r="Q63" s="3"/>
      <c r="R63" s="3"/>
      <c r="S63" s="3"/>
      <c r="T63" s="3"/>
      <c r="U63" s="3"/>
      <c r="V63" s="3"/>
      <c r="W63" s="3"/>
      <c r="X63" s="3"/>
      <c r="Y63" s="3"/>
      <c r="Z63" s="3"/>
    </row>
    <row r="64" spans="1:26" ht="15.75" customHeight="1" x14ac:dyDescent="0.35">
      <c r="A64" s="5" t="s">
        <v>187</v>
      </c>
      <c r="B64" s="7">
        <v>0</v>
      </c>
      <c r="C64" s="9">
        <v>186941</v>
      </c>
      <c r="D64" s="3"/>
      <c r="E64" s="3"/>
      <c r="F64" s="3"/>
      <c r="G64" s="3"/>
      <c r="H64" s="3"/>
      <c r="I64" s="3"/>
      <c r="J64" s="3"/>
      <c r="K64" s="3"/>
      <c r="L64" s="3"/>
      <c r="M64" s="3"/>
      <c r="N64" s="3"/>
      <c r="O64" s="3"/>
      <c r="P64" s="3"/>
      <c r="Q64" s="3"/>
      <c r="R64" s="3"/>
      <c r="S64" s="3"/>
      <c r="T64" s="3"/>
      <c r="U64" s="3"/>
      <c r="V64" s="3"/>
      <c r="W64" s="3"/>
      <c r="X64" s="3"/>
      <c r="Y64" s="3"/>
      <c r="Z64" s="3"/>
    </row>
    <row r="65" spans="1:26" ht="15.75" customHeight="1" x14ac:dyDescent="0.35">
      <c r="A65" s="5" t="s">
        <v>191</v>
      </c>
      <c r="B65" s="7">
        <v>0</v>
      </c>
      <c r="C65" s="9">
        <v>860136</v>
      </c>
      <c r="D65" s="3"/>
      <c r="E65" s="3"/>
      <c r="F65" s="3"/>
      <c r="G65" s="3"/>
      <c r="H65" s="3"/>
      <c r="I65" s="3"/>
      <c r="J65" s="3"/>
      <c r="K65" s="3"/>
      <c r="L65" s="3"/>
      <c r="M65" s="3"/>
      <c r="N65" s="3"/>
      <c r="O65" s="3"/>
      <c r="P65" s="3"/>
      <c r="Q65" s="3"/>
      <c r="R65" s="3"/>
      <c r="S65" s="3"/>
      <c r="T65" s="3"/>
      <c r="U65" s="3"/>
      <c r="V65" s="3"/>
      <c r="W65" s="3"/>
      <c r="X65" s="3"/>
      <c r="Y65" s="3"/>
      <c r="Z65" s="3"/>
    </row>
    <row r="66" spans="1:26" ht="15.75" customHeight="1" x14ac:dyDescent="0.35">
      <c r="A66" s="5" t="s">
        <v>195</v>
      </c>
      <c r="B66" s="7">
        <v>0</v>
      </c>
      <c r="C66" s="9">
        <v>938473</v>
      </c>
      <c r="D66" s="3"/>
      <c r="E66" s="3"/>
      <c r="F66" s="3"/>
      <c r="G66" s="3"/>
      <c r="H66" s="3"/>
      <c r="I66" s="3"/>
      <c r="J66" s="3"/>
      <c r="K66" s="3"/>
      <c r="L66" s="3"/>
      <c r="M66" s="3"/>
      <c r="N66" s="3"/>
      <c r="O66" s="3"/>
      <c r="P66" s="3"/>
      <c r="Q66" s="3"/>
      <c r="R66" s="3"/>
      <c r="S66" s="3"/>
      <c r="T66" s="3"/>
      <c r="U66" s="3"/>
      <c r="V66" s="3"/>
      <c r="W66" s="3"/>
      <c r="X66" s="3"/>
      <c r="Y66" s="3"/>
      <c r="Z66" s="3"/>
    </row>
    <row r="67" spans="1:26" ht="15.75" customHeight="1" x14ac:dyDescent="0.35">
      <c r="A67" s="5" t="s">
        <v>199</v>
      </c>
      <c r="B67" s="7">
        <v>0</v>
      </c>
      <c r="C67" s="9">
        <v>82441</v>
      </c>
      <c r="D67" s="3"/>
      <c r="E67" s="3"/>
      <c r="F67" s="3"/>
      <c r="G67" s="3"/>
      <c r="H67" s="3"/>
      <c r="I67" s="3"/>
      <c r="J67" s="3"/>
      <c r="K67" s="3"/>
      <c r="L67" s="3"/>
      <c r="M67" s="3"/>
      <c r="N67" s="3"/>
      <c r="O67" s="3"/>
      <c r="P67" s="3"/>
      <c r="Q67" s="3"/>
      <c r="R67" s="3"/>
      <c r="S67" s="3"/>
      <c r="T67" s="3"/>
      <c r="U67" s="3"/>
      <c r="V67" s="3"/>
      <c r="W67" s="3"/>
      <c r="X67" s="3"/>
      <c r="Y67" s="3"/>
      <c r="Z67" s="3"/>
    </row>
    <row r="68" spans="1:26" ht="15.75" customHeight="1" x14ac:dyDescent="0.35">
      <c r="A68" s="5" t="s">
        <v>203</v>
      </c>
      <c r="B68" s="7">
        <v>0</v>
      </c>
      <c r="C68" s="9">
        <v>4530445</v>
      </c>
      <c r="D68" s="3"/>
      <c r="E68" s="3"/>
      <c r="F68" s="3"/>
      <c r="G68" s="3"/>
      <c r="H68" s="3"/>
      <c r="I68" s="3"/>
      <c r="J68" s="3"/>
      <c r="K68" s="3"/>
      <c r="L68" s="3"/>
      <c r="M68" s="3"/>
      <c r="N68" s="3"/>
      <c r="O68" s="3"/>
      <c r="P68" s="3"/>
      <c r="Q68" s="3"/>
      <c r="R68" s="3"/>
      <c r="S68" s="3"/>
      <c r="T68" s="3"/>
      <c r="U68" s="3"/>
      <c r="V68" s="3"/>
      <c r="W68" s="3"/>
      <c r="X68" s="3"/>
      <c r="Y68" s="3"/>
      <c r="Z68" s="3"/>
    </row>
    <row r="69" spans="1:26" ht="15.75" customHeight="1" x14ac:dyDescent="0.35">
      <c r="A69" s="5" t="s">
        <v>206</v>
      </c>
      <c r="B69" s="7">
        <v>0</v>
      </c>
      <c r="C69" s="3"/>
      <c r="D69" s="3"/>
      <c r="E69" s="3"/>
      <c r="F69" s="3"/>
      <c r="G69" s="3"/>
      <c r="H69" s="3"/>
      <c r="I69" s="3"/>
      <c r="J69" s="3"/>
      <c r="K69" s="3"/>
      <c r="L69" s="3"/>
      <c r="M69" s="3"/>
      <c r="N69" s="3"/>
      <c r="O69" s="3"/>
      <c r="P69" s="3"/>
      <c r="Q69" s="3"/>
      <c r="R69" s="3"/>
      <c r="S69" s="3"/>
      <c r="T69" s="3"/>
      <c r="U69" s="3"/>
      <c r="V69" s="3"/>
      <c r="W69" s="3"/>
      <c r="X69" s="3"/>
      <c r="Y69" s="3"/>
      <c r="Z69" s="3"/>
    </row>
    <row r="70" spans="1:26" ht="15.75" customHeight="1" x14ac:dyDescent="0.35">
      <c r="A70" s="3"/>
      <c r="B70" s="7"/>
      <c r="C70" s="3"/>
      <c r="D70" s="3"/>
      <c r="E70" s="3"/>
      <c r="F70" s="3"/>
      <c r="G70" s="3"/>
      <c r="H70" s="3"/>
      <c r="I70" s="3"/>
      <c r="J70" s="3"/>
      <c r="K70" s="3"/>
      <c r="L70" s="3"/>
      <c r="M70" s="3"/>
      <c r="N70" s="3"/>
      <c r="O70" s="3"/>
      <c r="P70" s="3"/>
      <c r="Q70" s="3"/>
      <c r="R70" s="3"/>
      <c r="S70" s="3"/>
      <c r="T70" s="3"/>
      <c r="U70" s="3"/>
      <c r="V70" s="3"/>
      <c r="W70" s="3"/>
      <c r="X70" s="3"/>
      <c r="Y70" s="3"/>
      <c r="Z70" s="3"/>
    </row>
    <row r="71" spans="1:26" ht="15.75" customHeight="1" x14ac:dyDescent="0.35">
      <c r="A71" s="3"/>
      <c r="B71" s="7"/>
      <c r="C71" s="3"/>
      <c r="D71" s="3"/>
      <c r="E71" s="3"/>
      <c r="F71" s="3"/>
      <c r="G71" s="3"/>
      <c r="H71" s="3"/>
      <c r="I71" s="3"/>
      <c r="J71" s="3"/>
      <c r="K71" s="3"/>
      <c r="L71" s="3"/>
      <c r="M71" s="3"/>
      <c r="N71" s="3"/>
      <c r="O71" s="3"/>
      <c r="P71" s="3"/>
      <c r="Q71" s="3"/>
      <c r="R71" s="3"/>
      <c r="S71" s="3"/>
      <c r="T71" s="3"/>
      <c r="U71" s="3"/>
      <c r="V71" s="3"/>
      <c r="W71" s="3"/>
      <c r="X71" s="3"/>
      <c r="Y71" s="3"/>
      <c r="Z71" s="3"/>
    </row>
    <row r="72" spans="1:26" ht="15.75" customHeight="1" x14ac:dyDescent="0.35">
      <c r="A72" s="3"/>
      <c r="B72" s="7"/>
      <c r="C72" s="3"/>
      <c r="D72" s="3"/>
      <c r="E72" s="3"/>
      <c r="F72" s="3"/>
      <c r="G72" s="3"/>
      <c r="H72" s="3"/>
      <c r="I72" s="3"/>
      <c r="J72" s="3"/>
      <c r="K72" s="3"/>
      <c r="L72" s="3"/>
      <c r="M72" s="3"/>
      <c r="N72" s="3"/>
      <c r="O72" s="3"/>
      <c r="P72" s="3"/>
      <c r="Q72" s="3"/>
      <c r="R72" s="3"/>
      <c r="S72" s="3"/>
      <c r="T72" s="3"/>
      <c r="U72" s="3"/>
      <c r="V72" s="3"/>
      <c r="W72" s="3"/>
      <c r="X72" s="3"/>
      <c r="Y72" s="3"/>
      <c r="Z72" s="3"/>
    </row>
    <row r="73" spans="1:26" ht="15.75" customHeight="1" x14ac:dyDescent="0.35">
      <c r="A73" s="3"/>
      <c r="B73" s="7"/>
      <c r="C73" s="3"/>
      <c r="D73" s="3"/>
      <c r="E73" s="3"/>
      <c r="F73" s="3"/>
      <c r="G73" s="3"/>
      <c r="H73" s="3"/>
      <c r="I73" s="3"/>
      <c r="J73" s="3"/>
      <c r="K73" s="3"/>
      <c r="L73" s="3"/>
      <c r="M73" s="3"/>
      <c r="N73" s="3"/>
      <c r="O73" s="3"/>
      <c r="P73" s="3"/>
      <c r="Q73" s="3"/>
      <c r="R73" s="3"/>
      <c r="S73" s="3"/>
      <c r="T73" s="3"/>
      <c r="U73" s="3"/>
      <c r="V73" s="3"/>
      <c r="W73" s="3"/>
      <c r="X73" s="3"/>
      <c r="Y73" s="3"/>
      <c r="Z73" s="3"/>
    </row>
    <row r="74" spans="1:26" ht="15.75" customHeight="1" x14ac:dyDescent="0.35">
      <c r="A74" s="3"/>
      <c r="B74" s="7"/>
      <c r="C74" s="3"/>
      <c r="D74" s="3"/>
      <c r="E74" s="3"/>
      <c r="F74" s="3"/>
      <c r="G74" s="3"/>
      <c r="H74" s="3"/>
      <c r="I74" s="3"/>
      <c r="J74" s="3"/>
      <c r="K74" s="3"/>
      <c r="L74" s="3"/>
      <c r="M74" s="3"/>
      <c r="N74" s="3"/>
      <c r="O74" s="3"/>
      <c r="P74" s="3"/>
      <c r="Q74" s="3"/>
      <c r="R74" s="3"/>
      <c r="S74" s="3"/>
      <c r="T74" s="3"/>
      <c r="U74" s="3"/>
      <c r="V74" s="3"/>
      <c r="W74" s="3"/>
      <c r="X74" s="3"/>
      <c r="Y74" s="3"/>
      <c r="Z74" s="3"/>
    </row>
    <row r="75" spans="1:26" ht="15.75" customHeight="1" x14ac:dyDescent="0.35">
      <c r="A75" s="3"/>
      <c r="B75" s="7"/>
      <c r="C75" s="3"/>
      <c r="D75" s="3"/>
      <c r="E75" s="3"/>
      <c r="F75" s="3"/>
      <c r="G75" s="3"/>
      <c r="H75" s="3"/>
      <c r="I75" s="3"/>
      <c r="J75" s="3"/>
      <c r="K75" s="3"/>
      <c r="L75" s="3"/>
      <c r="M75" s="3"/>
      <c r="N75" s="3"/>
      <c r="O75" s="3"/>
      <c r="P75" s="3"/>
      <c r="Q75" s="3"/>
      <c r="R75" s="3"/>
      <c r="S75" s="3"/>
      <c r="T75" s="3"/>
      <c r="U75" s="3"/>
      <c r="V75" s="3"/>
      <c r="W75" s="3"/>
      <c r="X75" s="3"/>
      <c r="Y75" s="3"/>
      <c r="Z75" s="3"/>
    </row>
    <row r="76" spans="1:26" ht="15.75" customHeight="1" x14ac:dyDescent="0.35">
      <c r="A76" s="3"/>
      <c r="B76" s="7"/>
      <c r="C76" s="3"/>
      <c r="D76" s="3"/>
      <c r="E76" s="3"/>
      <c r="F76" s="3"/>
      <c r="G76" s="3"/>
      <c r="H76" s="3"/>
      <c r="I76" s="3"/>
      <c r="J76" s="3"/>
      <c r="K76" s="3"/>
      <c r="L76" s="3"/>
      <c r="M76" s="3"/>
      <c r="N76" s="3"/>
      <c r="O76" s="3"/>
      <c r="P76" s="3"/>
      <c r="Q76" s="3"/>
      <c r="R76" s="3"/>
      <c r="S76" s="3"/>
      <c r="T76" s="3"/>
      <c r="U76" s="3"/>
      <c r="V76" s="3"/>
      <c r="W76" s="3"/>
      <c r="X76" s="3"/>
      <c r="Y76" s="3"/>
      <c r="Z76" s="3"/>
    </row>
    <row r="77" spans="1:26" ht="15.75" customHeight="1" x14ac:dyDescent="0.35">
      <c r="A77" s="3"/>
      <c r="B77" s="7"/>
      <c r="C77" s="3"/>
      <c r="D77" s="3"/>
      <c r="E77" s="3"/>
      <c r="F77" s="3"/>
      <c r="G77" s="3"/>
      <c r="H77" s="3"/>
      <c r="I77" s="3"/>
      <c r="J77" s="3"/>
      <c r="K77" s="3"/>
      <c r="L77" s="3"/>
      <c r="M77" s="3"/>
      <c r="N77" s="3"/>
      <c r="O77" s="3"/>
      <c r="P77" s="3"/>
      <c r="Q77" s="3"/>
      <c r="R77" s="3"/>
      <c r="S77" s="3"/>
      <c r="T77" s="3"/>
      <c r="U77" s="3"/>
      <c r="V77" s="3"/>
      <c r="W77" s="3"/>
      <c r="X77" s="3"/>
      <c r="Y77" s="3"/>
      <c r="Z77" s="3"/>
    </row>
    <row r="78" spans="1:26" ht="15.75" customHeight="1" x14ac:dyDescent="0.35">
      <c r="A78" s="3"/>
      <c r="B78" s="7"/>
      <c r="C78" s="3"/>
      <c r="D78" s="3"/>
      <c r="E78" s="3"/>
      <c r="F78" s="3"/>
      <c r="G78" s="3"/>
      <c r="H78" s="3"/>
      <c r="I78" s="3"/>
      <c r="J78" s="3"/>
      <c r="K78" s="3"/>
      <c r="L78" s="3"/>
      <c r="M78" s="3"/>
      <c r="N78" s="3"/>
      <c r="O78" s="3"/>
      <c r="P78" s="3"/>
      <c r="Q78" s="3"/>
      <c r="R78" s="3"/>
      <c r="S78" s="3"/>
      <c r="T78" s="3"/>
      <c r="U78" s="3"/>
      <c r="V78" s="3"/>
      <c r="W78" s="3"/>
      <c r="X78" s="3"/>
      <c r="Y78" s="3"/>
      <c r="Z78" s="3"/>
    </row>
    <row r="79" spans="1:26" ht="15.75" customHeight="1" x14ac:dyDescent="0.35">
      <c r="A79" s="3"/>
      <c r="B79" s="7"/>
      <c r="C79" s="3"/>
      <c r="D79" s="3"/>
      <c r="E79" s="3"/>
      <c r="F79" s="3"/>
      <c r="G79" s="3"/>
      <c r="H79" s="3"/>
      <c r="I79" s="3"/>
      <c r="J79" s="3"/>
      <c r="K79" s="3"/>
      <c r="L79" s="3"/>
      <c r="M79" s="3"/>
      <c r="N79" s="3"/>
      <c r="O79" s="3"/>
      <c r="P79" s="3"/>
      <c r="Q79" s="3"/>
      <c r="R79" s="3"/>
      <c r="S79" s="3"/>
      <c r="T79" s="3"/>
      <c r="U79" s="3"/>
      <c r="V79" s="3"/>
      <c r="W79" s="3"/>
      <c r="X79" s="3"/>
      <c r="Y79" s="3"/>
      <c r="Z79" s="3"/>
    </row>
    <row r="80" spans="1:26" ht="15.75" customHeight="1" x14ac:dyDescent="0.35">
      <c r="A80" s="3"/>
      <c r="B80" s="7"/>
      <c r="C80" s="3"/>
      <c r="D80" s="3"/>
      <c r="E80" s="3"/>
      <c r="F80" s="3"/>
      <c r="G80" s="3"/>
      <c r="H80" s="3"/>
      <c r="I80" s="3"/>
      <c r="J80" s="3"/>
      <c r="K80" s="3"/>
      <c r="L80" s="3"/>
      <c r="M80" s="3"/>
      <c r="N80" s="3"/>
      <c r="O80" s="3"/>
      <c r="P80" s="3"/>
      <c r="Q80" s="3"/>
      <c r="R80" s="3"/>
      <c r="S80" s="3"/>
      <c r="T80" s="3"/>
      <c r="U80" s="3"/>
      <c r="V80" s="3"/>
      <c r="W80" s="3"/>
      <c r="X80" s="3"/>
      <c r="Y80" s="3"/>
      <c r="Z80" s="3"/>
    </row>
    <row r="81" spans="1:26" ht="15.75" customHeight="1" x14ac:dyDescent="0.35">
      <c r="A81" s="3"/>
      <c r="B81" s="7"/>
      <c r="C81" s="3"/>
      <c r="D81" s="3"/>
      <c r="E81" s="3"/>
      <c r="F81" s="3"/>
      <c r="G81" s="3"/>
      <c r="H81" s="3"/>
      <c r="I81" s="3"/>
      <c r="J81" s="3"/>
      <c r="K81" s="3"/>
      <c r="L81" s="3"/>
      <c r="M81" s="3"/>
      <c r="N81" s="3"/>
      <c r="O81" s="3"/>
      <c r="P81" s="3"/>
      <c r="Q81" s="3"/>
      <c r="R81" s="3"/>
      <c r="S81" s="3"/>
      <c r="T81" s="3"/>
      <c r="U81" s="3"/>
      <c r="V81" s="3"/>
      <c r="W81" s="3"/>
      <c r="X81" s="3"/>
      <c r="Y81" s="3"/>
      <c r="Z81" s="3"/>
    </row>
    <row r="82" spans="1:26" ht="15.75" customHeight="1" x14ac:dyDescent="0.35">
      <c r="A82" s="3"/>
      <c r="B82" s="7"/>
      <c r="C82" s="3"/>
      <c r="D82" s="3"/>
      <c r="E82" s="3"/>
      <c r="F82" s="3"/>
      <c r="G82" s="3"/>
      <c r="H82" s="3"/>
      <c r="I82" s="3"/>
      <c r="J82" s="3"/>
      <c r="K82" s="3"/>
      <c r="L82" s="3"/>
      <c r="M82" s="3"/>
      <c r="N82" s="3"/>
      <c r="O82" s="3"/>
      <c r="P82" s="3"/>
      <c r="Q82" s="3"/>
      <c r="R82" s="3"/>
      <c r="S82" s="3"/>
      <c r="T82" s="3"/>
      <c r="U82" s="3"/>
      <c r="V82" s="3"/>
      <c r="W82" s="3"/>
      <c r="X82" s="3"/>
      <c r="Y82" s="3"/>
      <c r="Z82" s="3"/>
    </row>
    <row r="83" spans="1:26" ht="15.75" customHeight="1" x14ac:dyDescent="0.35">
      <c r="A83" s="3"/>
      <c r="B83" s="7"/>
      <c r="C83" s="3"/>
      <c r="D83" s="3"/>
      <c r="E83" s="3"/>
      <c r="F83" s="3"/>
      <c r="G83" s="3"/>
      <c r="H83" s="3"/>
      <c r="I83" s="3"/>
      <c r="J83" s="3"/>
      <c r="K83" s="3"/>
      <c r="L83" s="3"/>
      <c r="M83" s="3"/>
      <c r="N83" s="3"/>
      <c r="O83" s="3"/>
      <c r="P83" s="3"/>
      <c r="Q83" s="3"/>
      <c r="R83" s="3"/>
      <c r="S83" s="3"/>
      <c r="T83" s="3"/>
      <c r="U83" s="3"/>
      <c r="V83" s="3"/>
      <c r="W83" s="3"/>
      <c r="X83" s="3"/>
      <c r="Y83" s="3"/>
      <c r="Z83" s="3"/>
    </row>
    <row r="84" spans="1:26" ht="15.75" customHeight="1" x14ac:dyDescent="0.35">
      <c r="A84" s="3"/>
      <c r="B84" s="7"/>
      <c r="C84" s="3"/>
      <c r="D84" s="3"/>
      <c r="E84" s="3"/>
      <c r="F84" s="3"/>
      <c r="G84" s="3"/>
      <c r="H84" s="3"/>
      <c r="I84" s="3"/>
      <c r="J84" s="3"/>
      <c r="K84" s="3"/>
      <c r="L84" s="3"/>
      <c r="M84" s="3"/>
      <c r="N84" s="3"/>
      <c r="O84" s="3"/>
      <c r="P84" s="3"/>
      <c r="Q84" s="3"/>
      <c r="R84" s="3"/>
      <c r="S84" s="3"/>
      <c r="T84" s="3"/>
      <c r="U84" s="3"/>
      <c r="V84" s="3"/>
      <c r="W84" s="3"/>
      <c r="X84" s="3"/>
      <c r="Y84" s="3"/>
      <c r="Z84" s="3"/>
    </row>
    <row r="85" spans="1:26" ht="15.75" customHeight="1" x14ac:dyDescent="0.35">
      <c r="A85" s="3"/>
      <c r="B85" s="7"/>
      <c r="C85" s="3"/>
      <c r="D85" s="3"/>
      <c r="E85" s="3"/>
      <c r="F85" s="3"/>
      <c r="G85" s="3"/>
      <c r="H85" s="3"/>
      <c r="I85" s="3"/>
      <c r="J85" s="3"/>
      <c r="K85" s="3"/>
      <c r="L85" s="3"/>
      <c r="M85" s="3"/>
      <c r="N85" s="3"/>
      <c r="O85" s="3"/>
      <c r="P85" s="3"/>
      <c r="Q85" s="3"/>
      <c r="R85" s="3"/>
      <c r="S85" s="3"/>
      <c r="T85" s="3"/>
      <c r="U85" s="3"/>
      <c r="V85" s="3"/>
      <c r="W85" s="3"/>
      <c r="X85" s="3"/>
      <c r="Y85" s="3"/>
      <c r="Z85" s="3"/>
    </row>
    <row r="86" spans="1:26" ht="15.75" customHeight="1" x14ac:dyDescent="0.35">
      <c r="A86" s="3"/>
      <c r="B86" s="7"/>
      <c r="C86" s="3"/>
      <c r="D86" s="3"/>
      <c r="E86" s="3"/>
      <c r="F86" s="3"/>
      <c r="G86" s="3"/>
      <c r="H86" s="3"/>
      <c r="I86" s="3"/>
      <c r="J86" s="3"/>
      <c r="K86" s="3"/>
      <c r="L86" s="3"/>
      <c r="M86" s="3"/>
      <c r="N86" s="3"/>
      <c r="O86" s="3"/>
      <c r="P86" s="3"/>
      <c r="Q86" s="3"/>
      <c r="R86" s="3"/>
      <c r="S86" s="3"/>
      <c r="T86" s="3"/>
      <c r="U86" s="3"/>
      <c r="V86" s="3"/>
      <c r="W86" s="3"/>
      <c r="X86" s="3"/>
      <c r="Y86" s="3"/>
      <c r="Z86" s="3"/>
    </row>
    <row r="87" spans="1:26" ht="15.75" customHeight="1" x14ac:dyDescent="0.35">
      <c r="A87" s="3"/>
      <c r="B87" s="7"/>
      <c r="C87" s="3"/>
      <c r="D87" s="3"/>
      <c r="E87" s="3"/>
      <c r="F87" s="3"/>
      <c r="G87" s="3"/>
      <c r="H87" s="3"/>
      <c r="I87" s="3"/>
      <c r="J87" s="3"/>
      <c r="K87" s="3"/>
      <c r="L87" s="3"/>
      <c r="M87" s="3"/>
      <c r="N87" s="3"/>
      <c r="O87" s="3"/>
      <c r="P87" s="3"/>
      <c r="Q87" s="3"/>
      <c r="R87" s="3"/>
      <c r="S87" s="3"/>
      <c r="T87" s="3"/>
      <c r="U87" s="3"/>
      <c r="V87" s="3"/>
      <c r="W87" s="3"/>
      <c r="X87" s="3"/>
      <c r="Y87" s="3"/>
      <c r="Z87" s="3"/>
    </row>
    <row r="88" spans="1:26" ht="15.75" customHeight="1" x14ac:dyDescent="0.35">
      <c r="A88" s="3"/>
      <c r="B88" s="7"/>
      <c r="C88" s="3"/>
      <c r="D88" s="3"/>
      <c r="E88" s="3"/>
      <c r="F88" s="3"/>
      <c r="G88" s="3"/>
      <c r="H88" s="3"/>
      <c r="I88" s="3"/>
      <c r="J88" s="3"/>
      <c r="K88" s="3"/>
      <c r="L88" s="3"/>
      <c r="M88" s="3"/>
      <c r="N88" s="3"/>
      <c r="O88" s="3"/>
      <c r="P88" s="3"/>
      <c r="Q88" s="3"/>
      <c r="R88" s="3"/>
      <c r="S88" s="3"/>
      <c r="T88" s="3"/>
      <c r="U88" s="3"/>
      <c r="V88" s="3"/>
      <c r="W88" s="3"/>
      <c r="X88" s="3"/>
      <c r="Y88" s="3"/>
      <c r="Z88" s="3"/>
    </row>
    <row r="89" spans="1:26" ht="15.75" customHeight="1" x14ac:dyDescent="0.35">
      <c r="A89" s="3"/>
      <c r="B89" s="7"/>
      <c r="C89" s="3"/>
      <c r="D89" s="3"/>
      <c r="E89" s="3"/>
      <c r="F89" s="3"/>
      <c r="G89" s="3"/>
      <c r="H89" s="3"/>
      <c r="I89" s="3"/>
      <c r="J89" s="3"/>
      <c r="K89" s="3"/>
      <c r="L89" s="3"/>
      <c r="M89" s="3"/>
      <c r="N89" s="3"/>
      <c r="O89" s="3"/>
      <c r="P89" s="3"/>
      <c r="Q89" s="3"/>
      <c r="R89" s="3"/>
      <c r="S89" s="3"/>
      <c r="T89" s="3"/>
      <c r="U89" s="3"/>
      <c r="V89" s="3"/>
      <c r="W89" s="3"/>
      <c r="X89" s="3"/>
      <c r="Y89" s="3"/>
      <c r="Z89" s="3"/>
    </row>
    <row r="90" spans="1:26" ht="15.75" customHeight="1" x14ac:dyDescent="0.35">
      <c r="A90" s="3"/>
      <c r="B90" s="7"/>
      <c r="C90" s="3"/>
      <c r="D90" s="3"/>
      <c r="E90" s="3"/>
      <c r="F90" s="3"/>
      <c r="G90" s="3"/>
      <c r="H90" s="3"/>
      <c r="I90" s="3"/>
      <c r="J90" s="3"/>
      <c r="K90" s="3"/>
      <c r="L90" s="3"/>
      <c r="M90" s="3"/>
      <c r="N90" s="3"/>
      <c r="O90" s="3"/>
      <c r="P90" s="3"/>
      <c r="Q90" s="3"/>
      <c r="R90" s="3"/>
      <c r="S90" s="3"/>
      <c r="T90" s="3"/>
      <c r="U90" s="3"/>
      <c r="V90" s="3"/>
      <c r="W90" s="3"/>
      <c r="X90" s="3"/>
      <c r="Y90" s="3"/>
      <c r="Z90" s="3"/>
    </row>
    <row r="91" spans="1:26" ht="15.75" customHeight="1" x14ac:dyDescent="0.35">
      <c r="A91" s="3"/>
      <c r="B91" s="7"/>
      <c r="C91" s="3"/>
      <c r="D91" s="3"/>
      <c r="E91" s="3"/>
      <c r="F91" s="3"/>
      <c r="G91" s="3"/>
      <c r="H91" s="3"/>
      <c r="I91" s="3"/>
      <c r="J91" s="3"/>
      <c r="K91" s="3"/>
      <c r="L91" s="3"/>
      <c r="M91" s="3"/>
      <c r="N91" s="3"/>
      <c r="O91" s="3"/>
      <c r="P91" s="3"/>
      <c r="Q91" s="3"/>
      <c r="R91" s="3"/>
      <c r="S91" s="3"/>
      <c r="T91" s="3"/>
      <c r="U91" s="3"/>
      <c r="V91" s="3"/>
      <c r="W91" s="3"/>
      <c r="X91" s="3"/>
      <c r="Y91" s="3"/>
      <c r="Z91" s="3"/>
    </row>
    <row r="92" spans="1:26" ht="15.75" customHeight="1" x14ac:dyDescent="0.35">
      <c r="A92" s="3"/>
      <c r="B92" s="7"/>
      <c r="C92" s="3"/>
      <c r="D92" s="3"/>
      <c r="E92" s="3"/>
      <c r="F92" s="3"/>
      <c r="G92" s="3"/>
      <c r="H92" s="3"/>
      <c r="I92" s="3"/>
      <c r="J92" s="3"/>
      <c r="K92" s="3"/>
      <c r="L92" s="3"/>
      <c r="M92" s="3"/>
      <c r="N92" s="3"/>
      <c r="O92" s="3"/>
      <c r="P92" s="3"/>
      <c r="Q92" s="3"/>
      <c r="R92" s="3"/>
      <c r="S92" s="3"/>
      <c r="T92" s="3"/>
      <c r="U92" s="3"/>
      <c r="V92" s="3"/>
      <c r="W92" s="3"/>
      <c r="X92" s="3"/>
      <c r="Y92" s="3"/>
      <c r="Z92" s="3"/>
    </row>
    <row r="93" spans="1:26" ht="15.75" customHeight="1" x14ac:dyDescent="0.35">
      <c r="A93" s="3"/>
      <c r="B93" s="7"/>
      <c r="C93" s="3"/>
      <c r="D93" s="3"/>
      <c r="E93" s="3"/>
      <c r="F93" s="3"/>
      <c r="G93" s="3"/>
      <c r="H93" s="3"/>
      <c r="I93" s="3"/>
      <c r="J93" s="3"/>
      <c r="K93" s="3"/>
      <c r="L93" s="3"/>
      <c r="M93" s="3"/>
      <c r="N93" s="3"/>
      <c r="O93" s="3"/>
      <c r="P93" s="3"/>
      <c r="Q93" s="3"/>
      <c r="R93" s="3"/>
      <c r="S93" s="3"/>
      <c r="T93" s="3"/>
      <c r="U93" s="3"/>
      <c r="V93" s="3"/>
      <c r="W93" s="3"/>
      <c r="X93" s="3"/>
      <c r="Y93" s="3"/>
      <c r="Z93" s="3"/>
    </row>
    <row r="94" spans="1:26" ht="15.75" customHeight="1" x14ac:dyDescent="0.35">
      <c r="A94" s="3"/>
      <c r="B94" s="7"/>
      <c r="C94" s="3"/>
      <c r="D94" s="3"/>
      <c r="E94" s="3"/>
      <c r="F94" s="3"/>
      <c r="G94" s="3"/>
      <c r="H94" s="3"/>
      <c r="I94" s="3"/>
      <c r="J94" s="3"/>
      <c r="K94" s="3"/>
      <c r="L94" s="3"/>
      <c r="M94" s="3"/>
      <c r="N94" s="3"/>
      <c r="O94" s="3"/>
      <c r="P94" s="3"/>
      <c r="Q94" s="3"/>
      <c r="R94" s="3"/>
      <c r="S94" s="3"/>
      <c r="T94" s="3"/>
      <c r="U94" s="3"/>
      <c r="V94" s="3"/>
      <c r="W94" s="3"/>
      <c r="X94" s="3"/>
      <c r="Y94" s="3"/>
      <c r="Z94" s="3"/>
    </row>
    <row r="95" spans="1:26" ht="15.75" customHeight="1" x14ac:dyDescent="0.35">
      <c r="A95" s="3"/>
      <c r="B95" s="7"/>
      <c r="C95" s="3"/>
      <c r="D95" s="3"/>
      <c r="E95" s="3"/>
      <c r="F95" s="3"/>
      <c r="G95" s="3"/>
      <c r="H95" s="3"/>
      <c r="I95" s="3"/>
      <c r="J95" s="3"/>
      <c r="K95" s="3"/>
      <c r="L95" s="3"/>
      <c r="M95" s="3"/>
      <c r="N95" s="3"/>
      <c r="O95" s="3"/>
      <c r="P95" s="3"/>
      <c r="Q95" s="3"/>
      <c r="R95" s="3"/>
      <c r="S95" s="3"/>
      <c r="T95" s="3"/>
      <c r="U95" s="3"/>
      <c r="V95" s="3"/>
      <c r="W95" s="3"/>
      <c r="X95" s="3"/>
      <c r="Y95" s="3"/>
      <c r="Z95" s="3"/>
    </row>
    <row r="96" spans="1:26" ht="15.75" customHeight="1" x14ac:dyDescent="0.35">
      <c r="A96" s="3"/>
      <c r="B96" s="7"/>
      <c r="C96" s="3"/>
      <c r="D96" s="3"/>
      <c r="E96" s="3"/>
      <c r="F96" s="3"/>
      <c r="G96" s="3"/>
      <c r="H96" s="3"/>
      <c r="I96" s="3"/>
      <c r="J96" s="3"/>
      <c r="K96" s="3"/>
      <c r="L96" s="3"/>
      <c r="M96" s="3"/>
      <c r="N96" s="3"/>
      <c r="O96" s="3"/>
      <c r="P96" s="3"/>
      <c r="Q96" s="3"/>
      <c r="R96" s="3"/>
      <c r="S96" s="3"/>
      <c r="T96" s="3"/>
      <c r="U96" s="3"/>
      <c r="V96" s="3"/>
      <c r="W96" s="3"/>
      <c r="X96" s="3"/>
      <c r="Y96" s="3"/>
      <c r="Z96" s="3"/>
    </row>
    <row r="97" spans="1:26" ht="15.75" customHeight="1" x14ac:dyDescent="0.35">
      <c r="A97" s="3"/>
      <c r="B97" s="7"/>
      <c r="C97" s="3"/>
      <c r="D97" s="3"/>
      <c r="E97" s="3"/>
      <c r="F97" s="3"/>
      <c r="G97" s="3"/>
      <c r="H97" s="3"/>
      <c r="I97" s="3"/>
      <c r="J97" s="3"/>
      <c r="K97" s="3"/>
      <c r="L97" s="3"/>
      <c r="M97" s="3"/>
      <c r="N97" s="3"/>
      <c r="O97" s="3"/>
      <c r="P97" s="3"/>
      <c r="Q97" s="3"/>
      <c r="R97" s="3"/>
      <c r="S97" s="3"/>
      <c r="T97" s="3"/>
      <c r="U97" s="3"/>
      <c r="V97" s="3"/>
      <c r="W97" s="3"/>
      <c r="X97" s="3"/>
      <c r="Y97" s="3"/>
      <c r="Z97" s="3"/>
    </row>
    <row r="98" spans="1:26" ht="15.75" customHeight="1" x14ac:dyDescent="0.35">
      <c r="A98" s="3"/>
      <c r="B98" s="7"/>
      <c r="C98" s="3"/>
      <c r="D98" s="3"/>
      <c r="E98" s="3"/>
      <c r="F98" s="3"/>
      <c r="G98" s="3"/>
      <c r="H98" s="3"/>
      <c r="I98" s="3"/>
      <c r="J98" s="3"/>
      <c r="K98" s="3"/>
      <c r="L98" s="3"/>
      <c r="M98" s="3"/>
      <c r="N98" s="3"/>
      <c r="O98" s="3"/>
      <c r="P98" s="3"/>
      <c r="Q98" s="3"/>
      <c r="R98" s="3"/>
      <c r="S98" s="3"/>
      <c r="T98" s="3"/>
      <c r="U98" s="3"/>
      <c r="V98" s="3"/>
      <c r="W98" s="3"/>
      <c r="X98" s="3"/>
      <c r="Y98" s="3"/>
      <c r="Z98" s="3"/>
    </row>
    <row r="99" spans="1:26" ht="15.75" customHeight="1" x14ac:dyDescent="0.35">
      <c r="A99" s="3"/>
      <c r="B99" s="7"/>
      <c r="C99" s="3"/>
      <c r="D99" s="3"/>
      <c r="E99" s="3"/>
      <c r="F99" s="3"/>
      <c r="G99" s="3"/>
      <c r="H99" s="3"/>
      <c r="I99" s="3"/>
      <c r="J99" s="3"/>
      <c r="K99" s="3"/>
      <c r="L99" s="3"/>
      <c r="M99" s="3"/>
      <c r="N99" s="3"/>
      <c r="O99" s="3"/>
      <c r="P99" s="3"/>
      <c r="Q99" s="3"/>
      <c r="R99" s="3"/>
      <c r="S99" s="3"/>
      <c r="T99" s="3"/>
      <c r="U99" s="3"/>
      <c r="V99" s="3"/>
      <c r="W99" s="3"/>
      <c r="X99" s="3"/>
      <c r="Y99" s="3"/>
      <c r="Z99" s="3"/>
    </row>
    <row r="100" spans="1:26" ht="15.75" customHeight="1" x14ac:dyDescent="0.35">
      <c r="A100" s="3"/>
      <c r="B100" s="7"/>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ht="15.75" customHeight="1" x14ac:dyDescent="0.35">
      <c r="A101" s="3"/>
      <c r="B101" s="7"/>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ht="15.75" customHeight="1" x14ac:dyDescent="0.35">
      <c r="A102" s="3"/>
      <c r="B102" s="7"/>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ht="15.75" customHeight="1" x14ac:dyDescent="0.35">
      <c r="A103" s="3"/>
      <c r="B103" s="7"/>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ht="15.75" customHeight="1" x14ac:dyDescent="0.35">
      <c r="A104" s="3"/>
      <c r="B104" s="7"/>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ht="15.75" customHeight="1" x14ac:dyDescent="0.35">
      <c r="A105" s="3"/>
      <c r="B105" s="7"/>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ht="15.75" customHeight="1" x14ac:dyDescent="0.35">
      <c r="A106" s="3"/>
      <c r="B106" s="7"/>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ht="15.75" customHeight="1" x14ac:dyDescent="0.35">
      <c r="A107" s="3"/>
      <c r="B107" s="7"/>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ht="15.75" customHeight="1" x14ac:dyDescent="0.35">
      <c r="A108" s="3"/>
      <c r="B108" s="7"/>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ht="15.75" customHeight="1" x14ac:dyDescent="0.35">
      <c r="A109" s="3"/>
      <c r="B109" s="7"/>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ht="15.75" customHeight="1" x14ac:dyDescent="0.35">
      <c r="A110" s="3"/>
      <c r="B110" s="7"/>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5.75" customHeight="1" x14ac:dyDescent="0.35">
      <c r="A111" s="3"/>
      <c r="B111" s="7"/>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5.75" customHeight="1" x14ac:dyDescent="0.35">
      <c r="A112" s="3"/>
      <c r="B112" s="7"/>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5.75" customHeight="1" x14ac:dyDescent="0.35">
      <c r="A113" s="3"/>
      <c r="B113" s="7"/>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5.75" customHeight="1" x14ac:dyDescent="0.35">
      <c r="A114" s="3"/>
      <c r="B114" s="7"/>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5.75" customHeight="1" x14ac:dyDescent="0.35">
      <c r="A115" s="3"/>
      <c r="B115" s="7"/>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5.75" customHeight="1" x14ac:dyDescent="0.35">
      <c r="A116" s="3"/>
      <c r="B116" s="7"/>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5.75" customHeight="1" x14ac:dyDescent="0.35">
      <c r="A117" s="3"/>
      <c r="B117" s="7"/>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5.75" customHeight="1" x14ac:dyDescent="0.35">
      <c r="A118" s="3"/>
      <c r="B118" s="7"/>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5.75" customHeight="1" x14ac:dyDescent="0.35">
      <c r="A119" s="3"/>
      <c r="B119" s="7"/>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5.75" customHeight="1" x14ac:dyDescent="0.35">
      <c r="A120" s="3"/>
      <c r="B120" s="7"/>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5.75" customHeight="1" x14ac:dyDescent="0.35">
      <c r="A121" s="3"/>
      <c r="B121" s="7"/>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5.75" customHeight="1" x14ac:dyDescent="0.35">
      <c r="A122" s="3"/>
      <c r="B122" s="7"/>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5.75" customHeight="1" x14ac:dyDescent="0.35">
      <c r="A123" s="3"/>
      <c r="B123" s="7"/>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5.75" customHeight="1" x14ac:dyDescent="0.35">
      <c r="A124" s="3"/>
      <c r="B124" s="7"/>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5.75" customHeight="1" x14ac:dyDescent="0.35">
      <c r="A125" s="3"/>
      <c r="B125" s="7"/>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5.75" customHeight="1" x14ac:dyDescent="0.35">
      <c r="A126" s="3"/>
      <c r="B126" s="7"/>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5.75" customHeight="1" x14ac:dyDescent="0.35">
      <c r="A127" s="3"/>
      <c r="B127" s="7"/>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5.75" customHeight="1" x14ac:dyDescent="0.35">
      <c r="A128" s="3"/>
      <c r="B128" s="7"/>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5.75" customHeight="1" x14ac:dyDescent="0.35">
      <c r="A129" s="3"/>
      <c r="B129" s="7"/>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5.75" customHeight="1" x14ac:dyDescent="0.35">
      <c r="A130" s="3"/>
      <c r="B130" s="7"/>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5.75" customHeight="1" x14ac:dyDescent="0.35">
      <c r="A131" s="3"/>
      <c r="B131" s="7"/>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5.75" customHeight="1" x14ac:dyDescent="0.35">
      <c r="A132" s="3"/>
      <c r="B132" s="7"/>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5.75" customHeight="1" x14ac:dyDescent="0.35">
      <c r="A133" s="3"/>
      <c r="B133" s="7"/>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5.75" customHeight="1" x14ac:dyDescent="0.35">
      <c r="A134" s="3"/>
      <c r="B134" s="7"/>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5.75" customHeight="1" x14ac:dyDescent="0.35">
      <c r="A135" s="3"/>
      <c r="B135" s="7"/>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5.75" customHeight="1" x14ac:dyDescent="0.35">
      <c r="A136" s="3"/>
      <c r="B136" s="7"/>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5.75" customHeight="1" x14ac:dyDescent="0.35">
      <c r="A137" s="3"/>
      <c r="B137" s="7"/>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5.75" customHeight="1" x14ac:dyDescent="0.35">
      <c r="A138" s="3"/>
      <c r="B138" s="7"/>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5.75" customHeight="1" x14ac:dyDescent="0.35">
      <c r="A139" s="3"/>
      <c r="B139" s="7"/>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5.75" customHeight="1" x14ac:dyDescent="0.35">
      <c r="A140" s="3"/>
      <c r="B140" s="7"/>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5.75" customHeight="1" x14ac:dyDescent="0.35">
      <c r="A141" s="3"/>
      <c r="B141" s="7"/>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5.75" customHeight="1" x14ac:dyDescent="0.35">
      <c r="A142" s="3"/>
      <c r="B142" s="7"/>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5.75" customHeight="1" x14ac:dyDescent="0.35">
      <c r="A143" s="3"/>
      <c r="B143" s="7"/>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5.75" customHeight="1" x14ac:dyDescent="0.35">
      <c r="A144" s="3"/>
      <c r="B144" s="7"/>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5.75" customHeight="1" x14ac:dyDescent="0.35">
      <c r="A145" s="3"/>
      <c r="B145" s="7"/>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5.75" customHeight="1" x14ac:dyDescent="0.35">
      <c r="A146" s="3"/>
      <c r="B146" s="7"/>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5.75" customHeight="1" x14ac:dyDescent="0.35">
      <c r="A147" s="3"/>
      <c r="B147" s="7"/>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5.75" customHeight="1" x14ac:dyDescent="0.35">
      <c r="A148" s="3"/>
      <c r="B148" s="7"/>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5.75" customHeight="1" x14ac:dyDescent="0.35">
      <c r="A149" s="3"/>
      <c r="B149" s="7"/>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5.75" customHeight="1" x14ac:dyDescent="0.35">
      <c r="A150" s="3"/>
      <c r="B150" s="7"/>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5.75" customHeight="1" x14ac:dyDescent="0.35">
      <c r="A151" s="3"/>
      <c r="B151" s="7"/>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5.75" customHeight="1" x14ac:dyDescent="0.35">
      <c r="A152" s="3"/>
      <c r="B152" s="7"/>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5.75" customHeight="1" x14ac:dyDescent="0.35">
      <c r="A153" s="3"/>
      <c r="B153" s="7"/>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5.75" customHeight="1" x14ac:dyDescent="0.35">
      <c r="A154" s="3"/>
      <c r="B154" s="7"/>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5.75" customHeight="1" x14ac:dyDescent="0.35">
      <c r="A155" s="3"/>
      <c r="B155" s="7"/>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5.75" customHeight="1" x14ac:dyDescent="0.35">
      <c r="A156" s="3"/>
      <c r="B156" s="7"/>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5.75" customHeight="1" x14ac:dyDescent="0.35">
      <c r="A157" s="3"/>
      <c r="B157" s="7"/>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5.75" customHeight="1" x14ac:dyDescent="0.35">
      <c r="A158" s="3"/>
      <c r="B158" s="7"/>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5.75" customHeight="1" x14ac:dyDescent="0.35">
      <c r="A159" s="3"/>
      <c r="B159" s="7"/>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5.75" customHeight="1" x14ac:dyDescent="0.35">
      <c r="A160" s="3"/>
      <c r="B160" s="7"/>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5.75" customHeight="1" x14ac:dyDescent="0.35">
      <c r="A161" s="3"/>
      <c r="B161" s="7"/>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5.75" customHeight="1" x14ac:dyDescent="0.35">
      <c r="A162" s="3"/>
      <c r="B162" s="7"/>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5.75" customHeight="1" x14ac:dyDescent="0.35">
      <c r="A163" s="3"/>
      <c r="B163" s="7"/>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5.75" customHeight="1" x14ac:dyDescent="0.35">
      <c r="A164" s="3"/>
      <c r="B164" s="7"/>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5.75" customHeight="1" x14ac:dyDescent="0.35">
      <c r="A165" s="3"/>
      <c r="B165" s="7"/>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5.75" customHeight="1" x14ac:dyDescent="0.35">
      <c r="A166" s="3"/>
      <c r="B166" s="7"/>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5.75" customHeight="1" x14ac:dyDescent="0.35">
      <c r="A167" s="3"/>
      <c r="B167" s="7"/>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5.75" customHeight="1" x14ac:dyDescent="0.35">
      <c r="A168" s="3"/>
      <c r="B168" s="7"/>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5.75" customHeight="1" x14ac:dyDescent="0.35">
      <c r="A169" s="3"/>
      <c r="B169" s="7"/>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5.75" customHeight="1" x14ac:dyDescent="0.35">
      <c r="A170" s="3"/>
      <c r="B170" s="7"/>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5.75" customHeight="1" x14ac:dyDescent="0.35">
      <c r="A171" s="3"/>
      <c r="B171" s="7"/>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5.75" customHeight="1" x14ac:dyDescent="0.35">
      <c r="A172" s="3"/>
      <c r="B172" s="7"/>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5.75" customHeight="1" x14ac:dyDescent="0.35">
      <c r="A173" s="3"/>
      <c r="B173" s="7"/>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5.75" customHeight="1" x14ac:dyDescent="0.35">
      <c r="A174" s="3"/>
      <c r="B174" s="7"/>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5.75" customHeight="1" x14ac:dyDescent="0.35">
      <c r="A175" s="3"/>
      <c r="B175" s="7"/>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5.75" customHeight="1" x14ac:dyDescent="0.35">
      <c r="A176" s="3"/>
      <c r="B176" s="7"/>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5.75" customHeight="1" x14ac:dyDescent="0.35">
      <c r="A177" s="3"/>
      <c r="B177" s="7"/>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5.75" customHeight="1" x14ac:dyDescent="0.35">
      <c r="A178" s="3"/>
      <c r="B178" s="7"/>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5.75" customHeight="1" x14ac:dyDescent="0.35">
      <c r="A179" s="3"/>
      <c r="B179" s="7"/>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5.75" customHeight="1" x14ac:dyDescent="0.35">
      <c r="A180" s="3"/>
      <c r="B180" s="7"/>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5.75" customHeight="1" x14ac:dyDescent="0.35">
      <c r="A181" s="3"/>
      <c r="B181" s="7"/>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5.75" customHeight="1" x14ac:dyDescent="0.35">
      <c r="A182" s="3"/>
      <c r="B182" s="7"/>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5.75" customHeight="1" x14ac:dyDescent="0.35">
      <c r="A183" s="3"/>
      <c r="B183" s="7"/>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5.75" customHeight="1" x14ac:dyDescent="0.35">
      <c r="A184" s="3"/>
      <c r="B184" s="7"/>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5.75" customHeight="1" x14ac:dyDescent="0.35">
      <c r="A185" s="3"/>
      <c r="B185" s="7"/>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5.75" customHeight="1" x14ac:dyDescent="0.35">
      <c r="A186" s="3"/>
      <c r="B186" s="7"/>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5.75" customHeight="1" x14ac:dyDescent="0.35">
      <c r="A187" s="3"/>
      <c r="B187" s="7"/>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5.75" customHeight="1" x14ac:dyDescent="0.35">
      <c r="A188" s="3"/>
      <c r="B188" s="7"/>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5.75" customHeight="1" x14ac:dyDescent="0.35">
      <c r="A189" s="3"/>
      <c r="B189" s="7"/>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5.75" customHeight="1" x14ac:dyDescent="0.35">
      <c r="A190" s="3"/>
      <c r="B190" s="7"/>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5.75" customHeight="1" x14ac:dyDescent="0.35">
      <c r="A191" s="3"/>
      <c r="B191" s="7"/>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5.75" customHeight="1" x14ac:dyDescent="0.35">
      <c r="A192" s="3"/>
      <c r="B192" s="7"/>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5.75" customHeight="1" x14ac:dyDescent="0.35">
      <c r="A193" s="3"/>
      <c r="B193" s="7"/>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5.75" customHeight="1" x14ac:dyDescent="0.35">
      <c r="A194" s="3"/>
      <c r="B194" s="7"/>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5.75" customHeight="1" x14ac:dyDescent="0.35">
      <c r="A195" s="3"/>
      <c r="B195" s="7"/>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5.75" customHeight="1" x14ac:dyDescent="0.35">
      <c r="A196" s="3"/>
      <c r="B196" s="7"/>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5.75" customHeight="1" x14ac:dyDescent="0.35">
      <c r="A197" s="3"/>
      <c r="B197" s="7"/>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5.75" customHeight="1" x14ac:dyDescent="0.35">
      <c r="A198" s="3"/>
      <c r="B198" s="7"/>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5.75" customHeight="1" x14ac:dyDescent="0.35">
      <c r="A199" s="3"/>
      <c r="B199" s="7"/>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5.75" customHeight="1" x14ac:dyDescent="0.35">
      <c r="A200" s="3"/>
      <c r="B200" s="7"/>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5.75" customHeight="1" x14ac:dyDescent="0.35">
      <c r="A201" s="3"/>
      <c r="B201" s="7"/>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5.75" customHeight="1" x14ac:dyDescent="0.35">
      <c r="A202" s="3"/>
      <c r="B202" s="7"/>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5.75" customHeight="1" x14ac:dyDescent="0.35">
      <c r="A203" s="3"/>
      <c r="B203" s="7"/>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5.75" customHeight="1" x14ac:dyDescent="0.35">
      <c r="A204" s="3"/>
      <c r="B204" s="7"/>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5.75" customHeight="1" x14ac:dyDescent="0.35">
      <c r="A205" s="3"/>
      <c r="B205" s="7"/>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5.75" customHeight="1" x14ac:dyDescent="0.35">
      <c r="A206" s="3"/>
      <c r="B206" s="7"/>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5.75" customHeight="1" x14ac:dyDescent="0.35">
      <c r="A207" s="3"/>
      <c r="B207" s="7"/>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5.75" customHeight="1" x14ac:dyDescent="0.35">
      <c r="A208" s="3"/>
      <c r="B208" s="7"/>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5.75" customHeight="1" x14ac:dyDescent="0.35">
      <c r="A209" s="3"/>
      <c r="B209" s="7"/>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5.75" customHeight="1" x14ac:dyDescent="0.35">
      <c r="A210" s="3"/>
      <c r="B210" s="7"/>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5.75" customHeight="1" x14ac:dyDescent="0.35">
      <c r="A211" s="3"/>
      <c r="B211" s="7"/>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5.75" customHeight="1" x14ac:dyDescent="0.35">
      <c r="A212" s="3"/>
      <c r="B212" s="7"/>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5.75" customHeight="1" x14ac:dyDescent="0.35">
      <c r="A213" s="3"/>
      <c r="B213" s="7"/>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5.75" customHeight="1" x14ac:dyDescent="0.35">
      <c r="A214" s="3"/>
      <c r="B214" s="7"/>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5.75" customHeight="1" x14ac:dyDescent="0.35">
      <c r="A215" s="3"/>
      <c r="B215" s="7"/>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5.75" customHeight="1" x14ac:dyDescent="0.35">
      <c r="A216" s="3"/>
      <c r="B216" s="7"/>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5.75" customHeight="1" x14ac:dyDescent="0.35">
      <c r="A217" s="3"/>
      <c r="B217" s="7"/>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5.75" customHeight="1" x14ac:dyDescent="0.35">
      <c r="A218" s="3"/>
      <c r="B218" s="7"/>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5.75" customHeight="1" x14ac:dyDescent="0.35">
      <c r="A219" s="3"/>
      <c r="B219" s="7"/>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5.75" customHeight="1" x14ac:dyDescent="0.35">
      <c r="A220" s="3"/>
      <c r="B220" s="7"/>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5.75" customHeight="1" x14ac:dyDescent="0.35">
      <c r="A221" s="3"/>
      <c r="B221" s="7"/>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5.75" customHeight="1" x14ac:dyDescent="0.35">
      <c r="A222" s="3"/>
      <c r="B222" s="7"/>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5.75" customHeight="1" x14ac:dyDescent="0.35">
      <c r="A223" s="3"/>
      <c r="B223" s="7"/>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5.75" customHeight="1" x14ac:dyDescent="0.35">
      <c r="A224" s="3"/>
      <c r="B224" s="7"/>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5.75" customHeight="1" x14ac:dyDescent="0.35">
      <c r="A225" s="3"/>
      <c r="B225" s="7"/>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5.75" customHeight="1" x14ac:dyDescent="0.35">
      <c r="A226" s="3"/>
      <c r="B226" s="7"/>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5.75" customHeight="1" x14ac:dyDescent="0.35">
      <c r="A227" s="3"/>
      <c r="B227" s="7"/>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5.75" customHeight="1" x14ac:dyDescent="0.35">
      <c r="A228" s="3"/>
      <c r="B228" s="7"/>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5.75" customHeight="1" x14ac:dyDescent="0.35">
      <c r="A229" s="3"/>
      <c r="B229" s="7"/>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5.75" customHeight="1" x14ac:dyDescent="0.35">
      <c r="A230" s="3"/>
      <c r="B230" s="7"/>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5.75" customHeight="1" x14ac:dyDescent="0.35">
      <c r="A231" s="3"/>
      <c r="B231" s="7"/>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5.75" customHeight="1" x14ac:dyDescent="0.35">
      <c r="A232" s="3"/>
      <c r="B232" s="7"/>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5.75" customHeight="1" x14ac:dyDescent="0.35">
      <c r="A233" s="3"/>
      <c r="B233" s="7"/>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5.75" customHeight="1" x14ac:dyDescent="0.35">
      <c r="A234" s="3"/>
      <c r="B234" s="7"/>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5.75" customHeight="1" x14ac:dyDescent="0.35">
      <c r="A235" s="3"/>
      <c r="B235" s="7"/>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5.75" customHeight="1" x14ac:dyDescent="0.35">
      <c r="A236" s="3"/>
      <c r="B236" s="7"/>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5.75" customHeight="1" x14ac:dyDescent="0.35">
      <c r="A237" s="3"/>
      <c r="B237" s="7"/>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5.75" customHeight="1" x14ac:dyDescent="0.35">
      <c r="A238" s="3"/>
      <c r="B238" s="7"/>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5.75" customHeight="1" x14ac:dyDescent="0.35">
      <c r="A239" s="3"/>
      <c r="B239" s="7"/>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5.75" customHeight="1" x14ac:dyDescent="0.35">
      <c r="A240" s="3"/>
      <c r="B240" s="7"/>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5.75" customHeight="1" x14ac:dyDescent="0.35">
      <c r="A241" s="3"/>
      <c r="B241" s="7"/>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5.75" customHeight="1" x14ac:dyDescent="0.35">
      <c r="A242" s="3"/>
      <c r="B242" s="7"/>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5.75" customHeight="1" x14ac:dyDescent="0.35">
      <c r="A243" s="3"/>
      <c r="B243" s="7"/>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5.75" customHeight="1" x14ac:dyDescent="0.35">
      <c r="A244" s="3"/>
      <c r="B244" s="7"/>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5.75" customHeight="1" x14ac:dyDescent="0.35">
      <c r="A245" s="3"/>
      <c r="B245" s="7"/>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5.75" customHeight="1" x14ac:dyDescent="0.35">
      <c r="A246" s="3"/>
      <c r="B246" s="7"/>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5.75" customHeight="1" x14ac:dyDescent="0.35">
      <c r="A247" s="3"/>
      <c r="B247" s="7"/>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5.75" customHeight="1" x14ac:dyDescent="0.35">
      <c r="A248" s="3"/>
      <c r="B248" s="7"/>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5.75" customHeight="1" x14ac:dyDescent="0.35">
      <c r="A249" s="3"/>
      <c r="B249" s="7"/>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5.75" customHeight="1" x14ac:dyDescent="0.35">
      <c r="A250" s="3"/>
      <c r="B250" s="7"/>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5.75" customHeight="1" x14ac:dyDescent="0.35">
      <c r="A251" s="3"/>
      <c r="B251" s="7"/>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5.75" customHeight="1" x14ac:dyDescent="0.35">
      <c r="A252" s="3"/>
      <c r="B252" s="7"/>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5.75" customHeight="1" x14ac:dyDescent="0.35">
      <c r="A253" s="3"/>
      <c r="B253" s="7"/>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5.75" customHeight="1" x14ac:dyDescent="0.35">
      <c r="A254" s="3"/>
      <c r="B254" s="7"/>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5.75" customHeight="1" x14ac:dyDescent="0.35">
      <c r="A255" s="3"/>
      <c r="B255" s="7"/>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5.75" customHeight="1" x14ac:dyDescent="0.35">
      <c r="A256" s="3"/>
      <c r="B256" s="7"/>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5.75" customHeight="1" x14ac:dyDescent="0.35">
      <c r="A257" s="3"/>
      <c r="B257" s="7"/>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5.75" customHeight="1" x14ac:dyDescent="0.35">
      <c r="A258" s="3"/>
      <c r="B258" s="7"/>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5.75" customHeight="1" x14ac:dyDescent="0.35">
      <c r="A259" s="3"/>
      <c r="B259" s="7"/>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5.75" customHeight="1" x14ac:dyDescent="0.35">
      <c r="A260" s="3"/>
      <c r="B260" s="7"/>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5.75" customHeight="1" x14ac:dyDescent="0.35">
      <c r="A261" s="3"/>
      <c r="B261" s="7"/>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5.75" customHeight="1" x14ac:dyDescent="0.35">
      <c r="A262" s="3"/>
      <c r="B262" s="7"/>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5.75" customHeight="1" x14ac:dyDescent="0.35">
      <c r="A263" s="3"/>
      <c r="B263" s="7"/>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5.75" customHeight="1" x14ac:dyDescent="0.35">
      <c r="A264" s="3"/>
      <c r="B264" s="7"/>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5.75" customHeight="1" x14ac:dyDescent="0.35">
      <c r="A265" s="3"/>
      <c r="B265" s="7"/>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5.75" customHeight="1" x14ac:dyDescent="0.35">
      <c r="A266" s="3"/>
      <c r="B266" s="7"/>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5.75" customHeight="1" x14ac:dyDescent="0.35">
      <c r="A267" s="3"/>
      <c r="B267" s="7"/>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5.75" customHeight="1" x14ac:dyDescent="0.35">
      <c r="A268" s="3"/>
      <c r="B268" s="7"/>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5.75" customHeight="1" x14ac:dyDescent="0.35">
      <c r="A269" s="3"/>
      <c r="B269" s="7"/>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5.75" customHeight="1" x14ac:dyDescent="0.35">
      <c r="A270" s="3"/>
      <c r="B270" s="7"/>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5.75" customHeight="1" x14ac:dyDescent="0.35">
      <c r="A271" s="3"/>
      <c r="B271" s="7"/>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5.75" customHeight="1" x14ac:dyDescent="0.35">
      <c r="A272" s="3"/>
      <c r="B272" s="7"/>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5.75" customHeight="1" x14ac:dyDescent="0.35">
      <c r="A273" s="3"/>
      <c r="B273" s="7"/>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5.75" customHeight="1" x14ac:dyDescent="0.35">
      <c r="A274" s="3"/>
      <c r="B274" s="7"/>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5.75" customHeight="1" x14ac:dyDescent="0.35">
      <c r="A275" s="3"/>
      <c r="B275" s="7"/>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5.75" customHeight="1" x14ac:dyDescent="0.35">
      <c r="A276" s="3"/>
      <c r="B276" s="7"/>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5.75" customHeight="1" x14ac:dyDescent="0.35">
      <c r="A277" s="3"/>
      <c r="B277" s="7"/>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5.75" customHeight="1" x14ac:dyDescent="0.35">
      <c r="A278" s="3"/>
      <c r="B278" s="7"/>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5.75" customHeight="1" x14ac:dyDescent="0.35">
      <c r="A279" s="3"/>
      <c r="B279" s="7"/>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5.75" customHeight="1" x14ac:dyDescent="0.35">
      <c r="A280" s="3"/>
      <c r="B280" s="7"/>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5.75" customHeight="1" x14ac:dyDescent="0.35">
      <c r="A281" s="3"/>
      <c r="B281" s="7"/>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5.75" customHeight="1" x14ac:dyDescent="0.35">
      <c r="A282" s="3"/>
      <c r="B282" s="7"/>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5.75" customHeight="1" x14ac:dyDescent="0.35">
      <c r="A283" s="3"/>
      <c r="B283" s="7"/>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5.75" customHeight="1" x14ac:dyDescent="0.35">
      <c r="A284" s="3"/>
      <c r="B284" s="7"/>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5.75" customHeight="1" x14ac:dyDescent="0.35">
      <c r="A285" s="3"/>
      <c r="B285" s="7"/>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5.75" customHeight="1" x14ac:dyDescent="0.35">
      <c r="A286" s="3"/>
      <c r="B286" s="7"/>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5.75" customHeight="1" x14ac:dyDescent="0.35">
      <c r="A287" s="3"/>
      <c r="B287" s="7"/>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5.75" customHeight="1" x14ac:dyDescent="0.35">
      <c r="A288" s="3"/>
      <c r="B288" s="7"/>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5.75" customHeight="1" x14ac:dyDescent="0.35">
      <c r="A289" s="3"/>
      <c r="B289" s="7"/>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5.75" customHeight="1" x14ac:dyDescent="0.35">
      <c r="A290" s="3"/>
      <c r="B290" s="7"/>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5.75" customHeight="1" x14ac:dyDescent="0.35">
      <c r="A291" s="3"/>
      <c r="B291" s="7"/>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5.75" customHeight="1" x14ac:dyDescent="0.35">
      <c r="A292" s="3"/>
      <c r="B292" s="7"/>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5.75" customHeight="1" x14ac:dyDescent="0.35">
      <c r="A293" s="3"/>
      <c r="B293" s="7"/>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5.75" customHeight="1" x14ac:dyDescent="0.35">
      <c r="A294" s="3"/>
      <c r="B294" s="7"/>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5.75" customHeight="1" x14ac:dyDescent="0.35">
      <c r="A295" s="3"/>
      <c r="B295" s="7"/>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5.75" customHeight="1" x14ac:dyDescent="0.35">
      <c r="A296" s="3"/>
      <c r="B296" s="7"/>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5.75" customHeight="1" x14ac:dyDescent="0.35">
      <c r="A297" s="3"/>
      <c r="B297" s="7"/>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5.75" customHeight="1" x14ac:dyDescent="0.35">
      <c r="A298" s="3"/>
      <c r="B298" s="7"/>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5.75" customHeight="1" x14ac:dyDescent="0.35">
      <c r="A299" s="3"/>
      <c r="B299" s="7"/>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5.75" customHeight="1" x14ac:dyDescent="0.35">
      <c r="A300" s="3"/>
      <c r="B300" s="7"/>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5.75" customHeight="1" x14ac:dyDescent="0.35">
      <c r="A301" s="3"/>
      <c r="B301" s="7"/>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5.75" customHeight="1" x14ac:dyDescent="0.35">
      <c r="A302" s="3"/>
      <c r="B302" s="7"/>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5.75" customHeight="1" x14ac:dyDescent="0.35">
      <c r="A303" s="3"/>
      <c r="B303" s="7"/>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5.75" customHeight="1" x14ac:dyDescent="0.35">
      <c r="A304" s="3"/>
      <c r="B304" s="7"/>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5.75" customHeight="1" x14ac:dyDescent="0.35">
      <c r="A305" s="3"/>
      <c r="B305" s="7"/>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5.75" customHeight="1" x14ac:dyDescent="0.35">
      <c r="A306" s="3"/>
      <c r="B306" s="7"/>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5.75" customHeight="1" x14ac:dyDescent="0.35">
      <c r="A307" s="3"/>
      <c r="B307" s="7"/>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5.75" customHeight="1" x14ac:dyDescent="0.35">
      <c r="A308" s="3"/>
      <c r="B308" s="7"/>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5.75" customHeight="1" x14ac:dyDescent="0.35">
      <c r="A309" s="3"/>
      <c r="B309" s="7"/>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5.75" customHeight="1" x14ac:dyDescent="0.35">
      <c r="A310" s="3"/>
      <c r="B310" s="7"/>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5.75" customHeight="1" x14ac:dyDescent="0.35">
      <c r="A311" s="3"/>
      <c r="B311" s="7"/>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5.75" customHeight="1" x14ac:dyDescent="0.35">
      <c r="A312" s="3"/>
      <c r="B312" s="7"/>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5.75" customHeight="1" x14ac:dyDescent="0.35">
      <c r="A313" s="3"/>
      <c r="B313" s="7"/>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5.75" customHeight="1" x14ac:dyDescent="0.35">
      <c r="A314" s="3"/>
      <c r="B314" s="7"/>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5.75" customHeight="1" x14ac:dyDescent="0.35">
      <c r="A315" s="3"/>
      <c r="B315" s="7"/>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5.75" customHeight="1" x14ac:dyDescent="0.35">
      <c r="A316" s="3"/>
      <c r="B316" s="7"/>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5.75" customHeight="1" x14ac:dyDescent="0.35">
      <c r="A317" s="3"/>
      <c r="B317" s="7"/>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5.75" customHeight="1" x14ac:dyDescent="0.35">
      <c r="A318" s="3"/>
      <c r="B318" s="7"/>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5.75" customHeight="1" x14ac:dyDescent="0.35">
      <c r="A319" s="3"/>
      <c r="B319" s="7"/>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5.75" customHeight="1" x14ac:dyDescent="0.35">
      <c r="A320" s="3"/>
      <c r="B320" s="7"/>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5.75" customHeight="1" x14ac:dyDescent="0.35">
      <c r="A321" s="3"/>
      <c r="B321" s="7"/>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5.75" customHeight="1" x14ac:dyDescent="0.35">
      <c r="A322" s="3"/>
      <c r="B322" s="7"/>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5.75" customHeight="1" x14ac:dyDescent="0.35">
      <c r="A323" s="3"/>
      <c r="B323" s="7"/>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5.75" customHeight="1" x14ac:dyDescent="0.35">
      <c r="A324" s="3"/>
      <c r="B324" s="7"/>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5.75" customHeight="1" x14ac:dyDescent="0.35">
      <c r="A325" s="3"/>
      <c r="B325" s="7"/>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5.75" customHeight="1" x14ac:dyDescent="0.35">
      <c r="A326" s="3"/>
      <c r="B326" s="7"/>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5.75" customHeight="1" x14ac:dyDescent="0.35">
      <c r="A327" s="3"/>
      <c r="B327" s="7"/>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5.75" customHeight="1" x14ac:dyDescent="0.35">
      <c r="A328" s="3"/>
      <c r="B328" s="7"/>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5.75" customHeight="1" x14ac:dyDescent="0.35">
      <c r="A329" s="3"/>
      <c r="B329" s="7"/>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5.75" customHeight="1" x14ac:dyDescent="0.35">
      <c r="A330" s="3"/>
      <c r="B330" s="7"/>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5.75" customHeight="1" x14ac:dyDescent="0.35">
      <c r="A331" s="3"/>
      <c r="B331" s="7"/>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5.75" customHeight="1" x14ac:dyDescent="0.35">
      <c r="A332" s="3"/>
      <c r="B332" s="7"/>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5.75" customHeight="1" x14ac:dyDescent="0.35">
      <c r="A333" s="3"/>
      <c r="B333" s="7"/>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5.75" customHeight="1" x14ac:dyDescent="0.35">
      <c r="A334" s="3"/>
      <c r="B334" s="7"/>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5.75" customHeight="1" x14ac:dyDescent="0.35">
      <c r="A335" s="3"/>
      <c r="B335" s="7"/>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5.75" customHeight="1" x14ac:dyDescent="0.35">
      <c r="A336" s="3"/>
      <c r="B336" s="7"/>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5.75" customHeight="1" x14ac:dyDescent="0.35">
      <c r="A337" s="3"/>
      <c r="B337" s="7"/>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5.75" customHeight="1" x14ac:dyDescent="0.35">
      <c r="A338" s="3"/>
      <c r="B338" s="7"/>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5.75" customHeight="1" x14ac:dyDescent="0.35">
      <c r="A339" s="3"/>
      <c r="B339" s="7"/>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5.75" customHeight="1" x14ac:dyDescent="0.35">
      <c r="A340" s="3"/>
      <c r="B340" s="7"/>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5.75" customHeight="1" x14ac:dyDescent="0.35">
      <c r="A341" s="3"/>
      <c r="B341" s="7"/>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5.75" customHeight="1" x14ac:dyDescent="0.35">
      <c r="A342" s="3"/>
      <c r="B342" s="7"/>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5.75" customHeight="1" x14ac:dyDescent="0.35">
      <c r="A343" s="3"/>
      <c r="B343" s="7"/>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5.75" customHeight="1" x14ac:dyDescent="0.35">
      <c r="A344" s="3"/>
      <c r="B344" s="7"/>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5.75" customHeight="1" x14ac:dyDescent="0.35">
      <c r="A345" s="3"/>
      <c r="B345" s="7"/>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5.75" customHeight="1" x14ac:dyDescent="0.35">
      <c r="A346" s="3"/>
      <c r="B346" s="7"/>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5.75" customHeight="1" x14ac:dyDescent="0.35">
      <c r="A347" s="3"/>
      <c r="B347" s="7"/>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5.75" customHeight="1" x14ac:dyDescent="0.35">
      <c r="A348" s="3"/>
      <c r="B348" s="7"/>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5.75" customHeight="1" x14ac:dyDescent="0.35">
      <c r="A349" s="3"/>
      <c r="B349" s="7"/>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5.75" customHeight="1" x14ac:dyDescent="0.35">
      <c r="A350" s="3"/>
      <c r="B350" s="7"/>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5.75" customHeight="1" x14ac:dyDescent="0.35">
      <c r="A351" s="3"/>
      <c r="B351" s="7"/>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5.75" customHeight="1" x14ac:dyDescent="0.35">
      <c r="A352" s="3"/>
      <c r="B352" s="7"/>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5.75" customHeight="1" x14ac:dyDescent="0.35">
      <c r="A353" s="3"/>
      <c r="B353" s="7"/>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5.75" customHeight="1" x14ac:dyDescent="0.35">
      <c r="A354" s="3"/>
      <c r="B354" s="7"/>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5.75" customHeight="1" x14ac:dyDescent="0.35">
      <c r="A355" s="3"/>
      <c r="B355" s="7"/>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5.75" customHeight="1" x14ac:dyDescent="0.35">
      <c r="A356" s="3"/>
      <c r="B356" s="7"/>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5.75" customHeight="1" x14ac:dyDescent="0.35">
      <c r="A357" s="3"/>
      <c r="B357" s="7"/>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5.75" customHeight="1" x14ac:dyDescent="0.35">
      <c r="A358" s="3"/>
      <c r="B358" s="7"/>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5.75" customHeight="1" x14ac:dyDescent="0.35">
      <c r="A359" s="3"/>
      <c r="B359" s="7"/>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5.75" customHeight="1" x14ac:dyDescent="0.35">
      <c r="A360" s="3"/>
      <c r="B360" s="7"/>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5.75" customHeight="1" x14ac:dyDescent="0.35">
      <c r="A361" s="3"/>
      <c r="B361" s="7"/>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5.75" customHeight="1" x14ac:dyDescent="0.35">
      <c r="A362" s="3"/>
      <c r="B362" s="7"/>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5.75" customHeight="1" x14ac:dyDescent="0.35">
      <c r="A363" s="3"/>
      <c r="B363" s="7"/>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5.75" customHeight="1" x14ac:dyDescent="0.35">
      <c r="A364" s="3"/>
      <c r="B364" s="7"/>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5.75" customHeight="1" x14ac:dyDescent="0.35">
      <c r="A365" s="3"/>
      <c r="B365" s="7"/>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5.75" customHeight="1" x14ac:dyDescent="0.35">
      <c r="A366" s="3"/>
      <c r="B366" s="7"/>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5.75" customHeight="1" x14ac:dyDescent="0.35">
      <c r="A367" s="3"/>
      <c r="B367" s="7"/>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5.75" customHeight="1" x14ac:dyDescent="0.35">
      <c r="A368" s="3"/>
      <c r="B368" s="7"/>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5.75" customHeight="1" x14ac:dyDescent="0.35">
      <c r="A369" s="3"/>
      <c r="B369" s="7"/>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5.75" customHeight="1" x14ac:dyDescent="0.35">
      <c r="A370" s="3"/>
      <c r="B370" s="7"/>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5.75" customHeight="1" x14ac:dyDescent="0.35">
      <c r="A371" s="3"/>
      <c r="B371" s="7"/>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5.75" customHeight="1" x14ac:dyDescent="0.35">
      <c r="A372" s="3"/>
      <c r="B372" s="7"/>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5.75" customHeight="1" x14ac:dyDescent="0.35">
      <c r="A373" s="3"/>
      <c r="B373" s="7"/>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5.75" customHeight="1" x14ac:dyDescent="0.35">
      <c r="A374" s="3"/>
      <c r="B374" s="7"/>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5.75" customHeight="1" x14ac:dyDescent="0.35">
      <c r="A375" s="3"/>
      <c r="B375" s="7"/>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5.75" customHeight="1" x14ac:dyDescent="0.35">
      <c r="A376" s="3"/>
      <c r="B376" s="7"/>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5.75" customHeight="1" x14ac:dyDescent="0.35">
      <c r="A377" s="3"/>
      <c r="B377" s="7"/>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5.75" customHeight="1" x14ac:dyDescent="0.35">
      <c r="A378" s="3"/>
      <c r="B378" s="7"/>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5.75" customHeight="1" x14ac:dyDescent="0.35">
      <c r="A379" s="3"/>
      <c r="B379" s="7"/>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5.75" customHeight="1" x14ac:dyDescent="0.35">
      <c r="A380" s="3"/>
      <c r="B380" s="7"/>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5.75" customHeight="1" x14ac:dyDescent="0.35">
      <c r="A381" s="3"/>
      <c r="B381" s="7"/>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5.75" customHeight="1" x14ac:dyDescent="0.35">
      <c r="A382" s="3"/>
      <c r="B382" s="7"/>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5.75" customHeight="1" x14ac:dyDescent="0.35">
      <c r="A383" s="3"/>
      <c r="B383" s="7"/>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5.75" customHeight="1" x14ac:dyDescent="0.35">
      <c r="A384" s="3"/>
      <c r="B384" s="7"/>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5.75" customHeight="1" x14ac:dyDescent="0.35">
      <c r="A385" s="3"/>
      <c r="B385" s="7"/>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5.75" customHeight="1" x14ac:dyDescent="0.35">
      <c r="A386" s="3"/>
      <c r="B386" s="7"/>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5.75" customHeight="1" x14ac:dyDescent="0.35">
      <c r="A387" s="3"/>
      <c r="B387" s="7"/>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5.75" customHeight="1" x14ac:dyDescent="0.35">
      <c r="A388" s="3"/>
      <c r="B388" s="7"/>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5.75" customHeight="1" x14ac:dyDescent="0.35">
      <c r="A389" s="3"/>
      <c r="B389" s="7"/>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5.75" customHeight="1" x14ac:dyDescent="0.35">
      <c r="A390" s="3"/>
      <c r="B390" s="7"/>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5.75" customHeight="1" x14ac:dyDescent="0.35">
      <c r="A391" s="3"/>
      <c r="B391" s="7"/>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5.75" customHeight="1" x14ac:dyDescent="0.35">
      <c r="A392" s="3"/>
      <c r="B392" s="7"/>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5.75" customHeight="1" x14ac:dyDescent="0.35">
      <c r="A393" s="3"/>
      <c r="B393" s="7"/>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5.75" customHeight="1" x14ac:dyDescent="0.35">
      <c r="A394" s="3"/>
      <c r="B394" s="7"/>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5.75" customHeight="1" x14ac:dyDescent="0.35">
      <c r="A395" s="3"/>
      <c r="B395" s="7"/>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5.75" customHeight="1" x14ac:dyDescent="0.35">
      <c r="A396" s="3"/>
      <c r="B396" s="7"/>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5.75" customHeight="1" x14ac:dyDescent="0.35">
      <c r="A397" s="3"/>
      <c r="B397" s="7"/>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5.75" customHeight="1" x14ac:dyDescent="0.35">
      <c r="A398" s="3"/>
      <c r="B398" s="7"/>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5.75" customHeight="1" x14ac:dyDescent="0.35">
      <c r="A399" s="3"/>
      <c r="B399" s="7"/>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5.75" customHeight="1" x14ac:dyDescent="0.35">
      <c r="A400" s="3"/>
      <c r="B400" s="7"/>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5.75" customHeight="1" x14ac:dyDescent="0.35">
      <c r="A401" s="3"/>
      <c r="B401" s="7"/>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5.75" customHeight="1" x14ac:dyDescent="0.35">
      <c r="A402" s="3"/>
      <c r="B402" s="7"/>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5.75" customHeight="1" x14ac:dyDescent="0.35">
      <c r="A403" s="3"/>
      <c r="B403" s="7"/>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5.75" customHeight="1" x14ac:dyDescent="0.35">
      <c r="A404" s="3"/>
      <c r="B404" s="7"/>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5.75" customHeight="1" x14ac:dyDescent="0.35">
      <c r="A405" s="3"/>
      <c r="B405" s="7"/>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5.75" customHeight="1" x14ac:dyDescent="0.35">
      <c r="A406" s="3"/>
      <c r="B406" s="7"/>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5.75" customHeight="1" x14ac:dyDescent="0.35">
      <c r="A407" s="3"/>
      <c r="B407" s="7"/>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5.75" customHeight="1" x14ac:dyDescent="0.35">
      <c r="A408" s="3"/>
      <c r="B408" s="7"/>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5.75" customHeight="1" x14ac:dyDescent="0.35">
      <c r="A409" s="3"/>
      <c r="B409" s="7"/>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5.75" customHeight="1" x14ac:dyDescent="0.35">
      <c r="A410" s="3"/>
      <c r="B410" s="7"/>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5.75" customHeight="1" x14ac:dyDescent="0.35">
      <c r="A411" s="3"/>
      <c r="B411" s="7"/>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5.75" customHeight="1" x14ac:dyDescent="0.35">
      <c r="A412" s="3"/>
      <c r="B412" s="7"/>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5.75" customHeight="1" x14ac:dyDescent="0.35">
      <c r="A413" s="3"/>
      <c r="B413" s="7"/>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5.75" customHeight="1" x14ac:dyDescent="0.35">
      <c r="A414" s="3"/>
      <c r="B414" s="7"/>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5.75" customHeight="1" x14ac:dyDescent="0.35">
      <c r="A415" s="3"/>
      <c r="B415" s="7"/>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5.75" customHeight="1" x14ac:dyDescent="0.35">
      <c r="A416" s="3"/>
      <c r="B416" s="7"/>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5.75" customHeight="1" x14ac:dyDescent="0.35">
      <c r="A417" s="3"/>
      <c r="B417" s="7"/>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5.75" customHeight="1" x14ac:dyDescent="0.35">
      <c r="A418" s="3"/>
      <c r="B418" s="7"/>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5.75" customHeight="1" x14ac:dyDescent="0.35">
      <c r="A419" s="3"/>
      <c r="B419" s="7"/>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5.75" customHeight="1" x14ac:dyDescent="0.35">
      <c r="A420" s="3"/>
      <c r="B420" s="7"/>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5.75" customHeight="1" x14ac:dyDescent="0.35">
      <c r="A421" s="3"/>
      <c r="B421" s="7"/>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5.75" customHeight="1" x14ac:dyDescent="0.35">
      <c r="A422" s="3"/>
      <c r="B422" s="7"/>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5.75" customHeight="1" x14ac:dyDescent="0.35">
      <c r="A423" s="3"/>
      <c r="B423" s="7"/>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5.75" customHeight="1" x14ac:dyDescent="0.35">
      <c r="A424" s="3"/>
      <c r="B424" s="7"/>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5.75" customHeight="1" x14ac:dyDescent="0.35">
      <c r="A425" s="3"/>
      <c r="B425" s="7"/>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5.75" customHeight="1" x14ac:dyDescent="0.35">
      <c r="A426" s="3"/>
      <c r="B426" s="7"/>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5.75" customHeight="1" x14ac:dyDescent="0.35">
      <c r="A427" s="3"/>
      <c r="B427" s="7"/>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5.75" customHeight="1" x14ac:dyDescent="0.35">
      <c r="A428" s="3"/>
      <c r="B428" s="7"/>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5.75" customHeight="1" x14ac:dyDescent="0.35">
      <c r="A429" s="3"/>
      <c r="B429" s="7"/>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5.75" customHeight="1" x14ac:dyDescent="0.35">
      <c r="A430" s="3"/>
      <c r="B430" s="7"/>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5.75" customHeight="1" x14ac:dyDescent="0.35">
      <c r="A431" s="3"/>
      <c r="B431" s="7"/>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5.75" customHeight="1" x14ac:dyDescent="0.35">
      <c r="A432" s="3"/>
      <c r="B432" s="7"/>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5.75" customHeight="1" x14ac:dyDescent="0.35">
      <c r="A433" s="3"/>
      <c r="B433" s="7"/>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5.75" customHeight="1" x14ac:dyDescent="0.35">
      <c r="A434" s="3"/>
      <c r="B434" s="7"/>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5.75" customHeight="1" x14ac:dyDescent="0.35">
      <c r="A435" s="3"/>
      <c r="B435" s="7"/>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5.75" customHeight="1" x14ac:dyDescent="0.35">
      <c r="A436" s="3"/>
      <c r="B436" s="7"/>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5.75" customHeight="1" x14ac:dyDescent="0.35">
      <c r="A437" s="3"/>
      <c r="B437" s="7"/>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5.75" customHeight="1" x14ac:dyDescent="0.35">
      <c r="A438" s="3"/>
      <c r="B438" s="7"/>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5.75" customHeight="1" x14ac:dyDescent="0.35">
      <c r="A439" s="3"/>
      <c r="B439" s="7"/>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5.75" customHeight="1" x14ac:dyDescent="0.35">
      <c r="A440" s="3"/>
      <c r="B440" s="7"/>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5.75" customHeight="1" x14ac:dyDescent="0.35">
      <c r="A441" s="3"/>
      <c r="B441" s="7"/>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5.75" customHeight="1" x14ac:dyDescent="0.35">
      <c r="A442" s="3"/>
      <c r="B442" s="7"/>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5.75" customHeight="1" x14ac:dyDescent="0.35">
      <c r="A443" s="3"/>
      <c r="B443" s="7"/>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5.75" customHeight="1" x14ac:dyDescent="0.35">
      <c r="A444" s="3"/>
      <c r="B444" s="7"/>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5.75" customHeight="1" x14ac:dyDescent="0.35">
      <c r="A445" s="3"/>
      <c r="B445" s="7"/>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5.75" customHeight="1" x14ac:dyDescent="0.35">
      <c r="A446" s="3"/>
      <c r="B446" s="7"/>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5.75" customHeight="1" x14ac:dyDescent="0.35">
      <c r="A447" s="3"/>
      <c r="B447" s="7"/>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5.75" customHeight="1" x14ac:dyDescent="0.35">
      <c r="A448" s="3"/>
      <c r="B448" s="7"/>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5.75" customHeight="1" x14ac:dyDescent="0.35">
      <c r="A449" s="3"/>
      <c r="B449" s="7"/>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5.75" customHeight="1" x14ac:dyDescent="0.35">
      <c r="A450" s="3"/>
      <c r="B450" s="7"/>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5.75" customHeight="1" x14ac:dyDescent="0.35">
      <c r="A451" s="3"/>
      <c r="B451" s="7"/>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5.75" customHeight="1" x14ac:dyDescent="0.35">
      <c r="A452" s="3"/>
      <c r="B452" s="7"/>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5.75" customHeight="1" x14ac:dyDescent="0.35">
      <c r="A453" s="3"/>
      <c r="B453" s="7"/>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5.75" customHeight="1" x14ac:dyDescent="0.35">
      <c r="A454" s="3"/>
      <c r="B454" s="7"/>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5.75" customHeight="1" x14ac:dyDescent="0.35">
      <c r="A455" s="3"/>
      <c r="B455" s="7"/>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5.75" customHeight="1" x14ac:dyDescent="0.35">
      <c r="A456" s="3"/>
      <c r="B456" s="7"/>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5.75" customHeight="1" x14ac:dyDescent="0.35">
      <c r="A457" s="3"/>
      <c r="B457" s="7"/>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5.75" customHeight="1" x14ac:dyDescent="0.35">
      <c r="A458" s="3"/>
      <c r="B458" s="7"/>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5.75" customHeight="1" x14ac:dyDescent="0.35">
      <c r="A459" s="3"/>
      <c r="B459" s="7"/>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5.75" customHeight="1" x14ac:dyDescent="0.35">
      <c r="A460" s="3"/>
      <c r="B460" s="7"/>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5.75" customHeight="1" x14ac:dyDescent="0.35">
      <c r="A461" s="3"/>
      <c r="B461" s="7"/>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5.75" customHeight="1" x14ac:dyDescent="0.35">
      <c r="A462" s="3"/>
      <c r="B462" s="7"/>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5.75" customHeight="1" x14ac:dyDescent="0.35">
      <c r="A463" s="3"/>
      <c r="B463" s="7"/>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5.75" customHeight="1" x14ac:dyDescent="0.35">
      <c r="A464" s="3"/>
      <c r="B464" s="7"/>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5.75" customHeight="1" x14ac:dyDescent="0.35">
      <c r="A465" s="3"/>
      <c r="B465" s="7"/>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5.75" customHeight="1" x14ac:dyDescent="0.35">
      <c r="A466" s="3"/>
      <c r="B466" s="7"/>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5.75" customHeight="1" x14ac:dyDescent="0.35">
      <c r="A467" s="3"/>
      <c r="B467" s="7"/>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5.75" customHeight="1" x14ac:dyDescent="0.35">
      <c r="A468" s="3"/>
      <c r="B468" s="7"/>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5.75" customHeight="1" x14ac:dyDescent="0.35">
      <c r="A469" s="3"/>
      <c r="B469" s="7"/>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5.75" customHeight="1" x14ac:dyDescent="0.35">
      <c r="A470" s="3"/>
      <c r="B470" s="7"/>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5.75" customHeight="1" x14ac:dyDescent="0.35">
      <c r="A471" s="3"/>
      <c r="B471" s="7"/>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5.75" customHeight="1" x14ac:dyDescent="0.35">
      <c r="A472" s="3"/>
      <c r="B472" s="7"/>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5.75" customHeight="1" x14ac:dyDescent="0.35">
      <c r="A473" s="3"/>
      <c r="B473" s="7"/>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5.75" customHeight="1" x14ac:dyDescent="0.35">
      <c r="A474" s="3"/>
      <c r="B474" s="7"/>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5.75" customHeight="1" x14ac:dyDescent="0.35">
      <c r="A475" s="3"/>
      <c r="B475" s="7"/>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5.75" customHeight="1" x14ac:dyDescent="0.35">
      <c r="A476" s="3"/>
      <c r="B476" s="7"/>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5.75" customHeight="1" x14ac:dyDescent="0.35">
      <c r="A477" s="3"/>
      <c r="B477" s="7"/>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5.75" customHeight="1" x14ac:dyDescent="0.35">
      <c r="A478" s="3"/>
      <c r="B478" s="7"/>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5.75" customHeight="1" x14ac:dyDescent="0.35">
      <c r="A479" s="3"/>
      <c r="B479" s="7"/>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5.75" customHeight="1" x14ac:dyDescent="0.35">
      <c r="A480" s="3"/>
      <c r="B480" s="7"/>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5.75" customHeight="1" x14ac:dyDescent="0.35">
      <c r="A481" s="3"/>
      <c r="B481" s="7"/>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5.75" customHeight="1" x14ac:dyDescent="0.35">
      <c r="A482" s="3"/>
      <c r="B482" s="7"/>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5.75" customHeight="1" x14ac:dyDescent="0.35">
      <c r="A483" s="3"/>
      <c r="B483" s="7"/>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5.75" customHeight="1" x14ac:dyDescent="0.35">
      <c r="A484" s="3"/>
      <c r="B484" s="7"/>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5.75" customHeight="1" x14ac:dyDescent="0.35">
      <c r="A485" s="3"/>
      <c r="B485" s="7"/>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5.75" customHeight="1" x14ac:dyDescent="0.35">
      <c r="A486" s="3"/>
      <c r="B486" s="7"/>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5.75" customHeight="1" x14ac:dyDescent="0.35">
      <c r="A487" s="3"/>
      <c r="B487" s="7"/>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5.75" customHeight="1" x14ac:dyDescent="0.35">
      <c r="A488" s="3"/>
      <c r="B488" s="7"/>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5.75" customHeight="1" x14ac:dyDescent="0.35">
      <c r="A489" s="3"/>
      <c r="B489" s="7"/>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5.75" customHeight="1" x14ac:dyDescent="0.35">
      <c r="A490" s="3"/>
      <c r="B490" s="7"/>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5.75" customHeight="1" x14ac:dyDescent="0.35">
      <c r="A491" s="3"/>
      <c r="B491" s="7"/>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5.75" customHeight="1" x14ac:dyDescent="0.35">
      <c r="A492" s="3"/>
      <c r="B492" s="7"/>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5.75" customHeight="1" x14ac:dyDescent="0.35">
      <c r="A493" s="3"/>
      <c r="B493" s="7"/>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5.75" customHeight="1" x14ac:dyDescent="0.35">
      <c r="A494" s="3"/>
      <c r="B494" s="7"/>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5.75" customHeight="1" x14ac:dyDescent="0.35">
      <c r="A495" s="3"/>
      <c r="B495" s="7"/>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5.75" customHeight="1" x14ac:dyDescent="0.35">
      <c r="A496" s="3"/>
      <c r="B496" s="7"/>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5.75" customHeight="1" x14ac:dyDescent="0.35">
      <c r="A497" s="3"/>
      <c r="B497" s="7"/>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5.75" customHeight="1" x14ac:dyDescent="0.35">
      <c r="A498" s="3"/>
      <c r="B498" s="7"/>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5.75" customHeight="1" x14ac:dyDescent="0.35">
      <c r="A499" s="3"/>
      <c r="B499" s="7"/>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5.75" customHeight="1" x14ac:dyDescent="0.35">
      <c r="A500" s="3"/>
      <c r="B500" s="7"/>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5.75" customHeight="1" x14ac:dyDescent="0.35">
      <c r="A501" s="3"/>
      <c r="B501" s="7"/>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5.75" customHeight="1" x14ac:dyDescent="0.35">
      <c r="A502" s="3"/>
      <c r="B502" s="7"/>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5.75" customHeight="1" x14ac:dyDescent="0.35">
      <c r="A503" s="3"/>
      <c r="B503" s="7"/>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5.75" customHeight="1" x14ac:dyDescent="0.35">
      <c r="A504" s="3"/>
      <c r="B504" s="7"/>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5.75" customHeight="1" x14ac:dyDescent="0.35">
      <c r="A505" s="3"/>
      <c r="B505" s="7"/>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5.75" customHeight="1" x14ac:dyDescent="0.35">
      <c r="A506" s="3"/>
      <c r="B506" s="7"/>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5.75" customHeight="1" x14ac:dyDescent="0.35">
      <c r="A507" s="3"/>
      <c r="B507" s="7"/>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5.75" customHeight="1" x14ac:dyDescent="0.35">
      <c r="A508" s="3"/>
      <c r="B508" s="7"/>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5.75" customHeight="1" x14ac:dyDescent="0.35">
      <c r="A509" s="3"/>
      <c r="B509" s="7"/>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5.75" customHeight="1" x14ac:dyDescent="0.35">
      <c r="A510" s="3"/>
      <c r="B510" s="7"/>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5.75" customHeight="1" x14ac:dyDescent="0.35">
      <c r="A511" s="3"/>
      <c r="B511" s="7"/>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5.75" customHeight="1" x14ac:dyDescent="0.35">
      <c r="A512" s="3"/>
      <c r="B512" s="7"/>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5.75" customHeight="1" x14ac:dyDescent="0.35">
      <c r="A513" s="3"/>
      <c r="B513" s="7"/>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5.75" customHeight="1" x14ac:dyDescent="0.35">
      <c r="A514" s="3"/>
      <c r="B514" s="7"/>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5.75" customHeight="1" x14ac:dyDescent="0.35">
      <c r="A515" s="3"/>
      <c r="B515" s="7"/>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5.75" customHeight="1" x14ac:dyDescent="0.35">
      <c r="A516" s="3"/>
      <c r="B516" s="7"/>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5.75" customHeight="1" x14ac:dyDescent="0.35">
      <c r="A517" s="3"/>
      <c r="B517" s="7"/>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5.75" customHeight="1" x14ac:dyDescent="0.35">
      <c r="A518" s="3"/>
      <c r="B518" s="7"/>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5.75" customHeight="1" x14ac:dyDescent="0.35">
      <c r="A519" s="3"/>
      <c r="B519" s="7"/>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5.75" customHeight="1" x14ac:dyDescent="0.35">
      <c r="A520" s="3"/>
      <c r="B520" s="7"/>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5.75" customHeight="1" x14ac:dyDescent="0.35">
      <c r="A521" s="3"/>
      <c r="B521" s="7"/>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5.75" customHeight="1" x14ac:dyDescent="0.35">
      <c r="A522" s="3"/>
      <c r="B522" s="7"/>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5.75" customHeight="1" x14ac:dyDescent="0.35">
      <c r="A523" s="3"/>
      <c r="B523" s="7"/>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5.75" customHeight="1" x14ac:dyDescent="0.35">
      <c r="A524" s="3"/>
      <c r="B524" s="7"/>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5.75" customHeight="1" x14ac:dyDescent="0.35">
      <c r="A525" s="3"/>
      <c r="B525" s="7"/>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5.75" customHeight="1" x14ac:dyDescent="0.35">
      <c r="A526" s="3"/>
      <c r="B526" s="7"/>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5.75" customHeight="1" x14ac:dyDescent="0.35">
      <c r="A527" s="3"/>
      <c r="B527" s="7"/>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5.75" customHeight="1" x14ac:dyDescent="0.35">
      <c r="A528" s="3"/>
      <c r="B528" s="7"/>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5.75" customHeight="1" x14ac:dyDescent="0.35">
      <c r="A529" s="3"/>
      <c r="B529" s="7"/>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5.75" customHeight="1" x14ac:dyDescent="0.35">
      <c r="A530" s="3"/>
      <c r="B530" s="7"/>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5.75" customHeight="1" x14ac:dyDescent="0.35">
      <c r="A531" s="3"/>
      <c r="B531" s="7"/>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5.75" customHeight="1" x14ac:dyDescent="0.35">
      <c r="A532" s="3"/>
      <c r="B532" s="7"/>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5.75" customHeight="1" x14ac:dyDescent="0.35">
      <c r="A533" s="3"/>
      <c r="B533" s="7"/>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5.75" customHeight="1" x14ac:dyDescent="0.35">
      <c r="A534" s="3"/>
      <c r="B534" s="7"/>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5.75" customHeight="1" x14ac:dyDescent="0.35">
      <c r="A535" s="3"/>
      <c r="B535" s="7"/>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5.75" customHeight="1" x14ac:dyDescent="0.35">
      <c r="A536" s="3"/>
      <c r="B536" s="7"/>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5.75" customHeight="1" x14ac:dyDescent="0.35">
      <c r="A537" s="3"/>
      <c r="B537" s="7"/>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5.75" customHeight="1" x14ac:dyDescent="0.35">
      <c r="A538" s="3"/>
      <c r="B538" s="7"/>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5.75" customHeight="1" x14ac:dyDescent="0.35">
      <c r="A539" s="3"/>
      <c r="B539" s="7"/>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5.75" customHeight="1" x14ac:dyDescent="0.35">
      <c r="A540" s="3"/>
      <c r="B540" s="7"/>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5.75" customHeight="1" x14ac:dyDescent="0.35">
      <c r="A541" s="3"/>
      <c r="B541" s="7"/>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5.75" customHeight="1" x14ac:dyDescent="0.35">
      <c r="A542" s="3"/>
      <c r="B542" s="7"/>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5.75" customHeight="1" x14ac:dyDescent="0.35">
      <c r="A543" s="3"/>
      <c r="B543" s="7"/>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5.75" customHeight="1" x14ac:dyDescent="0.35">
      <c r="A544" s="3"/>
      <c r="B544" s="7"/>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5.75" customHeight="1" x14ac:dyDescent="0.35">
      <c r="A545" s="3"/>
      <c r="B545" s="7"/>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5.75" customHeight="1" x14ac:dyDescent="0.35">
      <c r="A546" s="3"/>
      <c r="B546" s="7"/>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5.75" customHeight="1" x14ac:dyDescent="0.35">
      <c r="A547" s="3"/>
      <c r="B547" s="7"/>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5.75" customHeight="1" x14ac:dyDescent="0.35">
      <c r="A548" s="3"/>
      <c r="B548" s="7"/>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5.75" customHeight="1" x14ac:dyDescent="0.35">
      <c r="A549" s="3"/>
      <c r="B549" s="7"/>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5.75" customHeight="1" x14ac:dyDescent="0.35">
      <c r="A550" s="3"/>
      <c r="B550" s="7"/>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5.75" customHeight="1" x14ac:dyDescent="0.35">
      <c r="A551" s="3"/>
      <c r="B551" s="7"/>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5.75" customHeight="1" x14ac:dyDescent="0.35">
      <c r="A552" s="3"/>
      <c r="B552" s="7"/>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5.75" customHeight="1" x14ac:dyDescent="0.35">
      <c r="A553" s="3"/>
      <c r="B553" s="7"/>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5.75" customHeight="1" x14ac:dyDescent="0.35">
      <c r="A554" s="3"/>
      <c r="B554" s="7"/>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5.75" customHeight="1" x14ac:dyDescent="0.35">
      <c r="A555" s="3"/>
      <c r="B555" s="7"/>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5.75" customHeight="1" x14ac:dyDescent="0.35">
      <c r="A556" s="3"/>
      <c r="B556" s="7"/>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5.75" customHeight="1" x14ac:dyDescent="0.35">
      <c r="A557" s="3"/>
      <c r="B557" s="7"/>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5.75" customHeight="1" x14ac:dyDescent="0.35">
      <c r="A558" s="3"/>
      <c r="B558" s="7"/>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5.75" customHeight="1" x14ac:dyDescent="0.35">
      <c r="A559" s="3"/>
      <c r="B559" s="7"/>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5.75" customHeight="1" x14ac:dyDescent="0.35">
      <c r="A560" s="3"/>
      <c r="B560" s="7"/>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5.75" customHeight="1" x14ac:dyDescent="0.35">
      <c r="A561" s="3"/>
      <c r="B561" s="7"/>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5.75" customHeight="1" x14ac:dyDescent="0.35">
      <c r="A562" s="3"/>
      <c r="B562" s="7"/>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5.75" customHeight="1" x14ac:dyDescent="0.35">
      <c r="A563" s="3"/>
      <c r="B563" s="7"/>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5.75" customHeight="1" x14ac:dyDescent="0.35">
      <c r="A564" s="3"/>
      <c r="B564" s="7"/>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5.75" customHeight="1" x14ac:dyDescent="0.35">
      <c r="A565" s="3"/>
      <c r="B565" s="7"/>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5.75" customHeight="1" x14ac:dyDescent="0.35">
      <c r="A566" s="3"/>
      <c r="B566" s="7"/>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5.75" customHeight="1" x14ac:dyDescent="0.35">
      <c r="A567" s="3"/>
      <c r="B567" s="7"/>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5.75" customHeight="1" x14ac:dyDescent="0.35">
      <c r="A568" s="3"/>
      <c r="B568" s="7"/>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5.75" customHeight="1" x14ac:dyDescent="0.35">
      <c r="A569" s="3"/>
      <c r="B569" s="7"/>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5.75" customHeight="1" x14ac:dyDescent="0.35">
      <c r="A570" s="3"/>
      <c r="B570" s="7"/>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5.75" customHeight="1" x14ac:dyDescent="0.35">
      <c r="A571" s="3"/>
      <c r="B571" s="7"/>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5.75" customHeight="1" x14ac:dyDescent="0.35">
      <c r="A572" s="3"/>
      <c r="B572" s="7"/>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5.75" customHeight="1" x14ac:dyDescent="0.35">
      <c r="A573" s="3"/>
      <c r="B573" s="7"/>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5.75" customHeight="1" x14ac:dyDescent="0.35">
      <c r="A574" s="3"/>
      <c r="B574" s="7"/>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5.75" customHeight="1" x14ac:dyDescent="0.35">
      <c r="A575" s="3"/>
      <c r="B575" s="7"/>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5.75" customHeight="1" x14ac:dyDescent="0.35">
      <c r="A576" s="3"/>
      <c r="B576" s="7"/>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5.75" customHeight="1" x14ac:dyDescent="0.35">
      <c r="A577" s="3"/>
      <c r="B577" s="7"/>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5.75" customHeight="1" x14ac:dyDescent="0.35">
      <c r="A578" s="3"/>
      <c r="B578" s="7"/>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5.75" customHeight="1" x14ac:dyDescent="0.35">
      <c r="A579" s="3"/>
      <c r="B579" s="7"/>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5.75" customHeight="1" x14ac:dyDescent="0.35">
      <c r="A580" s="3"/>
      <c r="B580" s="7"/>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5.75" customHeight="1" x14ac:dyDescent="0.35">
      <c r="A581" s="3"/>
      <c r="B581" s="7"/>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5.75" customHeight="1" x14ac:dyDescent="0.35">
      <c r="A582" s="3"/>
      <c r="B582" s="7"/>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5.75" customHeight="1" x14ac:dyDescent="0.35">
      <c r="A583" s="3"/>
      <c r="B583" s="7"/>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5.75" customHeight="1" x14ac:dyDescent="0.35">
      <c r="A584" s="3"/>
      <c r="B584" s="7"/>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5.75" customHeight="1" x14ac:dyDescent="0.35">
      <c r="A585" s="3"/>
      <c r="B585" s="7"/>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5.75" customHeight="1" x14ac:dyDescent="0.35">
      <c r="A586" s="3"/>
      <c r="B586" s="7"/>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5.75" customHeight="1" x14ac:dyDescent="0.35">
      <c r="A587" s="3"/>
      <c r="B587" s="7"/>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5.75" customHeight="1" x14ac:dyDescent="0.35">
      <c r="A588" s="3"/>
      <c r="B588" s="7"/>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5.75" customHeight="1" x14ac:dyDescent="0.35">
      <c r="A589" s="3"/>
      <c r="B589" s="7"/>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5.75" customHeight="1" x14ac:dyDescent="0.35">
      <c r="A590" s="3"/>
      <c r="B590" s="7"/>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5.75" customHeight="1" x14ac:dyDescent="0.35">
      <c r="A591" s="3"/>
      <c r="B591" s="7"/>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5.75" customHeight="1" x14ac:dyDescent="0.35">
      <c r="A592" s="3"/>
      <c r="B592" s="7"/>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5.75" customHeight="1" x14ac:dyDescent="0.35">
      <c r="A593" s="3"/>
      <c r="B593" s="7"/>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5.75" customHeight="1" x14ac:dyDescent="0.35">
      <c r="A594" s="3"/>
      <c r="B594" s="7"/>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5.75" customHeight="1" x14ac:dyDescent="0.35">
      <c r="A595" s="3"/>
      <c r="B595" s="7"/>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5.75" customHeight="1" x14ac:dyDescent="0.35">
      <c r="A596" s="3"/>
      <c r="B596" s="7"/>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5.75" customHeight="1" x14ac:dyDescent="0.35">
      <c r="A597" s="3"/>
      <c r="B597" s="7"/>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5.75" customHeight="1" x14ac:dyDescent="0.35">
      <c r="A598" s="3"/>
      <c r="B598" s="7"/>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5.75" customHeight="1" x14ac:dyDescent="0.35">
      <c r="A599" s="3"/>
      <c r="B599" s="7"/>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5.75" customHeight="1" x14ac:dyDescent="0.35">
      <c r="A600" s="3"/>
      <c r="B600" s="7"/>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5.75" customHeight="1" x14ac:dyDescent="0.35">
      <c r="A601" s="3"/>
      <c r="B601" s="7"/>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5.75" customHeight="1" x14ac:dyDescent="0.35">
      <c r="A602" s="3"/>
      <c r="B602" s="7"/>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5.75" customHeight="1" x14ac:dyDescent="0.35">
      <c r="A603" s="3"/>
      <c r="B603" s="7"/>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5.75" customHeight="1" x14ac:dyDescent="0.35">
      <c r="A604" s="3"/>
      <c r="B604" s="7"/>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5.75" customHeight="1" x14ac:dyDescent="0.35">
      <c r="A605" s="3"/>
      <c r="B605" s="7"/>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5.75" customHeight="1" x14ac:dyDescent="0.35">
      <c r="A606" s="3"/>
      <c r="B606" s="7"/>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5.75" customHeight="1" x14ac:dyDescent="0.35">
      <c r="A607" s="3"/>
      <c r="B607" s="7"/>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5.75" customHeight="1" x14ac:dyDescent="0.35">
      <c r="A608" s="3"/>
      <c r="B608" s="7"/>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5.75" customHeight="1" x14ac:dyDescent="0.35">
      <c r="A609" s="3"/>
      <c r="B609" s="7"/>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5.75" customHeight="1" x14ac:dyDescent="0.35">
      <c r="A610" s="3"/>
      <c r="B610" s="7"/>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5.75" customHeight="1" x14ac:dyDescent="0.35">
      <c r="A611" s="3"/>
      <c r="B611" s="7"/>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5.75" customHeight="1" x14ac:dyDescent="0.35">
      <c r="A612" s="3"/>
      <c r="B612" s="7"/>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5.75" customHeight="1" x14ac:dyDescent="0.35">
      <c r="A613" s="3"/>
      <c r="B613" s="7"/>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5.75" customHeight="1" x14ac:dyDescent="0.35">
      <c r="A614" s="3"/>
      <c r="B614" s="7"/>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5.75" customHeight="1" x14ac:dyDescent="0.35">
      <c r="A615" s="3"/>
      <c r="B615" s="7"/>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5.75" customHeight="1" x14ac:dyDescent="0.35">
      <c r="A616" s="3"/>
      <c r="B616" s="7"/>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5.75" customHeight="1" x14ac:dyDescent="0.35">
      <c r="A617" s="3"/>
      <c r="B617" s="7"/>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5.75" customHeight="1" x14ac:dyDescent="0.35">
      <c r="A618" s="3"/>
      <c r="B618" s="7"/>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5.75" customHeight="1" x14ac:dyDescent="0.35">
      <c r="A619" s="3"/>
      <c r="B619" s="7"/>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5.75" customHeight="1" x14ac:dyDescent="0.35">
      <c r="A620" s="3"/>
      <c r="B620" s="7"/>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5.75" customHeight="1" x14ac:dyDescent="0.35">
      <c r="A621" s="3"/>
      <c r="B621" s="7"/>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5.75" customHeight="1" x14ac:dyDescent="0.35">
      <c r="A622" s="3"/>
      <c r="B622" s="7"/>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5.75" customHeight="1" x14ac:dyDescent="0.35">
      <c r="A623" s="3"/>
      <c r="B623" s="7"/>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5.75" customHeight="1" x14ac:dyDescent="0.35">
      <c r="A624" s="3"/>
      <c r="B624" s="7"/>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5.75" customHeight="1" x14ac:dyDescent="0.35">
      <c r="A625" s="3"/>
      <c r="B625" s="7"/>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5.75" customHeight="1" x14ac:dyDescent="0.35">
      <c r="A626" s="3"/>
      <c r="B626" s="7"/>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5.75" customHeight="1" x14ac:dyDescent="0.35">
      <c r="A627" s="3"/>
      <c r="B627" s="7"/>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5.75" customHeight="1" x14ac:dyDescent="0.35">
      <c r="A628" s="3"/>
      <c r="B628" s="7"/>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5.75" customHeight="1" x14ac:dyDescent="0.35">
      <c r="A629" s="3"/>
      <c r="B629" s="7"/>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5.75" customHeight="1" x14ac:dyDescent="0.35">
      <c r="A630" s="3"/>
      <c r="B630" s="7"/>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5.75" customHeight="1" x14ac:dyDescent="0.35">
      <c r="A631" s="3"/>
      <c r="B631" s="7"/>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5.75" customHeight="1" x14ac:dyDescent="0.35">
      <c r="A632" s="3"/>
      <c r="B632" s="7"/>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5.75" customHeight="1" x14ac:dyDescent="0.35">
      <c r="A633" s="3"/>
      <c r="B633" s="7"/>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5.75" customHeight="1" x14ac:dyDescent="0.35">
      <c r="A634" s="3"/>
      <c r="B634" s="7"/>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5.75" customHeight="1" x14ac:dyDescent="0.35">
      <c r="A635" s="3"/>
      <c r="B635" s="7"/>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5.75" customHeight="1" x14ac:dyDescent="0.35">
      <c r="A636" s="3"/>
      <c r="B636" s="7"/>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5.75" customHeight="1" x14ac:dyDescent="0.35">
      <c r="A637" s="3"/>
      <c r="B637" s="7"/>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5.75" customHeight="1" x14ac:dyDescent="0.35">
      <c r="A638" s="3"/>
      <c r="B638" s="7"/>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5.75" customHeight="1" x14ac:dyDescent="0.35">
      <c r="A639" s="3"/>
      <c r="B639" s="7"/>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5.75" customHeight="1" x14ac:dyDescent="0.35">
      <c r="A640" s="3"/>
      <c r="B640" s="7"/>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5.75" customHeight="1" x14ac:dyDescent="0.35">
      <c r="A641" s="3"/>
      <c r="B641" s="7"/>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5.75" customHeight="1" x14ac:dyDescent="0.35">
      <c r="A642" s="3"/>
      <c r="B642" s="7"/>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5.75" customHeight="1" x14ac:dyDescent="0.35">
      <c r="A643" s="3"/>
      <c r="B643" s="7"/>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5.75" customHeight="1" x14ac:dyDescent="0.35">
      <c r="A644" s="3"/>
      <c r="B644" s="7"/>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5.75" customHeight="1" x14ac:dyDescent="0.35">
      <c r="A645" s="3"/>
      <c r="B645" s="7"/>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5.75" customHeight="1" x14ac:dyDescent="0.35">
      <c r="A646" s="3"/>
      <c r="B646" s="7"/>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5.75" customHeight="1" x14ac:dyDescent="0.35">
      <c r="A647" s="3"/>
      <c r="B647" s="7"/>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5.75" customHeight="1" x14ac:dyDescent="0.35">
      <c r="A648" s="3"/>
      <c r="B648" s="7"/>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5.75" customHeight="1" x14ac:dyDescent="0.35">
      <c r="A649" s="3"/>
      <c r="B649" s="7"/>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5.75" customHeight="1" x14ac:dyDescent="0.35">
      <c r="A650" s="3"/>
      <c r="B650" s="7"/>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5.75" customHeight="1" x14ac:dyDescent="0.35">
      <c r="A651" s="3"/>
      <c r="B651" s="7"/>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5.75" customHeight="1" x14ac:dyDescent="0.35">
      <c r="A652" s="3"/>
      <c r="B652" s="7"/>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5.75" customHeight="1" x14ac:dyDescent="0.35">
      <c r="A653" s="3"/>
      <c r="B653" s="7"/>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5.75" customHeight="1" x14ac:dyDescent="0.35">
      <c r="A654" s="3"/>
      <c r="B654" s="7"/>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5.75" customHeight="1" x14ac:dyDescent="0.35">
      <c r="A655" s="3"/>
      <c r="B655" s="7"/>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5.75" customHeight="1" x14ac:dyDescent="0.35">
      <c r="A656" s="3"/>
      <c r="B656" s="7"/>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5.75" customHeight="1" x14ac:dyDescent="0.35">
      <c r="A657" s="3"/>
      <c r="B657" s="7"/>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5.75" customHeight="1" x14ac:dyDescent="0.35">
      <c r="A658" s="3"/>
      <c r="B658" s="7"/>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5.75" customHeight="1" x14ac:dyDescent="0.35">
      <c r="A659" s="3"/>
      <c r="B659" s="7"/>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5.75" customHeight="1" x14ac:dyDescent="0.35">
      <c r="A660" s="3"/>
      <c r="B660" s="7"/>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5.75" customHeight="1" x14ac:dyDescent="0.35">
      <c r="A661" s="3"/>
      <c r="B661" s="7"/>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5.75" customHeight="1" x14ac:dyDescent="0.35">
      <c r="A662" s="3"/>
      <c r="B662" s="7"/>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5.75" customHeight="1" x14ac:dyDescent="0.35">
      <c r="A663" s="3"/>
      <c r="B663" s="7"/>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5.75" customHeight="1" x14ac:dyDescent="0.35">
      <c r="A664" s="3"/>
      <c r="B664" s="7"/>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5.75" customHeight="1" x14ac:dyDescent="0.35">
      <c r="A665" s="3"/>
      <c r="B665" s="7"/>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5.75" customHeight="1" x14ac:dyDescent="0.35">
      <c r="A666" s="3"/>
      <c r="B666" s="7"/>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5.75" customHeight="1" x14ac:dyDescent="0.35">
      <c r="A667" s="3"/>
      <c r="B667" s="7"/>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5.75" customHeight="1" x14ac:dyDescent="0.35">
      <c r="A668" s="3"/>
      <c r="B668" s="7"/>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5.75" customHeight="1" x14ac:dyDescent="0.35">
      <c r="A669" s="3"/>
      <c r="B669" s="7"/>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5.75" customHeight="1" x14ac:dyDescent="0.35">
      <c r="A670" s="3"/>
      <c r="B670" s="7"/>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5.75" customHeight="1" x14ac:dyDescent="0.35">
      <c r="A671" s="3"/>
      <c r="B671" s="7"/>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5.75" customHeight="1" x14ac:dyDescent="0.35">
      <c r="A672" s="3"/>
      <c r="B672" s="7"/>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5.75" customHeight="1" x14ac:dyDescent="0.35">
      <c r="A673" s="3"/>
      <c r="B673" s="7"/>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5.75" customHeight="1" x14ac:dyDescent="0.35">
      <c r="A674" s="3"/>
      <c r="B674" s="7"/>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5.75" customHeight="1" x14ac:dyDescent="0.35">
      <c r="A675" s="3"/>
      <c r="B675" s="7"/>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5.75" customHeight="1" x14ac:dyDescent="0.35">
      <c r="A676" s="3"/>
      <c r="B676" s="7"/>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5.75" customHeight="1" x14ac:dyDescent="0.35">
      <c r="A677" s="3"/>
      <c r="B677" s="7"/>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5.75" customHeight="1" x14ac:dyDescent="0.35">
      <c r="A678" s="3"/>
      <c r="B678" s="7"/>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5.75" customHeight="1" x14ac:dyDescent="0.35">
      <c r="A679" s="3"/>
      <c r="B679" s="7"/>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5.75" customHeight="1" x14ac:dyDescent="0.35">
      <c r="A680" s="3"/>
      <c r="B680" s="7"/>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5.75" customHeight="1" x14ac:dyDescent="0.35">
      <c r="A681" s="3"/>
      <c r="B681" s="7"/>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5.75" customHeight="1" x14ac:dyDescent="0.35">
      <c r="A682" s="3"/>
      <c r="B682" s="7"/>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5.75" customHeight="1" x14ac:dyDescent="0.35">
      <c r="A683" s="3"/>
      <c r="B683" s="7"/>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5.75" customHeight="1" x14ac:dyDescent="0.35">
      <c r="A684" s="3"/>
      <c r="B684" s="7"/>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5.75" customHeight="1" x14ac:dyDescent="0.35">
      <c r="A685" s="3"/>
      <c r="B685" s="7"/>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5.75" customHeight="1" x14ac:dyDescent="0.35">
      <c r="A686" s="3"/>
      <c r="B686" s="7"/>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5.75" customHeight="1" x14ac:dyDescent="0.35">
      <c r="A687" s="3"/>
      <c r="B687" s="7"/>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5.75" customHeight="1" x14ac:dyDescent="0.35">
      <c r="A688" s="3"/>
      <c r="B688" s="7"/>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5.75" customHeight="1" x14ac:dyDescent="0.35">
      <c r="A689" s="3"/>
      <c r="B689" s="7"/>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5.75" customHeight="1" x14ac:dyDescent="0.35">
      <c r="A690" s="3"/>
      <c r="B690" s="7"/>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5.75" customHeight="1" x14ac:dyDescent="0.35">
      <c r="A691" s="3"/>
      <c r="B691" s="7"/>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5.75" customHeight="1" x14ac:dyDescent="0.35">
      <c r="A692" s="3"/>
      <c r="B692" s="7"/>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5.75" customHeight="1" x14ac:dyDescent="0.35">
      <c r="A693" s="3"/>
      <c r="B693" s="7"/>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5.75" customHeight="1" x14ac:dyDescent="0.35">
      <c r="A694" s="3"/>
      <c r="B694" s="7"/>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5.75" customHeight="1" x14ac:dyDescent="0.35">
      <c r="A695" s="3"/>
      <c r="B695" s="7"/>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5.75" customHeight="1" x14ac:dyDescent="0.35">
      <c r="A696" s="3"/>
      <c r="B696" s="7"/>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5.75" customHeight="1" x14ac:dyDescent="0.35">
      <c r="A697" s="3"/>
      <c r="B697" s="7"/>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5.75" customHeight="1" x14ac:dyDescent="0.35">
      <c r="A698" s="3"/>
      <c r="B698" s="7"/>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5.75" customHeight="1" x14ac:dyDescent="0.35">
      <c r="A699" s="3"/>
      <c r="B699" s="7"/>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5.75" customHeight="1" x14ac:dyDescent="0.35">
      <c r="A700" s="3"/>
      <c r="B700" s="7"/>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5.75" customHeight="1" x14ac:dyDescent="0.35">
      <c r="A701" s="3"/>
      <c r="B701" s="7"/>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5.75" customHeight="1" x14ac:dyDescent="0.35">
      <c r="A702" s="3"/>
      <c r="B702" s="7"/>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5.75" customHeight="1" x14ac:dyDescent="0.35">
      <c r="A703" s="3"/>
      <c r="B703" s="7"/>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5.75" customHeight="1" x14ac:dyDescent="0.35">
      <c r="A704" s="3"/>
      <c r="B704" s="7"/>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5.75" customHeight="1" x14ac:dyDescent="0.35">
      <c r="A705" s="3"/>
      <c r="B705" s="7"/>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5.75" customHeight="1" x14ac:dyDescent="0.35">
      <c r="A706" s="3"/>
      <c r="B706" s="7"/>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5.75" customHeight="1" x14ac:dyDescent="0.35">
      <c r="A707" s="3"/>
      <c r="B707" s="7"/>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5.75" customHeight="1" x14ac:dyDescent="0.35">
      <c r="A708" s="3"/>
      <c r="B708" s="7"/>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5.75" customHeight="1" x14ac:dyDescent="0.35">
      <c r="A709" s="3"/>
      <c r="B709" s="7"/>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5.75" customHeight="1" x14ac:dyDescent="0.35">
      <c r="A710" s="3"/>
      <c r="B710" s="7"/>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5.75" customHeight="1" x14ac:dyDescent="0.35">
      <c r="A711" s="3"/>
      <c r="B711" s="7"/>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5.75" customHeight="1" x14ac:dyDescent="0.35">
      <c r="A712" s="3"/>
      <c r="B712" s="7"/>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5.75" customHeight="1" x14ac:dyDescent="0.35">
      <c r="A713" s="3"/>
      <c r="B713" s="7"/>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5.75" customHeight="1" x14ac:dyDescent="0.35">
      <c r="A714" s="3"/>
      <c r="B714" s="7"/>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5.75" customHeight="1" x14ac:dyDescent="0.35">
      <c r="A715" s="3"/>
      <c r="B715" s="7"/>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5.75" customHeight="1" x14ac:dyDescent="0.35">
      <c r="A716" s="3"/>
      <c r="B716" s="7"/>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5.75" customHeight="1" x14ac:dyDescent="0.35">
      <c r="A717" s="3"/>
      <c r="B717" s="7"/>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5.75" customHeight="1" x14ac:dyDescent="0.35">
      <c r="A718" s="3"/>
      <c r="B718" s="7"/>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5.75" customHeight="1" x14ac:dyDescent="0.35">
      <c r="A719" s="3"/>
      <c r="B719" s="7"/>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5.75" customHeight="1" x14ac:dyDescent="0.35">
      <c r="A720" s="3"/>
      <c r="B720" s="7"/>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5.75" customHeight="1" x14ac:dyDescent="0.35">
      <c r="A721" s="3"/>
      <c r="B721" s="7"/>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5.75" customHeight="1" x14ac:dyDescent="0.35">
      <c r="A722" s="3"/>
      <c r="B722" s="7"/>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5.75" customHeight="1" x14ac:dyDescent="0.35">
      <c r="A723" s="3"/>
      <c r="B723" s="7"/>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5.75" customHeight="1" x14ac:dyDescent="0.35">
      <c r="A724" s="3"/>
      <c r="B724" s="7"/>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5.75" customHeight="1" x14ac:dyDescent="0.35">
      <c r="A725" s="3"/>
      <c r="B725" s="7"/>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5.75" customHeight="1" x14ac:dyDescent="0.35">
      <c r="A726" s="3"/>
      <c r="B726" s="7"/>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5.75" customHeight="1" x14ac:dyDescent="0.35">
      <c r="A727" s="3"/>
      <c r="B727" s="7"/>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5.75" customHeight="1" x14ac:dyDescent="0.35">
      <c r="A728" s="3"/>
      <c r="B728" s="7"/>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5.75" customHeight="1" x14ac:dyDescent="0.35">
      <c r="A729" s="3"/>
      <c r="B729" s="7"/>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5.75" customHeight="1" x14ac:dyDescent="0.35">
      <c r="A730" s="3"/>
      <c r="B730" s="7"/>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5.75" customHeight="1" x14ac:dyDescent="0.35">
      <c r="A731" s="3"/>
      <c r="B731" s="7"/>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5.75" customHeight="1" x14ac:dyDescent="0.35">
      <c r="A732" s="3"/>
      <c r="B732" s="7"/>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5.75" customHeight="1" x14ac:dyDescent="0.35">
      <c r="A733" s="3"/>
      <c r="B733" s="7"/>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5.75" customHeight="1" x14ac:dyDescent="0.35">
      <c r="A734" s="3"/>
      <c r="B734" s="7"/>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5.75" customHeight="1" x14ac:dyDescent="0.35">
      <c r="A735" s="3"/>
      <c r="B735" s="7"/>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5.75" customHeight="1" x14ac:dyDescent="0.35">
      <c r="A736" s="3"/>
      <c r="B736" s="7"/>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5.75" customHeight="1" x14ac:dyDescent="0.35">
      <c r="A737" s="3"/>
      <c r="B737" s="7"/>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5.75" customHeight="1" x14ac:dyDescent="0.35">
      <c r="A738" s="3"/>
      <c r="B738" s="7"/>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5.75" customHeight="1" x14ac:dyDescent="0.35">
      <c r="A739" s="3"/>
      <c r="B739" s="7"/>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5.75" customHeight="1" x14ac:dyDescent="0.35">
      <c r="A740" s="3"/>
      <c r="B740" s="7"/>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5.75" customHeight="1" x14ac:dyDescent="0.35">
      <c r="A741" s="3"/>
      <c r="B741" s="7"/>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5.75" customHeight="1" x14ac:dyDescent="0.35">
      <c r="A742" s="3"/>
      <c r="B742" s="7"/>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5.75" customHeight="1" x14ac:dyDescent="0.35">
      <c r="A743" s="3"/>
      <c r="B743" s="7"/>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5.75" customHeight="1" x14ac:dyDescent="0.35">
      <c r="A744" s="3"/>
      <c r="B744" s="7"/>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5.75" customHeight="1" x14ac:dyDescent="0.35">
      <c r="A745" s="3"/>
      <c r="B745" s="7"/>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5.75" customHeight="1" x14ac:dyDescent="0.35">
      <c r="A746" s="3"/>
      <c r="B746" s="7"/>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5.75" customHeight="1" x14ac:dyDescent="0.35">
      <c r="A747" s="3"/>
      <c r="B747" s="7"/>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5.75" customHeight="1" x14ac:dyDescent="0.35">
      <c r="A748" s="3"/>
      <c r="B748" s="7"/>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5.75" customHeight="1" x14ac:dyDescent="0.35">
      <c r="A749" s="3"/>
      <c r="B749" s="7"/>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5.75" customHeight="1" x14ac:dyDescent="0.35">
      <c r="A750" s="3"/>
      <c r="B750" s="7"/>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5.75" customHeight="1" x14ac:dyDescent="0.35">
      <c r="A751" s="3"/>
      <c r="B751" s="7"/>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5.75" customHeight="1" x14ac:dyDescent="0.35">
      <c r="A752" s="3"/>
      <c r="B752" s="7"/>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5.75" customHeight="1" x14ac:dyDescent="0.35">
      <c r="A753" s="3"/>
      <c r="B753" s="7"/>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5.75" customHeight="1" x14ac:dyDescent="0.35">
      <c r="A754" s="3"/>
      <c r="B754" s="7"/>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5.75" customHeight="1" x14ac:dyDescent="0.35">
      <c r="A755" s="3"/>
      <c r="B755" s="7"/>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5.75" customHeight="1" x14ac:dyDescent="0.35">
      <c r="A756" s="3"/>
      <c r="B756" s="7"/>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5.75" customHeight="1" x14ac:dyDescent="0.35">
      <c r="A757" s="3"/>
      <c r="B757" s="7"/>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5.75" customHeight="1" x14ac:dyDescent="0.35">
      <c r="A758" s="3"/>
      <c r="B758" s="7"/>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5.75" customHeight="1" x14ac:dyDescent="0.35">
      <c r="A759" s="3"/>
      <c r="B759" s="7"/>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5.75" customHeight="1" x14ac:dyDescent="0.35">
      <c r="A760" s="3"/>
      <c r="B760" s="7"/>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5.75" customHeight="1" x14ac:dyDescent="0.35">
      <c r="A761" s="3"/>
      <c r="B761" s="7"/>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5.75" customHeight="1" x14ac:dyDescent="0.35">
      <c r="A762" s="3"/>
      <c r="B762" s="7"/>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5.75" customHeight="1" x14ac:dyDescent="0.35">
      <c r="A763" s="3"/>
      <c r="B763" s="7"/>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5.75" customHeight="1" x14ac:dyDescent="0.35">
      <c r="A764" s="3"/>
      <c r="B764" s="7"/>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5.75" customHeight="1" x14ac:dyDescent="0.35">
      <c r="A765" s="3"/>
      <c r="B765" s="7"/>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5.75" customHeight="1" x14ac:dyDescent="0.35">
      <c r="A766" s="3"/>
      <c r="B766" s="7"/>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5.75" customHeight="1" x14ac:dyDescent="0.35">
      <c r="A767" s="3"/>
      <c r="B767" s="7"/>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5.75" customHeight="1" x14ac:dyDescent="0.35">
      <c r="A768" s="3"/>
      <c r="B768" s="7"/>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5.75" customHeight="1" x14ac:dyDescent="0.35">
      <c r="A769" s="3"/>
      <c r="B769" s="7"/>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5.75" customHeight="1" x14ac:dyDescent="0.35">
      <c r="A770" s="3"/>
      <c r="B770" s="7"/>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5.75" customHeight="1" x14ac:dyDescent="0.35">
      <c r="A771" s="3"/>
      <c r="B771" s="7"/>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5.75" customHeight="1" x14ac:dyDescent="0.35">
      <c r="A772" s="3"/>
      <c r="B772" s="7"/>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5.75" customHeight="1" x14ac:dyDescent="0.35">
      <c r="A773" s="3"/>
      <c r="B773" s="7"/>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5.75" customHeight="1" x14ac:dyDescent="0.35">
      <c r="A774" s="3"/>
      <c r="B774" s="7"/>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5.75" customHeight="1" x14ac:dyDescent="0.35">
      <c r="A775" s="3"/>
      <c r="B775" s="7"/>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5.75" customHeight="1" x14ac:dyDescent="0.35">
      <c r="A776" s="3"/>
      <c r="B776" s="7"/>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5.75" customHeight="1" x14ac:dyDescent="0.35">
      <c r="A777" s="3"/>
      <c r="B777" s="7"/>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5.75" customHeight="1" x14ac:dyDescent="0.35">
      <c r="A778" s="3"/>
      <c r="B778" s="7"/>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5.75" customHeight="1" x14ac:dyDescent="0.35">
      <c r="A779" s="3"/>
      <c r="B779" s="7"/>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5.75" customHeight="1" x14ac:dyDescent="0.35">
      <c r="A780" s="3"/>
      <c r="B780" s="7"/>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5.75" customHeight="1" x14ac:dyDescent="0.35">
      <c r="A781" s="3"/>
      <c r="B781" s="7"/>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5.75" customHeight="1" x14ac:dyDescent="0.35">
      <c r="A782" s="3"/>
      <c r="B782" s="7"/>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5.75" customHeight="1" x14ac:dyDescent="0.35">
      <c r="A783" s="3"/>
      <c r="B783" s="7"/>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5.75" customHeight="1" x14ac:dyDescent="0.35">
      <c r="A784" s="3"/>
      <c r="B784" s="7"/>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5.75" customHeight="1" x14ac:dyDescent="0.35">
      <c r="A785" s="3"/>
      <c r="B785" s="7"/>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5.75" customHeight="1" x14ac:dyDescent="0.35">
      <c r="A786" s="3"/>
      <c r="B786" s="7"/>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5.75" customHeight="1" x14ac:dyDescent="0.35">
      <c r="A787" s="3"/>
      <c r="B787" s="7"/>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5.75" customHeight="1" x14ac:dyDescent="0.35">
      <c r="A788" s="3"/>
      <c r="B788" s="7"/>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5.75" customHeight="1" x14ac:dyDescent="0.35">
      <c r="A789" s="3"/>
      <c r="B789" s="7"/>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5.75" customHeight="1" x14ac:dyDescent="0.35">
      <c r="A790" s="3"/>
      <c r="B790" s="7"/>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5.75" customHeight="1" x14ac:dyDescent="0.35">
      <c r="A791" s="3"/>
      <c r="B791" s="7"/>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5.75" customHeight="1" x14ac:dyDescent="0.35">
      <c r="A792" s="3"/>
      <c r="B792" s="7"/>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5.75" customHeight="1" x14ac:dyDescent="0.35">
      <c r="A793" s="3"/>
      <c r="B793" s="7"/>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5.75" customHeight="1" x14ac:dyDescent="0.35">
      <c r="A794" s="3"/>
      <c r="B794" s="7"/>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5.75" customHeight="1" x14ac:dyDescent="0.35">
      <c r="A795" s="3"/>
      <c r="B795" s="7"/>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5.75" customHeight="1" x14ac:dyDescent="0.35">
      <c r="A796" s="3"/>
      <c r="B796" s="7"/>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5.75" customHeight="1" x14ac:dyDescent="0.35">
      <c r="A797" s="3"/>
      <c r="B797" s="7"/>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5.75" customHeight="1" x14ac:dyDescent="0.35">
      <c r="A798" s="3"/>
      <c r="B798" s="7"/>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5.75" customHeight="1" x14ac:dyDescent="0.35">
      <c r="A799" s="3"/>
      <c r="B799" s="7"/>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5.75" customHeight="1" x14ac:dyDescent="0.35">
      <c r="A800" s="3"/>
      <c r="B800" s="7"/>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5.75" customHeight="1" x14ac:dyDescent="0.35">
      <c r="A801" s="3"/>
      <c r="B801" s="7"/>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5.75" customHeight="1" x14ac:dyDescent="0.35">
      <c r="A802" s="3"/>
      <c r="B802" s="7"/>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5.75" customHeight="1" x14ac:dyDescent="0.35">
      <c r="A803" s="3"/>
      <c r="B803" s="7"/>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5.75" customHeight="1" x14ac:dyDescent="0.35">
      <c r="A804" s="3"/>
      <c r="B804" s="7"/>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5.75" customHeight="1" x14ac:dyDescent="0.35">
      <c r="A805" s="3"/>
      <c r="B805" s="7"/>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5.75" customHeight="1" x14ac:dyDescent="0.35">
      <c r="A806" s="3"/>
      <c r="B806" s="7"/>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5.75" customHeight="1" x14ac:dyDescent="0.35">
      <c r="A807" s="3"/>
      <c r="B807" s="7"/>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5.75" customHeight="1" x14ac:dyDescent="0.35">
      <c r="A808" s="3"/>
      <c r="B808" s="7"/>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5.75" customHeight="1" x14ac:dyDescent="0.35">
      <c r="A809" s="3"/>
      <c r="B809" s="7"/>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5.75" customHeight="1" x14ac:dyDescent="0.35">
      <c r="A810" s="3"/>
      <c r="B810" s="7"/>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5.75" customHeight="1" x14ac:dyDescent="0.35">
      <c r="A811" s="3"/>
      <c r="B811" s="7"/>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5.75" customHeight="1" x14ac:dyDescent="0.35">
      <c r="A812" s="3"/>
      <c r="B812" s="7"/>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5.75" customHeight="1" x14ac:dyDescent="0.35">
      <c r="A813" s="3"/>
      <c r="B813" s="7"/>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5.75" customHeight="1" x14ac:dyDescent="0.35">
      <c r="A814" s="3"/>
      <c r="B814" s="7"/>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5.75" customHeight="1" x14ac:dyDescent="0.35">
      <c r="A815" s="3"/>
      <c r="B815" s="7"/>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5.75" customHeight="1" x14ac:dyDescent="0.35">
      <c r="A816" s="3"/>
      <c r="B816" s="7"/>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5.75" customHeight="1" x14ac:dyDescent="0.35">
      <c r="A817" s="3"/>
      <c r="B817" s="7"/>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5.75" customHeight="1" x14ac:dyDescent="0.35">
      <c r="A818" s="3"/>
      <c r="B818" s="7"/>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5.75" customHeight="1" x14ac:dyDescent="0.35">
      <c r="A819" s="3"/>
      <c r="B819" s="7"/>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5.75" customHeight="1" x14ac:dyDescent="0.35">
      <c r="A820" s="3"/>
      <c r="B820" s="7"/>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5.75" customHeight="1" x14ac:dyDescent="0.35">
      <c r="A821" s="3"/>
      <c r="B821" s="7"/>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5.75" customHeight="1" x14ac:dyDescent="0.35">
      <c r="A822" s="3"/>
      <c r="B822" s="7"/>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5.75" customHeight="1" x14ac:dyDescent="0.35">
      <c r="A823" s="3"/>
      <c r="B823" s="7"/>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5.75" customHeight="1" x14ac:dyDescent="0.35">
      <c r="A824" s="3"/>
      <c r="B824" s="7"/>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5.75" customHeight="1" x14ac:dyDescent="0.35">
      <c r="A825" s="3"/>
      <c r="B825" s="7"/>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5.75" customHeight="1" x14ac:dyDescent="0.35">
      <c r="A826" s="3"/>
      <c r="B826" s="7"/>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5.75" customHeight="1" x14ac:dyDescent="0.35">
      <c r="A827" s="3"/>
      <c r="B827" s="7"/>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5.75" customHeight="1" x14ac:dyDescent="0.35">
      <c r="A828" s="3"/>
      <c r="B828" s="7"/>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5.75" customHeight="1" x14ac:dyDescent="0.35">
      <c r="A829" s="3"/>
      <c r="B829" s="7"/>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5.75" customHeight="1" x14ac:dyDescent="0.35">
      <c r="A830" s="3"/>
      <c r="B830" s="7"/>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5.75" customHeight="1" x14ac:dyDescent="0.35">
      <c r="A831" s="3"/>
      <c r="B831" s="7"/>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5.75" customHeight="1" x14ac:dyDescent="0.35">
      <c r="A832" s="3"/>
      <c r="B832" s="7"/>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5.75" customHeight="1" x14ac:dyDescent="0.35">
      <c r="A833" s="3"/>
      <c r="B833" s="7"/>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5.75" customHeight="1" x14ac:dyDescent="0.35">
      <c r="A834" s="3"/>
      <c r="B834" s="7"/>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5.75" customHeight="1" x14ac:dyDescent="0.35">
      <c r="A835" s="3"/>
      <c r="B835" s="7"/>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5.75" customHeight="1" x14ac:dyDescent="0.35">
      <c r="A836" s="3"/>
      <c r="B836" s="7"/>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5.75" customHeight="1" x14ac:dyDescent="0.35">
      <c r="A837" s="3"/>
      <c r="B837" s="7"/>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5.75" customHeight="1" x14ac:dyDescent="0.35">
      <c r="A838" s="3"/>
      <c r="B838" s="7"/>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5.75" customHeight="1" x14ac:dyDescent="0.35">
      <c r="A839" s="3"/>
      <c r="B839" s="7"/>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5.75" customHeight="1" x14ac:dyDescent="0.35">
      <c r="A840" s="3"/>
      <c r="B840" s="7"/>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5.75" customHeight="1" x14ac:dyDescent="0.35">
      <c r="A841" s="3"/>
      <c r="B841" s="7"/>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5.75" customHeight="1" x14ac:dyDescent="0.35">
      <c r="A842" s="3"/>
      <c r="B842" s="7"/>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5.75" customHeight="1" x14ac:dyDescent="0.35">
      <c r="A843" s="3"/>
      <c r="B843" s="7"/>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5.75" customHeight="1" x14ac:dyDescent="0.35">
      <c r="A844" s="3"/>
      <c r="B844" s="7"/>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5.75" customHeight="1" x14ac:dyDescent="0.35">
      <c r="A845" s="3"/>
      <c r="B845" s="7"/>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5.75" customHeight="1" x14ac:dyDescent="0.35">
      <c r="A846" s="3"/>
      <c r="B846" s="7"/>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5.75" customHeight="1" x14ac:dyDescent="0.35">
      <c r="A847" s="3"/>
      <c r="B847" s="7"/>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5.75" customHeight="1" x14ac:dyDescent="0.35">
      <c r="A848" s="3"/>
      <c r="B848" s="7"/>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5.75" customHeight="1" x14ac:dyDescent="0.35">
      <c r="A849" s="3"/>
      <c r="B849" s="7"/>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5.75" customHeight="1" x14ac:dyDescent="0.35">
      <c r="A850" s="3"/>
      <c r="B850" s="7"/>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5.75" customHeight="1" x14ac:dyDescent="0.35">
      <c r="A851" s="3"/>
      <c r="B851" s="7"/>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5.75" customHeight="1" x14ac:dyDescent="0.35">
      <c r="A852" s="3"/>
      <c r="B852" s="7"/>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5.75" customHeight="1" x14ac:dyDescent="0.35">
      <c r="A853" s="3"/>
      <c r="B853" s="7"/>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5.75" customHeight="1" x14ac:dyDescent="0.35">
      <c r="A854" s="3"/>
      <c r="B854" s="7"/>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5.75" customHeight="1" x14ac:dyDescent="0.35">
      <c r="A855" s="3"/>
      <c r="B855" s="7"/>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5.75" customHeight="1" x14ac:dyDescent="0.35">
      <c r="A856" s="3"/>
      <c r="B856" s="7"/>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5.75" customHeight="1" x14ac:dyDescent="0.35">
      <c r="A857" s="3"/>
      <c r="B857" s="7"/>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5.75" customHeight="1" x14ac:dyDescent="0.35">
      <c r="A858" s="3"/>
      <c r="B858" s="7"/>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5.75" customHeight="1" x14ac:dyDescent="0.35">
      <c r="A859" s="3"/>
      <c r="B859" s="7"/>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5.75" customHeight="1" x14ac:dyDescent="0.35">
      <c r="A860" s="3"/>
      <c r="B860" s="7"/>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5.75" customHeight="1" x14ac:dyDescent="0.35">
      <c r="A861" s="3"/>
      <c r="B861" s="7"/>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5.75" customHeight="1" x14ac:dyDescent="0.35">
      <c r="A862" s="3"/>
      <c r="B862" s="7"/>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5.75" customHeight="1" x14ac:dyDescent="0.35">
      <c r="A863" s="3"/>
      <c r="B863" s="7"/>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5.75" customHeight="1" x14ac:dyDescent="0.35">
      <c r="A864" s="3"/>
      <c r="B864" s="7"/>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5.75" customHeight="1" x14ac:dyDescent="0.35">
      <c r="A865" s="3"/>
      <c r="B865" s="7"/>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5.75" customHeight="1" x14ac:dyDescent="0.35">
      <c r="A866" s="3"/>
      <c r="B866" s="7"/>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5.75" customHeight="1" x14ac:dyDescent="0.35">
      <c r="A867" s="3"/>
      <c r="B867" s="7"/>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5.75" customHeight="1" x14ac:dyDescent="0.35">
      <c r="A868" s="3"/>
      <c r="B868" s="7"/>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5.75" customHeight="1" x14ac:dyDescent="0.35">
      <c r="A869" s="3"/>
      <c r="B869" s="7"/>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5.75" customHeight="1" x14ac:dyDescent="0.35">
      <c r="A870" s="3"/>
      <c r="B870" s="7"/>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5.75" customHeight="1" x14ac:dyDescent="0.35">
      <c r="A871" s="3"/>
      <c r="B871" s="7"/>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5.75" customHeight="1" x14ac:dyDescent="0.35">
      <c r="A872" s="3"/>
      <c r="B872" s="7"/>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5.75" customHeight="1" x14ac:dyDescent="0.35">
      <c r="A873" s="3"/>
      <c r="B873" s="7"/>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5.75" customHeight="1" x14ac:dyDescent="0.35">
      <c r="A874" s="3"/>
      <c r="B874" s="7"/>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5.75" customHeight="1" x14ac:dyDescent="0.35">
      <c r="A875" s="3"/>
      <c r="B875" s="7"/>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5.75" customHeight="1" x14ac:dyDescent="0.35">
      <c r="A876" s="3"/>
      <c r="B876" s="7"/>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5.75" customHeight="1" x14ac:dyDescent="0.35">
      <c r="A877" s="3"/>
      <c r="B877" s="7"/>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5.75" customHeight="1" x14ac:dyDescent="0.35">
      <c r="A878" s="3"/>
      <c r="B878" s="7"/>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5.75" customHeight="1" x14ac:dyDescent="0.35">
      <c r="A879" s="3"/>
      <c r="B879" s="7"/>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5.75" customHeight="1" x14ac:dyDescent="0.35">
      <c r="A880" s="3"/>
      <c r="B880" s="7"/>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5.75" customHeight="1" x14ac:dyDescent="0.35">
      <c r="A881" s="3"/>
      <c r="B881" s="7"/>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5.75" customHeight="1" x14ac:dyDescent="0.35">
      <c r="A882" s="3"/>
      <c r="B882" s="7"/>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5.75" customHeight="1" x14ac:dyDescent="0.35">
      <c r="A883" s="3"/>
      <c r="B883" s="7"/>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5.75" customHeight="1" x14ac:dyDescent="0.35">
      <c r="A884" s="3"/>
      <c r="B884" s="7"/>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5.75" customHeight="1" x14ac:dyDescent="0.35">
      <c r="A885" s="3"/>
      <c r="B885" s="7"/>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5.75" customHeight="1" x14ac:dyDescent="0.35">
      <c r="A886" s="3"/>
      <c r="B886" s="7"/>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5.75" customHeight="1" x14ac:dyDescent="0.35">
      <c r="A887" s="3"/>
      <c r="B887" s="7"/>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5.75" customHeight="1" x14ac:dyDescent="0.35">
      <c r="A888" s="3"/>
      <c r="B888" s="7"/>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5.75" customHeight="1" x14ac:dyDescent="0.35">
      <c r="A889" s="3"/>
      <c r="B889" s="7"/>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5.75" customHeight="1" x14ac:dyDescent="0.35">
      <c r="A890" s="3"/>
      <c r="B890" s="7"/>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5.75" customHeight="1" x14ac:dyDescent="0.35">
      <c r="A891" s="3"/>
      <c r="B891" s="7"/>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5.75" customHeight="1" x14ac:dyDescent="0.35">
      <c r="A892" s="3"/>
      <c r="B892" s="7"/>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5.75" customHeight="1" x14ac:dyDescent="0.35">
      <c r="A893" s="3"/>
      <c r="B893" s="7"/>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5.75" customHeight="1" x14ac:dyDescent="0.35">
      <c r="A894" s="3"/>
      <c r="B894" s="7"/>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5.75" customHeight="1" x14ac:dyDescent="0.35">
      <c r="A895" s="3"/>
      <c r="B895" s="7"/>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5.75" customHeight="1" x14ac:dyDescent="0.35">
      <c r="A896" s="3"/>
      <c r="B896" s="7"/>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5.75" customHeight="1" x14ac:dyDescent="0.35">
      <c r="A897" s="3"/>
      <c r="B897" s="7"/>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5.75" customHeight="1" x14ac:dyDescent="0.35">
      <c r="A898" s="3"/>
      <c r="B898" s="7"/>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5.75" customHeight="1" x14ac:dyDescent="0.35">
      <c r="A899" s="3"/>
      <c r="B899" s="7"/>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5.75" customHeight="1" x14ac:dyDescent="0.35">
      <c r="A900" s="3"/>
      <c r="B900" s="7"/>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5.75" customHeight="1" x14ac:dyDescent="0.35">
      <c r="A901" s="3"/>
      <c r="B901" s="7"/>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5.75" customHeight="1" x14ac:dyDescent="0.35">
      <c r="A902" s="3"/>
      <c r="B902" s="7"/>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5.75" customHeight="1" x14ac:dyDescent="0.35">
      <c r="A903" s="3"/>
      <c r="B903" s="7"/>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5.75" customHeight="1" x14ac:dyDescent="0.35">
      <c r="A904" s="3"/>
      <c r="B904" s="7"/>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5.75" customHeight="1" x14ac:dyDescent="0.35">
      <c r="A905" s="3"/>
      <c r="B905" s="7"/>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5.75" customHeight="1" x14ac:dyDescent="0.35">
      <c r="A906" s="3"/>
      <c r="B906" s="7"/>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5.75" customHeight="1" x14ac:dyDescent="0.35">
      <c r="A907" s="3"/>
      <c r="B907" s="7"/>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5.75" customHeight="1" x14ac:dyDescent="0.35">
      <c r="A908" s="3"/>
      <c r="B908" s="7"/>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5.75" customHeight="1" x14ac:dyDescent="0.35">
      <c r="A909" s="3"/>
      <c r="B909" s="7"/>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5.75" customHeight="1" x14ac:dyDescent="0.35">
      <c r="A910" s="3"/>
      <c r="B910" s="7"/>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5.75" customHeight="1" x14ac:dyDescent="0.35">
      <c r="A911" s="3"/>
      <c r="B911" s="7"/>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5.75" customHeight="1" x14ac:dyDescent="0.35">
      <c r="A912" s="3"/>
      <c r="B912" s="7"/>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5.75" customHeight="1" x14ac:dyDescent="0.35">
      <c r="A913" s="3"/>
      <c r="B913" s="7"/>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5.75" customHeight="1" x14ac:dyDescent="0.35">
      <c r="A914" s="3"/>
      <c r="B914" s="7"/>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5.75" customHeight="1" x14ac:dyDescent="0.35">
      <c r="A915" s="3"/>
      <c r="B915" s="7"/>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5.75" customHeight="1" x14ac:dyDescent="0.35">
      <c r="A916" s="3"/>
      <c r="B916" s="7"/>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5.75" customHeight="1" x14ac:dyDescent="0.35">
      <c r="A917" s="3"/>
      <c r="B917" s="7"/>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5.75" customHeight="1" x14ac:dyDescent="0.35">
      <c r="A918" s="3"/>
      <c r="B918" s="7"/>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5.75" customHeight="1" x14ac:dyDescent="0.35">
      <c r="A919" s="3"/>
      <c r="B919" s="7"/>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5.75" customHeight="1" x14ac:dyDescent="0.35">
      <c r="A920" s="3"/>
      <c r="B920" s="7"/>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5.75" customHeight="1" x14ac:dyDescent="0.35">
      <c r="A921" s="3"/>
      <c r="B921" s="7"/>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5.75" customHeight="1" x14ac:dyDescent="0.35">
      <c r="A922" s="3"/>
      <c r="B922" s="7"/>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5.75" customHeight="1" x14ac:dyDescent="0.35">
      <c r="A923" s="3"/>
      <c r="B923" s="7"/>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5.75" customHeight="1" x14ac:dyDescent="0.35">
      <c r="A924" s="3"/>
      <c r="B924" s="7"/>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5.75" customHeight="1" x14ac:dyDescent="0.35">
      <c r="A925" s="3"/>
      <c r="B925" s="7"/>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5.75" customHeight="1" x14ac:dyDescent="0.35">
      <c r="A926" s="3"/>
      <c r="B926" s="7"/>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5.75" customHeight="1" x14ac:dyDescent="0.35">
      <c r="A927" s="3"/>
      <c r="B927" s="7"/>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5.75" customHeight="1" x14ac:dyDescent="0.35">
      <c r="A928" s="3"/>
      <c r="B928" s="7"/>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5.75" customHeight="1" x14ac:dyDescent="0.35">
      <c r="A929" s="3"/>
      <c r="B929" s="7"/>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5.75" customHeight="1" x14ac:dyDescent="0.35">
      <c r="A930" s="3"/>
      <c r="B930" s="7"/>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5.75" customHeight="1" x14ac:dyDescent="0.35">
      <c r="A931" s="3"/>
      <c r="B931" s="7"/>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5.75" customHeight="1" x14ac:dyDescent="0.35">
      <c r="A932" s="3"/>
      <c r="B932" s="7"/>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5.75" customHeight="1" x14ac:dyDescent="0.35">
      <c r="A933" s="3"/>
      <c r="B933" s="7"/>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5.75" customHeight="1" x14ac:dyDescent="0.35">
      <c r="A934" s="3"/>
      <c r="B934" s="7"/>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5.75" customHeight="1" x14ac:dyDescent="0.35">
      <c r="A935" s="3"/>
      <c r="B935" s="7"/>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5.75" customHeight="1" x14ac:dyDescent="0.35">
      <c r="A936" s="3"/>
      <c r="B936" s="7"/>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5.75" customHeight="1" x14ac:dyDescent="0.35">
      <c r="A937" s="3"/>
      <c r="B937" s="7"/>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5.75" customHeight="1" x14ac:dyDescent="0.35">
      <c r="A938" s="3"/>
      <c r="B938" s="7"/>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5.75" customHeight="1" x14ac:dyDescent="0.35">
      <c r="A939" s="3"/>
      <c r="B939" s="7"/>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5.75" customHeight="1" x14ac:dyDescent="0.35">
      <c r="A940" s="3"/>
      <c r="B940" s="7"/>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5.75" customHeight="1" x14ac:dyDescent="0.35">
      <c r="A941" s="3"/>
      <c r="B941" s="7"/>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5.75" customHeight="1" x14ac:dyDescent="0.35">
      <c r="A942" s="3"/>
      <c r="B942" s="7"/>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5.75" customHeight="1" x14ac:dyDescent="0.35">
      <c r="A943" s="3"/>
      <c r="B943" s="7"/>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5.75" customHeight="1" x14ac:dyDescent="0.35">
      <c r="A944" s="3"/>
      <c r="B944" s="7"/>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5.75" customHeight="1" x14ac:dyDescent="0.35">
      <c r="A945" s="3"/>
      <c r="B945" s="7"/>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5.75" customHeight="1" x14ac:dyDescent="0.35">
      <c r="A946" s="3"/>
      <c r="B946" s="7"/>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5.75" customHeight="1" x14ac:dyDescent="0.35">
      <c r="A947" s="3"/>
      <c r="B947" s="7"/>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5.75" customHeight="1" x14ac:dyDescent="0.35">
      <c r="A948" s="3"/>
      <c r="B948" s="7"/>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5.75" customHeight="1" x14ac:dyDescent="0.35">
      <c r="A949" s="3"/>
      <c r="B949" s="7"/>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5.75" customHeight="1" x14ac:dyDescent="0.35">
      <c r="A950" s="3"/>
      <c r="B950" s="7"/>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5.75" customHeight="1" x14ac:dyDescent="0.35">
      <c r="A951" s="3"/>
      <c r="B951" s="7"/>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5.75" customHeight="1" x14ac:dyDescent="0.35">
      <c r="A952" s="3"/>
      <c r="B952" s="7"/>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5.75" customHeight="1" x14ac:dyDescent="0.35">
      <c r="A953" s="3"/>
      <c r="B953" s="7"/>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5.75" customHeight="1" x14ac:dyDescent="0.35">
      <c r="A954" s="3"/>
      <c r="B954" s="7"/>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5.75" customHeight="1" x14ac:dyDescent="0.35">
      <c r="A955" s="3"/>
      <c r="B955" s="7"/>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5.75" customHeight="1" x14ac:dyDescent="0.35">
      <c r="A956" s="3"/>
      <c r="B956" s="7"/>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5.75" customHeight="1" x14ac:dyDescent="0.35">
      <c r="A957" s="3"/>
      <c r="B957" s="7"/>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5.75" customHeight="1" x14ac:dyDescent="0.35">
      <c r="A958" s="3"/>
      <c r="B958" s="7"/>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5.75" customHeight="1" x14ac:dyDescent="0.35">
      <c r="A959" s="3"/>
      <c r="B959" s="7"/>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5.75" customHeight="1" x14ac:dyDescent="0.35">
      <c r="A960" s="3"/>
      <c r="B960" s="7"/>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5.75" customHeight="1" x14ac:dyDescent="0.35">
      <c r="A961" s="3"/>
      <c r="B961" s="7"/>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5.75" customHeight="1" x14ac:dyDescent="0.35">
      <c r="A962" s="3"/>
      <c r="B962" s="7"/>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5.75" customHeight="1" x14ac:dyDescent="0.35">
      <c r="A963" s="3"/>
      <c r="B963" s="7"/>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5.75" customHeight="1" x14ac:dyDescent="0.35">
      <c r="A964" s="3"/>
      <c r="B964" s="7"/>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5.75" customHeight="1" x14ac:dyDescent="0.35">
      <c r="A965" s="3"/>
      <c r="B965" s="7"/>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5.75" customHeight="1" x14ac:dyDescent="0.35">
      <c r="A966" s="3"/>
      <c r="B966" s="7"/>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5.75" customHeight="1" x14ac:dyDescent="0.35">
      <c r="A967" s="3"/>
      <c r="B967" s="7"/>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5.75" customHeight="1" x14ac:dyDescent="0.35">
      <c r="A968" s="3"/>
      <c r="B968" s="7"/>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5.75" customHeight="1" x14ac:dyDescent="0.35">
      <c r="A969" s="3"/>
      <c r="B969" s="7"/>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5.75" customHeight="1" x14ac:dyDescent="0.35">
      <c r="A970" s="3"/>
      <c r="B970" s="7"/>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5.75" customHeight="1" x14ac:dyDescent="0.35">
      <c r="A971" s="3"/>
      <c r="B971" s="7"/>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5.75" customHeight="1" x14ac:dyDescent="0.35">
      <c r="A972" s="3"/>
      <c r="B972" s="7"/>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5.75" customHeight="1" x14ac:dyDescent="0.35">
      <c r="A973" s="3"/>
      <c r="B973" s="7"/>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5.75" customHeight="1" x14ac:dyDescent="0.35">
      <c r="A974" s="3"/>
      <c r="B974" s="7"/>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5.75" customHeight="1" x14ac:dyDescent="0.35">
      <c r="A975" s="3"/>
      <c r="B975" s="7"/>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5.75" customHeight="1" x14ac:dyDescent="0.35">
      <c r="A976" s="3"/>
      <c r="B976" s="7"/>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5.75" customHeight="1" x14ac:dyDescent="0.35">
      <c r="A977" s="3"/>
      <c r="B977" s="7"/>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5.75" customHeight="1" x14ac:dyDescent="0.35">
      <c r="A978" s="3"/>
      <c r="B978" s="7"/>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5.75" customHeight="1" x14ac:dyDescent="0.35">
      <c r="A979" s="3"/>
      <c r="B979" s="7"/>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5.75" customHeight="1" x14ac:dyDescent="0.35">
      <c r="A980" s="3"/>
      <c r="B980" s="7"/>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5.75" customHeight="1" x14ac:dyDescent="0.35">
      <c r="A981" s="3"/>
      <c r="B981" s="7"/>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5.75" customHeight="1" x14ac:dyDescent="0.35">
      <c r="A982" s="3"/>
      <c r="B982" s="7"/>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5.75" customHeight="1" x14ac:dyDescent="0.35">
      <c r="A983" s="3"/>
      <c r="B983" s="7"/>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5.75" customHeight="1" x14ac:dyDescent="0.35">
      <c r="A984" s="3"/>
      <c r="B984" s="7"/>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5.75" customHeight="1" x14ac:dyDescent="0.35">
      <c r="A985" s="3"/>
      <c r="B985" s="7"/>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5.75" customHeight="1" x14ac:dyDescent="0.35">
      <c r="A986" s="3"/>
      <c r="B986" s="7"/>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5.75" customHeight="1" x14ac:dyDescent="0.35">
      <c r="A987" s="3"/>
      <c r="B987" s="7"/>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5.75" customHeight="1" x14ac:dyDescent="0.35">
      <c r="A988" s="3"/>
      <c r="B988" s="7"/>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ht="15.75" customHeight="1" x14ac:dyDescent="0.35">
      <c r="A989" s="3"/>
      <c r="B989" s="7"/>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ht="15.75" customHeight="1" x14ac:dyDescent="0.35">
      <c r="A990" s="3"/>
      <c r="B990" s="7"/>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ht="15.75" customHeight="1" x14ac:dyDescent="0.35">
      <c r="A991" s="3"/>
      <c r="B991" s="7"/>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ht="15.75" customHeight="1" x14ac:dyDescent="0.35">
      <c r="A992" s="3"/>
      <c r="B992" s="7"/>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ht="15.75" customHeight="1" x14ac:dyDescent="0.35">
      <c r="A993" s="3"/>
      <c r="B993" s="7"/>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ht="15.75" customHeight="1" x14ac:dyDescent="0.35">
      <c r="A994" s="3"/>
      <c r="B994" s="7"/>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ht="15.75" customHeight="1" x14ac:dyDescent="0.35">
      <c r="A995" s="3"/>
      <c r="B995" s="7"/>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ht="15.75" customHeight="1" x14ac:dyDescent="0.35">
      <c r="A996" s="3"/>
      <c r="B996" s="7"/>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ht="15.75" customHeight="1" x14ac:dyDescent="0.35">
      <c r="A997" s="3"/>
      <c r="B997" s="7"/>
      <c r="C997" s="3"/>
      <c r="D997" s="3"/>
      <c r="E997" s="3"/>
      <c r="F997" s="3"/>
      <c r="G997" s="3"/>
      <c r="H997" s="3"/>
      <c r="I997" s="3"/>
      <c r="J997" s="3"/>
      <c r="K997" s="3"/>
      <c r="L997" s="3"/>
      <c r="M997" s="3"/>
      <c r="N997" s="3"/>
      <c r="O997" s="3"/>
      <c r="P997" s="3"/>
      <c r="Q997" s="3"/>
      <c r="R997" s="3"/>
      <c r="S997" s="3"/>
      <c r="T997" s="3"/>
      <c r="U997" s="3"/>
      <c r="V997" s="3"/>
      <c r="W997" s="3"/>
      <c r="X997" s="3"/>
      <c r="Y997" s="3"/>
      <c r="Z997" s="3"/>
    </row>
    <row r="998" spans="1:26" ht="15.75" customHeight="1" x14ac:dyDescent="0.35">
      <c r="A998" s="3"/>
      <c r="B998" s="7"/>
      <c r="C998" s="3"/>
      <c r="D998" s="3"/>
      <c r="E998" s="3"/>
      <c r="F998" s="3"/>
      <c r="G998" s="3"/>
      <c r="H998" s="3"/>
      <c r="I998" s="3"/>
      <c r="J998" s="3"/>
      <c r="K998" s="3"/>
      <c r="L998" s="3"/>
      <c r="M998" s="3"/>
      <c r="N998" s="3"/>
      <c r="O998" s="3"/>
      <c r="P998" s="3"/>
      <c r="Q998" s="3"/>
      <c r="R998" s="3"/>
      <c r="S998" s="3"/>
      <c r="T998" s="3"/>
      <c r="U998" s="3"/>
      <c r="V998" s="3"/>
      <c r="W998" s="3"/>
      <c r="X998" s="3"/>
      <c r="Y998" s="3"/>
      <c r="Z998" s="3"/>
    </row>
    <row r="999" spans="1:26" ht="15.75" customHeight="1" x14ac:dyDescent="0.35">
      <c r="A999" s="3"/>
      <c r="B999" s="7"/>
      <c r="C999" s="3"/>
      <c r="D999" s="3"/>
      <c r="E999" s="3"/>
      <c r="F999" s="3"/>
      <c r="G999" s="3"/>
      <c r="H999" s="3"/>
      <c r="I999" s="3"/>
      <c r="J999" s="3"/>
      <c r="K999" s="3"/>
      <c r="L999" s="3"/>
      <c r="M999" s="3"/>
      <c r="N999" s="3"/>
      <c r="O999" s="3"/>
      <c r="P999" s="3"/>
      <c r="Q999" s="3"/>
      <c r="R999" s="3"/>
      <c r="S999" s="3"/>
      <c r="T999" s="3"/>
      <c r="U999" s="3"/>
      <c r="V999" s="3"/>
      <c r="W999" s="3"/>
      <c r="X999" s="3"/>
      <c r="Y999" s="3"/>
      <c r="Z999" s="3"/>
    </row>
    <row r="1000" spans="1:26" ht="15.75" customHeight="1" x14ac:dyDescent="0.35">
      <c r="A1000" s="3"/>
      <c r="B1000" s="7"/>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hyperlinks>
    <hyperlink ref="A3" r:id="rId1" xr:uid="{00000000-0004-0000-0200-000000000000}"/>
    <hyperlink ref="A4" r:id="rId2" xr:uid="{00000000-0004-0000-0200-000001000000}"/>
    <hyperlink ref="A5" r:id="rId3" xr:uid="{00000000-0004-0000-0200-000002000000}"/>
    <hyperlink ref="A6" r:id="rId4" xr:uid="{00000000-0004-0000-0200-000003000000}"/>
    <hyperlink ref="A7" r:id="rId5" xr:uid="{00000000-0004-0000-0200-000004000000}"/>
    <hyperlink ref="A8" r:id="rId6" xr:uid="{00000000-0004-0000-0200-000005000000}"/>
    <hyperlink ref="A9" r:id="rId7" xr:uid="{00000000-0004-0000-0200-000006000000}"/>
    <hyperlink ref="A10" r:id="rId8" xr:uid="{00000000-0004-0000-0200-000007000000}"/>
    <hyperlink ref="A12" r:id="rId9" xr:uid="{00000000-0004-0000-0200-000008000000}"/>
    <hyperlink ref="A13" r:id="rId10" xr:uid="{00000000-0004-0000-0200-000009000000}"/>
    <hyperlink ref="A14" r:id="rId11" xr:uid="{00000000-0004-0000-0200-00000A000000}"/>
    <hyperlink ref="A15" r:id="rId12" xr:uid="{00000000-0004-0000-0200-00000B000000}"/>
    <hyperlink ref="A16" r:id="rId13" xr:uid="{00000000-0004-0000-0200-00000C000000}"/>
    <hyperlink ref="A17" r:id="rId14" xr:uid="{00000000-0004-0000-0200-00000D000000}"/>
    <hyperlink ref="A20" r:id="rId15" xr:uid="{00000000-0004-0000-0200-00000E000000}"/>
    <hyperlink ref="A21" r:id="rId16" xr:uid="{00000000-0004-0000-0200-00000F000000}"/>
    <hyperlink ref="A22" r:id="rId17" xr:uid="{00000000-0004-0000-0200-000010000000}"/>
    <hyperlink ref="A24" r:id="rId18" xr:uid="{00000000-0004-0000-0200-000011000000}"/>
    <hyperlink ref="A25" r:id="rId19" xr:uid="{00000000-0004-0000-0200-000012000000}"/>
    <hyperlink ref="A26" r:id="rId20" xr:uid="{00000000-0004-0000-0200-000013000000}"/>
    <hyperlink ref="A27" r:id="rId21" xr:uid="{00000000-0004-0000-0200-000014000000}"/>
    <hyperlink ref="A28" r:id="rId22" xr:uid="{00000000-0004-0000-0200-000015000000}"/>
    <hyperlink ref="A29" r:id="rId23" xr:uid="{00000000-0004-0000-0200-000016000000}"/>
    <hyperlink ref="A30" r:id="rId24" xr:uid="{00000000-0004-0000-0200-000017000000}"/>
    <hyperlink ref="A31" r:id="rId25" xr:uid="{00000000-0004-0000-0200-000018000000}"/>
    <hyperlink ref="A32" r:id="rId26" xr:uid="{00000000-0004-0000-0200-000019000000}"/>
    <hyperlink ref="A34" r:id="rId27" xr:uid="{00000000-0004-0000-0200-00001A000000}"/>
    <hyperlink ref="A35" r:id="rId28" xr:uid="{00000000-0004-0000-0200-00001B000000}"/>
    <hyperlink ref="A36" r:id="rId29" xr:uid="{00000000-0004-0000-0200-00001C000000}"/>
    <hyperlink ref="A37" r:id="rId30" xr:uid="{00000000-0004-0000-0200-00001D000000}"/>
    <hyperlink ref="A38" r:id="rId31" xr:uid="{00000000-0004-0000-0200-00001E000000}"/>
    <hyperlink ref="A39" r:id="rId32" xr:uid="{00000000-0004-0000-0200-00001F000000}"/>
    <hyperlink ref="A40" r:id="rId33" xr:uid="{00000000-0004-0000-0200-000020000000}"/>
    <hyperlink ref="A41" r:id="rId34" xr:uid="{00000000-0004-0000-0200-000021000000}"/>
    <hyperlink ref="A42" r:id="rId35" xr:uid="{00000000-0004-0000-0200-000022000000}"/>
    <hyperlink ref="A43" r:id="rId36" xr:uid="{00000000-0004-0000-0200-000023000000}"/>
    <hyperlink ref="A44" r:id="rId37" xr:uid="{00000000-0004-0000-0200-000024000000}"/>
    <hyperlink ref="A45" r:id="rId38" xr:uid="{00000000-0004-0000-0200-000025000000}"/>
    <hyperlink ref="A46" r:id="rId39" xr:uid="{00000000-0004-0000-0200-000026000000}"/>
    <hyperlink ref="A47" r:id="rId40" xr:uid="{00000000-0004-0000-0200-000027000000}"/>
    <hyperlink ref="A48" r:id="rId41" xr:uid="{00000000-0004-0000-0200-000028000000}"/>
    <hyperlink ref="A49" r:id="rId42" xr:uid="{00000000-0004-0000-0200-000029000000}"/>
    <hyperlink ref="A50" r:id="rId43" xr:uid="{00000000-0004-0000-0200-00002A000000}"/>
    <hyperlink ref="A51" r:id="rId44" xr:uid="{00000000-0004-0000-0200-00002B000000}"/>
    <hyperlink ref="A52" r:id="rId45" xr:uid="{00000000-0004-0000-0200-00002C000000}"/>
    <hyperlink ref="A53" r:id="rId46" xr:uid="{00000000-0004-0000-0200-00002D000000}"/>
    <hyperlink ref="A54" r:id="rId47" xr:uid="{00000000-0004-0000-0200-00002E000000}"/>
    <hyperlink ref="A55" r:id="rId48" xr:uid="{00000000-0004-0000-0200-00002F000000}"/>
    <hyperlink ref="A56" r:id="rId49" xr:uid="{00000000-0004-0000-0200-000030000000}"/>
    <hyperlink ref="A57" r:id="rId50" xr:uid="{00000000-0004-0000-0200-000031000000}"/>
    <hyperlink ref="A58" r:id="rId51" xr:uid="{00000000-0004-0000-0200-000032000000}"/>
    <hyperlink ref="A59" r:id="rId52" xr:uid="{00000000-0004-0000-0200-000033000000}"/>
    <hyperlink ref="A60" r:id="rId53" xr:uid="{00000000-0004-0000-0200-000034000000}"/>
    <hyperlink ref="A61" r:id="rId54" xr:uid="{00000000-0004-0000-0200-000035000000}"/>
    <hyperlink ref="A62" r:id="rId55" xr:uid="{00000000-0004-0000-0200-000036000000}"/>
    <hyperlink ref="A63" r:id="rId56" xr:uid="{00000000-0004-0000-0200-000037000000}"/>
    <hyperlink ref="A64" r:id="rId57" xr:uid="{00000000-0004-0000-0200-000038000000}"/>
    <hyperlink ref="A65" r:id="rId58" xr:uid="{00000000-0004-0000-0200-000039000000}"/>
    <hyperlink ref="A66" r:id="rId59" xr:uid="{00000000-0004-0000-0200-00003A000000}"/>
    <hyperlink ref="A67" r:id="rId60" xr:uid="{00000000-0004-0000-0200-00003B000000}"/>
    <hyperlink ref="A68" r:id="rId61" xr:uid="{00000000-0004-0000-0200-00003C000000}"/>
    <hyperlink ref="A69" r:id="rId62" xr:uid="{00000000-0004-0000-0200-00003D000000}"/>
  </hyperlink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5C9C29-99CA-6C48-BD9E-0F0BCBC32F60}">
  <dimension ref="A1:K89"/>
  <sheetViews>
    <sheetView tabSelected="1" workbookViewId="0">
      <pane ySplit="1" topLeftCell="A2" activePane="bottomLeft" state="frozen"/>
      <selection pane="bottomLeft" sqref="A1:K1"/>
    </sheetView>
  </sheetViews>
  <sheetFormatPr defaultColWidth="11.1640625" defaultRowHeight="15.5" x14ac:dyDescent="0.35"/>
  <cols>
    <col min="1" max="1" width="8.33203125" style="35" bestFit="1" customWidth="1"/>
    <col min="2" max="2" width="16.6640625" customWidth="1"/>
    <col min="3" max="3" width="10.6640625" style="18" customWidth="1"/>
    <col min="4" max="4" width="10.6640625" style="37" customWidth="1"/>
    <col min="5" max="5" width="10.33203125" style="22" customWidth="1"/>
    <col min="6" max="7" width="17.6640625" style="25" customWidth="1"/>
    <col min="8" max="8" width="41.5" style="32" customWidth="1"/>
    <col min="9" max="9" width="39.1640625" customWidth="1"/>
    <col min="10" max="10" width="34.83203125" style="25" customWidth="1"/>
    <col min="11" max="11" width="19.5" style="39" customWidth="1"/>
  </cols>
  <sheetData>
    <row r="1" spans="1:11" x14ac:dyDescent="0.35">
      <c r="A1" s="43" t="s">
        <v>336</v>
      </c>
      <c r="B1" s="44" t="s">
        <v>320</v>
      </c>
      <c r="C1" s="45" t="s">
        <v>6</v>
      </c>
      <c r="D1" s="48" t="s">
        <v>337</v>
      </c>
      <c r="E1" s="49" t="s">
        <v>4</v>
      </c>
      <c r="F1" s="46" t="s">
        <v>7</v>
      </c>
      <c r="G1" s="46" t="s">
        <v>338</v>
      </c>
      <c r="H1" s="46" t="s">
        <v>8</v>
      </c>
      <c r="I1" s="44" t="s">
        <v>319</v>
      </c>
      <c r="J1" s="47" t="s">
        <v>321</v>
      </c>
      <c r="K1" s="50" t="s">
        <v>335</v>
      </c>
    </row>
    <row r="2" spans="1:11" ht="108.5" x14ac:dyDescent="0.35">
      <c r="A2" s="35">
        <f t="shared" ref="A2:A65" si="0">ROW()-1</f>
        <v>1</v>
      </c>
      <c r="B2" s="10" t="s">
        <v>23</v>
      </c>
      <c r="C2" s="11">
        <v>5.7500000000000002E-2</v>
      </c>
      <c r="D2" s="36">
        <f>((C2*100)-0.07) * ( (300-1) / (($C$2*100)-0.07) ) + 1</f>
        <v>300</v>
      </c>
      <c r="E2" s="20">
        <v>2094</v>
      </c>
      <c r="F2" s="26" t="s">
        <v>316</v>
      </c>
      <c r="G2" s="26">
        <v>1</v>
      </c>
      <c r="H2" s="26" t="s">
        <v>312</v>
      </c>
      <c r="I2" s="12" t="s">
        <v>27</v>
      </c>
      <c r="J2" s="34" t="s">
        <v>322</v>
      </c>
      <c r="K2" s="35">
        <v>5</v>
      </c>
    </row>
    <row r="3" spans="1:11" ht="77.5" x14ac:dyDescent="0.35">
      <c r="A3" s="35">
        <f t="shared" si="0"/>
        <v>2</v>
      </c>
      <c r="B3" s="10" t="s">
        <v>31</v>
      </c>
      <c r="C3" s="11">
        <v>5.5100000000000003E-2</v>
      </c>
      <c r="D3" s="36">
        <f t="shared" ref="D3:D66" si="1">((C3*100)-0.07) * ( (300-1) / (($C$2*100)-0.07) ) + 1</f>
        <v>287.36619718309862</v>
      </c>
      <c r="E3" s="20">
        <v>637</v>
      </c>
      <c r="F3" s="26" t="s">
        <v>17</v>
      </c>
      <c r="G3" s="26">
        <v>3</v>
      </c>
      <c r="H3" s="27" t="s">
        <v>33</v>
      </c>
      <c r="I3" s="12" t="s">
        <v>36</v>
      </c>
      <c r="J3" s="23" t="s">
        <v>328</v>
      </c>
      <c r="K3" s="35">
        <v>2</v>
      </c>
    </row>
    <row r="4" spans="1:11" ht="93" x14ac:dyDescent="0.35">
      <c r="A4" s="35">
        <f t="shared" si="0"/>
        <v>3</v>
      </c>
      <c r="B4" s="10" t="s">
        <v>38</v>
      </c>
      <c r="C4" s="11">
        <v>3.6900000000000002E-2</v>
      </c>
      <c r="D4" s="36">
        <f t="shared" si="1"/>
        <v>191.5598591549296</v>
      </c>
      <c r="E4" s="20">
        <v>33229</v>
      </c>
      <c r="F4" s="26" t="s">
        <v>316</v>
      </c>
      <c r="G4" s="26">
        <v>1</v>
      </c>
      <c r="H4" s="26" t="s">
        <v>40</v>
      </c>
      <c r="I4" s="12" t="s">
        <v>41</v>
      </c>
      <c r="J4" s="23" t="s">
        <v>325</v>
      </c>
      <c r="K4" s="35">
        <v>6</v>
      </c>
    </row>
    <row r="5" spans="1:11" ht="31" x14ac:dyDescent="0.35">
      <c r="A5" s="35">
        <f t="shared" si="0"/>
        <v>4</v>
      </c>
      <c r="B5" s="10" t="s">
        <v>11</v>
      </c>
      <c r="C5" s="11">
        <v>0.03</v>
      </c>
      <c r="D5" s="36">
        <f t="shared" si="1"/>
        <v>155.23767605633805</v>
      </c>
      <c r="E5" s="20">
        <v>220</v>
      </c>
      <c r="F5" s="26" t="s">
        <v>317</v>
      </c>
      <c r="G5" s="26">
        <v>2</v>
      </c>
      <c r="H5" s="26" t="s">
        <v>43</v>
      </c>
      <c r="I5" s="12" t="s">
        <v>44</v>
      </c>
      <c r="J5" s="23" t="s">
        <v>328</v>
      </c>
      <c r="K5" s="35">
        <v>2</v>
      </c>
    </row>
    <row r="6" spans="1:11" ht="77.5" x14ac:dyDescent="0.35">
      <c r="A6" s="35">
        <f t="shared" si="0"/>
        <v>5</v>
      </c>
      <c r="B6" s="10" t="s">
        <v>46</v>
      </c>
      <c r="C6" s="11">
        <v>2.5000000000000001E-2</v>
      </c>
      <c r="D6" s="36">
        <f t="shared" si="1"/>
        <v>128.91725352112678</v>
      </c>
      <c r="E6" s="20">
        <v>1529</v>
      </c>
      <c r="F6" s="26" t="s">
        <v>318</v>
      </c>
      <c r="G6" s="26">
        <v>4</v>
      </c>
      <c r="H6" s="26" t="s">
        <v>47</v>
      </c>
      <c r="I6" s="12" t="s">
        <v>48</v>
      </c>
      <c r="J6" s="23" t="s">
        <v>325</v>
      </c>
      <c r="K6" s="35">
        <v>6</v>
      </c>
    </row>
    <row r="7" spans="1:11" ht="170.5" x14ac:dyDescent="0.35">
      <c r="A7" s="35">
        <f t="shared" si="0"/>
        <v>6</v>
      </c>
      <c r="B7" s="10" t="s">
        <v>50</v>
      </c>
      <c r="C7" s="11">
        <v>1.9400000000000001E-2</v>
      </c>
      <c r="D7" s="36">
        <f t="shared" si="1"/>
        <v>99.438380281690129</v>
      </c>
      <c r="E7" s="20">
        <v>34244</v>
      </c>
      <c r="F7" s="26" t="s">
        <v>316</v>
      </c>
      <c r="G7" s="26">
        <v>1</v>
      </c>
      <c r="H7" s="26" t="s">
        <v>51</v>
      </c>
      <c r="I7" s="12" t="s">
        <v>52</v>
      </c>
      <c r="J7" s="23" t="s">
        <v>328</v>
      </c>
      <c r="K7" s="35">
        <v>2</v>
      </c>
    </row>
    <row r="8" spans="1:11" ht="62" x14ac:dyDescent="0.35">
      <c r="A8" s="35">
        <f t="shared" si="0"/>
        <v>7</v>
      </c>
      <c r="B8" s="10" t="s">
        <v>54</v>
      </c>
      <c r="C8" s="11">
        <v>1.06E-2</v>
      </c>
      <c r="D8" s="36">
        <f t="shared" si="1"/>
        <v>53.114436619718312</v>
      </c>
      <c r="E8" s="20">
        <v>809</v>
      </c>
      <c r="F8" s="26" t="s">
        <v>17</v>
      </c>
      <c r="G8" s="26">
        <v>3</v>
      </c>
      <c r="H8" s="26" t="s">
        <v>55</v>
      </c>
      <c r="I8" s="12" t="s">
        <v>56</v>
      </c>
      <c r="J8" s="23" t="s">
        <v>328</v>
      </c>
      <c r="K8" s="35">
        <v>2</v>
      </c>
    </row>
    <row r="9" spans="1:11" ht="263.5" x14ac:dyDescent="0.35">
      <c r="A9" s="35">
        <f t="shared" si="0"/>
        <v>8</v>
      </c>
      <c r="B9" s="10" t="s">
        <v>57</v>
      </c>
      <c r="C9" s="11">
        <v>8.3999999999999995E-3</v>
      </c>
      <c r="D9" s="36">
        <f t="shared" si="1"/>
        <v>41.533450704225352</v>
      </c>
      <c r="E9" s="20">
        <v>2</v>
      </c>
      <c r="F9" s="40" t="s">
        <v>339</v>
      </c>
      <c r="G9" s="26">
        <v>3</v>
      </c>
      <c r="H9" s="26" t="s">
        <v>59</v>
      </c>
      <c r="I9" s="12" t="s">
        <v>60</v>
      </c>
      <c r="J9" s="23" t="s">
        <v>328</v>
      </c>
      <c r="K9" s="35">
        <v>2</v>
      </c>
    </row>
    <row r="10" spans="1:11" ht="409.5" x14ac:dyDescent="0.35">
      <c r="A10" s="35">
        <f t="shared" si="0"/>
        <v>9</v>
      </c>
      <c r="B10" s="10" t="s">
        <v>62</v>
      </c>
      <c r="C10" s="11">
        <v>5.7999999999999996E-3</v>
      </c>
      <c r="D10" s="36">
        <f t="shared" si="1"/>
        <v>27.846830985915492</v>
      </c>
      <c r="E10" s="20">
        <v>1376</v>
      </c>
      <c r="F10" s="26" t="s">
        <v>17</v>
      </c>
      <c r="G10" s="26">
        <v>2</v>
      </c>
      <c r="H10" s="26" t="s">
        <v>63</v>
      </c>
      <c r="I10" s="12" t="s">
        <v>36</v>
      </c>
      <c r="J10" s="23" t="s">
        <v>328</v>
      </c>
      <c r="K10" s="35">
        <v>2</v>
      </c>
    </row>
    <row r="11" spans="1:11" ht="155" x14ac:dyDescent="0.35">
      <c r="A11" s="35">
        <f t="shared" si="0"/>
        <v>10</v>
      </c>
      <c r="B11" s="10" t="s">
        <v>65</v>
      </c>
      <c r="C11" s="11">
        <v>5.7999999999999996E-3</v>
      </c>
      <c r="D11" s="36">
        <f t="shared" si="1"/>
        <v>27.846830985915492</v>
      </c>
      <c r="E11" s="20">
        <v>22240</v>
      </c>
      <c r="F11" s="26" t="s">
        <v>317</v>
      </c>
      <c r="G11" s="26">
        <v>3</v>
      </c>
      <c r="H11" s="26" t="s">
        <v>67</v>
      </c>
      <c r="I11" s="12" t="s">
        <v>68</v>
      </c>
      <c r="J11" s="23" t="s">
        <v>328</v>
      </c>
      <c r="K11" s="35">
        <v>2</v>
      </c>
    </row>
    <row r="12" spans="1:11" ht="409.5" x14ac:dyDescent="0.35">
      <c r="A12" s="35">
        <f t="shared" si="0"/>
        <v>11</v>
      </c>
      <c r="B12" s="10" t="s">
        <v>70</v>
      </c>
      <c r="C12" s="11">
        <v>5.1000000000000004E-3</v>
      </c>
      <c r="D12" s="36">
        <f t="shared" si="1"/>
        <v>24.161971830985916</v>
      </c>
      <c r="E12" s="20">
        <v>995</v>
      </c>
      <c r="F12" s="26" t="s">
        <v>317</v>
      </c>
      <c r="G12" s="26">
        <v>3</v>
      </c>
      <c r="H12" s="26" t="s">
        <v>71</v>
      </c>
      <c r="I12" s="17" t="s">
        <v>72</v>
      </c>
      <c r="J12" s="23" t="s">
        <v>328</v>
      </c>
      <c r="K12" s="35">
        <v>2</v>
      </c>
    </row>
    <row r="13" spans="1:11" ht="108.5" x14ac:dyDescent="0.35">
      <c r="A13" s="35">
        <f t="shared" si="0"/>
        <v>12</v>
      </c>
      <c r="B13" s="10" t="s">
        <v>73</v>
      </c>
      <c r="C13" s="11">
        <v>4.5999999999999999E-3</v>
      </c>
      <c r="D13" s="36">
        <f t="shared" si="1"/>
        <v>21.529929577464788</v>
      </c>
      <c r="E13" s="20">
        <v>1385</v>
      </c>
      <c r="F13" s="26" t="s">
        <v>317</v>
      </c>
      <c r="G13" s="26">
        <v>3</v>
      </c>
      <c r="H13" s="26" t="s">
        <v>74</v>
      </c>
      <c r="I13" s="12" t="s">
        <v>75</v>
      </c>
      <c r="J13" s="34" t="s">
        <v>328</v>
      </c>
      <c r="K13" s="35">
        <v>2</v>
      </c>
    </row>
    <row r="14" spans="1:11" ht="155" x14ac:dyDescent="0.35">
      <c r="A14" s="35">
        <f t="shared" si="0"/>
        <v>13</v>
      </c>
      <c r="B14" s="10" t="s">
        <v>76</v>
      </c>
      <c r="C14" s="11">
        <v>4.0000000000000001E-3</v>
      </c>
      <c r="D14" s="36">
        <f t="shared" si="1"/>
        <v>18.371478873239436</v>
      </c>
      <c r="E14" s="20">
        <v>20.312999999999999</v>
      </c>
      <c r="F14" s="26" t="s">
        <v>316</v>
      </c>
      <c r="G14" s="26">
        <v>1</v>
      </c>
      <c r="H14" s="26" t="s">
        <v>77</v>
      </c>
      <c r="I14" s="12" t="s">
        <v>78</v>
      </c>
      <c r="J14" s="34" t="s">
        <v>328</v>
      </c>
      <c r="K14" s="35">
        <v>2</v>
      </c>
    </row>
    <row r="15" spans="1:11" ht="217" x14ac:dyDescent="0.35">
      <c r="A15" s="35">
        <f t="shared" si="0"/>
        <v>14</v>
      </c>
      <c r="B15" s="10" t="s">
        <v>80</v>
      </c>
      <c r="C15" s="11">
        <v>3.8999999999999998E-3</v>
      </c>
      <c r="D15" s="36">
        <f t="shared" si="1"/>
        <v>17.845070422535208</v>
      </c>
      <c r="E15" s="20">
        <v>88139</v>
      </c>
      <c r="F15" s="26" t="s">
        <v>17</v>
      </c>
      <c r="G15" s="26"/>
      <c r="H15" s="28" t="s">
        <v>81</v>
      </c>
      <c r="I15" s="12" t="s">
        <v>83</v>
      </c>
      <c r="J15" s="34" t="s">
        <v>328</v>
      </c>
      <c r="K15" s="35">
        <v>2</v>
      </c>
    </row>
    <row r="16" spans="1:11" ht="108.5" x14ac:dyDescent="0.35">
      <c r="A16" s="35">
        <f t="shared" si="0"/>
        <v>15</v>
      </c>
      <c r="B16" s="10" t="s">
        <v>84</v>
      </c>
      <c r="C16" s="11">
        <v>3.5000000000000001E-3</v>
      </c>
      <c r="D16" s="36">
        <f t="shared" si="1"/>
        <v>15.739436619718312</v>
      </c>
      <c r="E16" s="19"/>
      <c r="F16" s="26" t="s">
        <v>316</v>
      </c>
      <c r="G16" s="26"/>
      <c r="H16" s="26" t="s">
        <v>86</v>
      </c>
      <c r="I16" s="12" t="s">
        <v>87</v>
      </c>
      <c r="J16" s="23" t="s">
        <v>323</v>
      </c>
      <c r="K16" s="35">
        <v>1</v>
      </c>
    </row>
    <row r="17" spans="1:11" ht="232.5" x14ac:dyDescent="0.35">
      <c r="A17" s="35">
        <f t="shared" si="0"/>
        <v>16</v>
      </c>
      <c r="B17" s="10" t="s">
        <v>88</v>
      </c>
      <c r="C17" s="11">
        <v>3.3999999999999998E-3</v>
      </c>
      <c r="D17" s="36">
        <f t="shared" si="1"/>
        <v>15.213028169014082</v>
      </c>
      <c r="E17" s="20">
        <v>11</v>
      </c>
      <c r="F17" s="40" t="s">
        <v>339</v>
      </c>
      <c r="G17" s="26"/>
      <c r="H17" s="26" t="s">
        <v>89</v>
      </c>
      <c r="I17" s="12" t="s">
        <v>90</v>
      </c>
      <c r="J17" s="23" t="s">
        <v>328</v>
      </c>
      <c r="K17" s="35">
        <v>2</v>
      </c>
    </row>
    <row r="18" spans="1:11" ht="201.5" x14ac:dyDescent="0.35">
      <c r="A18" s="35">
        <f t="shared" si="0"/>
        <v>17</v>
      </c>
      <c r="B18" s="10" t="s">
        <v>21</v>
      </c>
      <c r="C18" s="11">
        <v>3.0999999999999999E-3</v>
      </c>
      <c r="D18" s="36">
        <f t="shared" si="1"/>
        <v>13.633802816901408</v>
      </c>
      <c r="E18" s="20">
        <v>148</v>
      </c>
      <c r="F18" s="26" t="s">
        <v>317</v>
      </c>
      <c r="G18" s="26"/>
      <c r="H18" s="26" t="s">
        <v>92</v>
      </c>
      <c r="I18" s="12" t="s">
        <v>93</v>
      </c>
      <c r="J18" s="23" t="s">
        <v>328</v>
      </c>
      <c r="K18" s="35">
        <v>2</v>
      </c>
    </row>
    <row r="19" spans="1:11" ht="77.5" x14ac:dyDescent="0.35">
      <c r="A19" s="35">
        <f t="shared" si="0"/>
        <v>18</v>
      </c>
      <c r="B19" s="10" t="s">
        <v>42</v>
      </c>
      <c r="C19" s="11">
        <v>3.0999999999999999E-3</v>
      </c>
      <c r="D19" s="36">
        <f t="shared" si="1"/>
        <v>13.633802816901408</v>
      </c>
      <c r="E19" s="20">
        <v>479</v>
      </c>
      <c r="F19" s="26" t="s">
        <v>316</v>
      </c>
      <c r="G19" s="26"/>
      <c r="H19" s="26" t="s">
        <v>95</v>
      </c>
      <c r="I19" s="12" t="s">
        <v>96</v>
      </c>
      <c r="J19" s="23" t="s">
        <v>327</v>
      </c>
      <c r="K19" s="35">
        <v>4</v>
      </c>
    </row>
    <row r="20" spans="1:11" ht="263.5" x14ac:dyDescent="0.35">
      <c r="A20" s="35">
        <f t="shared" si="0"/>
        <v>19</v>
      </c>
      <c r="B20" s="10" t="s">
        <v>29</v>
      </c>
      <c r="C20" s="11">
        <v>2.8999999999999998E-3</v>
      </c>
      <c r="D20" s="36">
        <f t="shared" si="1"/>
        <v>12.580985915492956</v>
      </c>
      <c r="E20" s="20">
        <v>120</v>
      </c>
      <c r="F20" s="26" t="s">
        <v>317</v>
      </c>
      <c r="G20" s="26"/>
      <c r="H20" s="26" t="s">
        <v>324</v>
      </c>
      <c r="I20" s="12" t="s">
        <v>97</v>
      </c>
      <c r="J20" s="23" t="s">
        <v>325</v>
      </c>
      <c r="K20" s="35">
        <v>6</v>
      </c>
    </row>
    <row r="21" spans="1:11" ht="93" x14ac:dyDescent="0.35">
      <c r="A21" s="35">
        <f t="shared" si="0"/>
        <v>20</v>
      </c>
      <c r="B21" s="10" t="s">
        <v>98</v>
      </c>
      <c r="C21" s="11">
        <v>2.8999999999999998E-3</v>
      </c>
      <c r="D21" s="36">
        <f t="shared" si="1"/>
        <v>12.580985915492956</v>
      </c>
      <c r="E21" s="20">
        <v>18981</v>
      </c>
      <c r="F21" s="26" t="s">
        <v>316</v>
      </c>
      <c r="G21" s="26"/>
      <c r="H21" s="26" t="s">
        <v>99</v>
      </c>
      <c r="I21" s="17" t="s">
        <v>100</v>
      </c>
      <c r="J21" s="23" t="s">
        <v>328</v>
      </c>
      <c r="K21" s="35">
        <v>2</v>
      </c>
    </row>
    <row r="22" spans="1:11" ht="170.5" x14ac:dyDescent="0.35">
      <c r="A22" s="35">
        <f t="shared" si="0"/>
        <v>21</v>
      </c>
      <c r="B22" s="10" t="s">
        <v>101</v>
      </c>
      <c r="C22" s="11">
        <v>2.8E-3</v>
      </c>
      <c r="D22" s="36">
        <f t="shared" si="1"/>
        <v>12.05457746478873</v>
      </c>
      <c r="E22" s="20">
        <v>20859</v>
      </c>
      <c r="F22" s="26" t="s">
        <v>313</v>
      </c>
      <c r="G22" s="26"/>
      <c r="H22" s="26" t="s">
        <v>103</v>
      </c>
      <c r="I22" s="17" t="s">
        <v>104</v>
      </c>
      <c r="J22" s="23" t="s">
        <v>328</v>
      </c>
      <c r="K22" s="35">
        <v>2</v>
      </c>
    </row>
    <row r="23" spans="1:11" ht="170.5" x14ac:dyDescent="0.35">
      <c r="A23" s="35">
        <f t="shared" si="0"/>
        <v>22</v>
      </c>
      <c r="B23" s="10" t="s">
        <v>106</v>
      </c>
      <c r="C23" s="11">
        <v>2.5999999999999999E-3</v>
      </c>
      <c r="D23" s="36">
        <f t="shared" si="1"/>
        <v>11.001760563380282</v>
      </c>
      <c r="E23" s="20">
        <v>28678</v>
      </c>
      <c r="F23" s="26" t="s">
        <v>316</v>
      </c>
      <c r="G23" s="26"/>
      <c r="H23" s="26" t="s">
        <v>108</v>
      </c>
      <c r="I23" s="17" t="s">
        <v>109</v>
      </c>
      <c r="J23" s="23" t="s">
        <v>328</v>
      </c>
      <c r="K23" s="35">
        <v>2</v>
      </c>
    </row>
    <row r="24" spans="1:11" ht="170.5" x14ac:dyDescent="0.35">
      <c r="A24" s="35">
        <f t="shared" si="0"/>
        <v>23</v>
      </c>
      <c r="B24" s="10" t="s">
        <v>110</v>
      </c>
      <c r="C24" s="11">
        <v>2.5999999999999999E-3</v>
      </c>
      <c r="D24" s="36">
        <f t="shared" si="1"/>
        <v>11.001760563380282</v>
      </c>
      <c r="E24" s="20">
        <v>718</v>
      </c>
      <c r="F24" s="26" t="s">
        <v>317</v>
      </c>
      <c r="G24" s="26"/>
      <c r="H24" s="26" t="s">
        <v>112</v>
      </c>
      <c r="I24" s="17" t="s">
        <v>113</v>
      </c>
      <c r="J24" s="23" t="s">
        <v>326</v>
      </c>
      <c r="K24" s="35">
        <v>3</v>
      </c>
    </row>
    <row r="25" spans="1:11" ht="186" x14ac:dyDescent="0.35">
      <c r="A25" s="35">
        <f t="shared" si="0"/>
        <v>24</v>
      </c>
      <c r="B25" s="10" t="s">
        <v>114</v>
      </c>
      <c r="C25" s="11">
        <v>2.3999999999999998E-3</v>
      </c>
      <c r="D25" s="36">
        <f t="shared" si="1"/>
        <v>9.9489436619718301</v>
      </c>
      <c r="E25" s="20">
        <v>1216</v>
      </c>
      <c r="F25" s="33" t="s">
        <v>317</v>
      </c>
      <c r="G25" s="33"/>
      <c r="H25" s="26" t="s">
        <v>115</v>
      </c>
      <c r="I25" s="17" t="s">
        <v>116</v>
      </c>
      <c r="J25" s="23" t="s">
        <v>323</v>
      </c>
      <c r="K25" s="35">
        <v>1</v>
      </c>
    </row>
    <row r="26" spans="1:11" ht="139.5" x14ac:dyDescent="0.35">
      <c r="A26" s="35">
        <f t="shared" si="0"/>
        <v>25</v>
      </c>
      <c r="B26" s="10" t="s">
        <v>118</v>
      </c>
      <c r="C26" s="11">
        <v>2.0999999999999999E-3</v>
      </c>
      <c r="D26" s="36">
        <f t="shared" si="1"/>
        <v>8.3697183098591541</v>
      </c>
      <c r="E26" s="20">
        <v>4739</v>
      </c>
      <c r="F26" s="33" t="s">
        <v>317</v>
      </c>
      <c r="G26" s="33"/>
      <c r="H26" s="26" t="s">
        <v>119</v>
      </c>
      <c r="I26" s="17" t="s">
        <v>120</v>
      </c>
      <c r="J26" s="23" t="s">
        <v>328</v>
      </c>
      <c r="K26" s="35">
        <v>2</v>
      </c>
    </row>
    <row r="27" spans="1:11" ht="155" x14ac:dyDescent="0.35">
      <c r="A27" s="35">
        <f t="shared" si="0"/>
        <v>26</v>
      </c>
      <c r="B27" s="10" t="s">
        <v>121</v>
      </c>
      <c r="C27" s="11">
        <v>2E-3</v>
      </c>
      <c r="D27" s="36">
        <f t="shared" si="1"/>
        <v>7.84330985915493</v>
      </c>
      <c r="E27" s="20">
        <v>37793</v>
      </c>
      <c r="F27" s="26" t="s">
        <v>316</v>
      </c>
      <c r="G27" s="26"/>
      <c r="H27" s="26" t="s">
        <v>122</v>
      </c>
      <c r="I27" s="12" t="s">
        <v>123</v>
      </c>
      <c r="J27" s="23" t="s">
        <v>326</v>
      </c>
      <c r="K27" s="35">
        <v>3</v>
      </c>
    </row>
    <row r="28" spans="1:11" ht="93" x14ac:dyDescent="0.35">
      <c r="A28" s="35">
        <f t="shared" si="0"/>
        <v>27</v>
      </c>
      <c r="B28" s="10" t="s">
        <v>85</v>
      </c>
      <c r="C28" s="11">
        <v>2E-3</v>
      </c>
      <c r="D28" s="36">
        <f t="shared" si="1"/>
        <v>7.84330985915493</v>
      </c>
      <c r="E28" s="20">
        <v>337</v>
      </c>
      <c r="F28" s="26" t="s">
        <v>317</v>
      </c>
      <c r="G28" s="26"/>
      <c r="H28" s="26" t="s">
        <v>125</v>
      </c>
      <c r="I28" s="12" t="s">
        <v>127</v>
      </c>
      <c r="J28" s="23" t="s">
        <v>328</v>
      </c>
      <c r="K28" s="35">
        <v>2</v>
      </c>
    </row>
    <row r="29" spans="1:11" ht="62" x14ac:dyDescent="0.35">
      <c r="A29" s="35">
        <f t="shared" si="0"/>
        <v>28</v>
      </c>
      <c r="B29" s="10" t="s">
        <v>128</v>
      </c>
      <c r="C29" s="11">
        <v>1.9E-3</v>
      </c>
      <c r="D29" s="36">
        <f t="shared" si="1"/>
        <v>7.316901408450704</v>
      </c>
      <c r="E29" s="20">
        <v>425</v>
      </c>
      <c r="F29" s="26" t="s">
        <v>17</v>
      </c>
      <c r="G29" s="26"/>
      <c r="H29" s="26" t="s">
        <v>329</v>
      </c>
      <c r="I29" s="12" t="s">
        <v>129</v>
      </c>
      <c r="J29" s="23" t="s">
        <v>323</v>
      </c>
      <c r="K29" s="35">
        <v>1</v>
      </c>
    </row>
    <row r="30" spans="1:11" ht="139.5" x14ac:dyDescent="0.35">
      <c r="A30" s="35">
        <f t="shared" si="0"/>
        <v>29</v>
      </c>
      <c r="B30" s="10" t="s">
        <v>131</v>
      </c>
      <c r="C30" s="11">
        <v>1.8E-3</v>
      </c>
      <c r="D30" s="36">
        <f t="shared" si="1"/>
        <v>6.7904929577464781</v>
      </c>
      <c r="E30" s="20">
        <v>6</v>
      </c>
      <c r="F30" s="40" t="s">
        <v>339</v>
      </c>
      <c r="G30" s="26"/>
      <c r="H30" s="26" t="s">
        <v>132</v>
      </c>
      <c r="I30" s="17" t="s">
        <v>133</v>
      </c>
      <c r="J30" s="23" t="s">
        <v>328</v>
      </c>
      <c r="K30" s="35">
        <v>2</v>
      </c>
    </row>
    <row r="31" spans="1:11" ht="124" x14ac:dyDescent="0.35">
      <c r="A31" s="35">
        <f t="shared" si="0"/>
        <v>30</v>
      </c>
      <c r="B31" s="10" t="s">
        <v>49</v>
      </c>
      <c r="C31" s="11">
        <v>1.6999999999999999E-3</v>
      </c>
      <c r="D31" s="36">
        <f t="shared" si="1"/>
        <v>6.2640845070422522</v>
      </c>
      <c r="E31" s="20">
        <v>1455</v>
      </c>
      <c r="F31" s="26" t="s">
        <v>317</v>
      </c>
      <c r="G31" s="26"/>
      <c r="H31" s="26" t="s">
        <v>135</v>
      </c>
      <c r="I31" s="12" t="s">
        <v>136</v>
      </c>
      <c r="J31" s="23" t="s">
        <v>323</v>
      </c>
      <c r="K31" s="35">
        <v>1</v>
      </c>
    </row>
    <row r="32" spans="1:11" ht="186" x14ac:dyDescent="0.35">
      <c r="A32" s="35">
        <f t="shared" si="0"/>
        <v>31</v>
      </c>
      <c r="B32" s="10" t="s">
        <v>138</v>
      </c>
      <c r="C32" s="11">
        <v>1.6000000000000001E-3</v>
      </c>
      <c r="D32" s="36">
        <f t="shared" si="1"/>
        <v>5.737676056338028</v>
      </c>
      <c r="E32" s="20">
        <v>1765</v>
      </c>
      <c r="F32" s="26" t="s">
        <v>314</v>
      </c>
      <c r="G32" s="26"/>
      <c r="H32" s="26" t="s">
        <v>139</v>
      </c>
      <c r="I32" s="12" t="s">
        <v>140</v>
      </c>
      <c r="J32" s="23" t="s">
        <v>328</v>
      </c>
      <c r="K32" s="35">
        <v>2</v>
      </c>
    </row>
    <row r="33" spans="1:11" ht="77.5" x14ac:dyDescent="0.35">
      <c r="A33" s="35">
        <f t="shared" si="0"/>
        <v>32</v>
      </c>
      <c r="B33" s="10" t="s">
        <v>18</v>
      </c>
      <c r="C33" s="11">
        <v>1.6000000000000001E-3</v>
      </c>
      <c r="D33" s="36">
        <f t="shared" si="1"/>
        <v>5.737676056338028</v>
      </c>
      <c r="E33" s="20">
        <v>107</v>
      </c>
      <c r="F33" s="26" t="s">
        <v>314</v>
      </c>
      <c r="G33" s="26"/>
      <c r="H33" s="26" t="s">
        <v>142</v>
      </c>
      <c r="I33" s="12" t="s">
        <v>143</v>
      </c>
      <c r="J33" s="23" t="s">
        <v>328</v>
      </c>
      <c r="K33" s="35">
        <v>2</v>
      </c>
    </row>
    <row r="34" spans="1:11" ht="139.5" x14ac:dyDescent="0.35">
      <c r="A34" s="35">
        <f t="shared" si="0"/>
        <v>33</v>
      </c>
      <c r="B34" s="10" t="s">
        <v>145</v>
      </c>
      <c r="C34" s="11">
        <v>1.6000000000000001E-3</v>
      </c>
      <c r="D34" s="36">
        <f t="shared" si="1"/>
        <v>5.737676056338028</v>
      </c>
      <c r="E34" s="20">
        <v>57887</v>
      </c>
      <c r="F34" s="26" t="s">
        <v>316</v>
      </c>
      <c r="G34" s="26"/>
      <c r="H34" s="26" t="s">
        <v>146</v>
      </c>
      <c r="I34" s="17" t="s">
        <v>148</v>
      </c>
      <c r="J34" s="23" t="s">
        <v>334</v>
      </c>
      <c r="K34" s="35">
        <v>7</v>
      </c>
    </row>
    <row r="35" spans="1:11" ht="77.5" x14ac:dyDescent="0.35">
      <c r="A35" s="35">
        <f t="shared" si="0"/>
        <v>34</v>
      </c>
      <c r="B35" s="10" t="s">
        <v>149</v>
      </c>
      <c r="C35" s="11">
        <v>1.5E-3</v>
      </c>
      <c r="D35" s="36">
        <f t="shared" si="1"/>
        <v>5.2112676056338021</v>
      </c>
      <c r="E35" s="20">
        <v>1178</v>
      </c>
      <c r="F35" s="26" t="s">
        <v>317</v>
      </c>
      <c r="G35" s="26"/>
      <c r="H35" s="26" t="s">
        <v>150</v>
      </c>
      <c r="I35" s="17" t="s">
        <v>151</v>
      </c>
      <c r="J35" s="23" t="s">
        <v>326</v>
      </c>
      <c r="K35" s="35">
        <v>3</v>
      </c>
    </row>
    <row r="36" spans="1:11" ht="139.5" x14ac:dyDescent="0.35">
      <c r="A36" s="35">
        <f t="shared" si="0"/>
        <v>35</v>
      </c>
      <c r="B36" s="10" t="s">
        <v>152</v>
      </c>
      <c r="C36" s="11">
        <v>1.4E-3</v>
      </c>
      <c r="D36" s="36">
        <f t="shared" si="1"/>
        <v>4.6848591549295762</v>
      </c>
      <c r="E36" s="20">
        <v>554008</v>
      </c>
      <c r="F36" s="26" t="s">
        <v>314</v>
      </c>
      <c r="G36" s="26"/>
      <c r="H36" s="26" t="s">
        <v>330</v>
      </c>
      <c r="I36" s="4" t="s">
        <v>154</v>
      </c>
      <c r="J36" s="23" t="s">
        <v>328</v>
      </c>
      <c r="K36" s="35">
        <v>2</v>
      </c>
    </row>
    <row r="37" spans="1:11" ht="108.5" x14ac:dyDescent="0.35">
      <c r="A37" s="35">
        <f t="shared" si="0"/>
        <v>36</v>
      </c>
      <c r="B37" s="10" t="s">
        <v>28</v>
      </c>
      <c r="C37" s="11">
        <v>1.4E-3</v>
      </c>
      <c r="D37" s="36">
        <f t="shared" si="1"/>
        <v>4.6848591549295762</v>
      </c>
      <c r="E37" s="20">
        <v>5519</v>
      </c>
      <c r="F37" s="26" t="s">
        <v>315</v>
      </c>
      <c r="G37" s="26"/>
      <c r="H37" s="26" t="s">
        <v>156</v>
      </c>
      <c r="I37" s="4" t="s">
        <v>157</v>
      </c>
      <c r="J37" s="23" t="s">
        <v>328</v>
      </c>
      <c r="K37" s="35">
        <v>2</v>
      </c>
    </row>
    <row r="38" spans="1:11" ht="62" x14ac:dyDescent="0.35">
      <c r="A38" s="35">
        <f t="shared" si="0"/>
        <v>37</v>
      </c>
      <c r="B38" s="10" t="s">
        <v>158</v>
      </c>
      <c r="C38" s="11">
        <v>1.4E-3</v>
      </c>
      <c r="D38" s="36">
        <f t="shared" si="1"/>
        <v>4.6848591549295762</v>
      </c>
      <c r="E38" s="20">
        <v>1718</v>
      </c>
      <c r="F38" s="26" t="s">
        <v>17</v>
      </c>
      <c r="G38" s="26"/>
      <c r="H38" s="26" t="s">
        <v>159</v>
      </c>
      <c r="I38" s="12" t="s">
        <v>160</v>
      </c>
      <c r="J38" s="23" t="s">
        <v>323</v>
      </c>
      <c r="K38" s="35">
        <v>1</v>
      </c>
    </row>
    <row r="39" spans="1:11" ht="139.5" x14ac:dyDescent="0.35">
      <c r="A39" s="35">
        <f t="shared" si="0"/>
        <v>38</v>
      </c>
      <c r="B39" s="10" t="s">
        <v>30</v>
      </c>
      <c r="C39" s="11">
        <v>1.4E-3</v>
      </c>
      <c r="D39" s="36">
        <f t="shared" si="1"/>
        <v>4.6848591549295762</v>
      </c>
      <c r="E39" s="20">
        <v>837</v>
      </c>
      <c r="F39" s="26" t="s">
        <v>314</v>
      </c>
      <c r="G39" s="26"/>
      <c r="H39" s="26" t="s">
        <v>161</v>
      </c>
      <c r="I39" s="4" t="s">
        <v>162</v>
      </c>
      <c r="J39" s="23" t="s">
        <v>323</v>
      </c>
      <c r="K39" s="35">
        <v>1</v>
      </c>
    </row>
    <row r="40" spans="1:11" ht="77.5" x14ac:dyDescent="0.35">
      <c r="A40" s="35">
        <f t="shared" si="0"/>
        <v>39</v>
      </c>
      <c r="B40" s="10" t="s">
        <v>164</v>
      </c>
      <c r="C40" s="11">
        <v>1.2999999999999999E-3</v>
      </c>
      <c r="D40" s="36">
        <f t="shared" si="1"/>
        <v>4.158450704225352</v>
      </c>
      <c r="E40" s="20">
        <v>342234</v>
      </c>
      <c r="F40" s="26" t="s">
        <v>315</v>
      </c>
      <c r="G40" s="26"/>
      <c r="H40" s="26" t="s">
        <v>165</v>
      </c>
      <c r="I40" s="17" t="s">
        <v>166</v>
      </c>
      <c r="J40" s="23" t="s">
        <v>328</v>
      </c>
      <c r="K40" s="35">
        <v>2</v>
      </c>
    </row>
    <row r="41" spans="1:11" ht="108.5" x14ac:dyDescent="0.35">
      <c r="A41" s="35">
        <f t="shared" si="0"/>
        <v>40</v>
      </c>
      <c r="B41" s="10" t="s">
        <v>176</v>
      </c>
      <c r="C41" s="11">
        <v>1.1999999999999999E-3</v>
      </c>
      <c r="D41" s="36">
        <f t="shared" si="1"/>
        <v>3.6320422535211261</v>
      </c>
      <c r="E41" s="20">
        <v>920</v>
      </c>
      <c r="F41" s="26" t="s">
        <v>314</v>
      </c>
      <c r="G41" s="26"/>
      <c r="H41" s="26" t="s">
        <v>177</v>
      </c>
      <c r="I41" s="17" t="s">
        <v>179</v>
      </c>
      <c r="J41" s="23" t="s">
        <v>328</v>
      </c>
      <c r="K41" s="35">
        <v>2</v>
      </c>
    </row>
    <row r="42" spans="1:11" ht="77.5" x14ac:dyDescent="0.35">
      <c r="A42" s="35">
        <f t="shared" si="0"/>
        <v>41</v>
      </c>
      <c r="B42" s="10" t="s">
        <v>180</v>
      </c>
      <c r="C42" s="11">
        <v>1.1999999999999999E-3</v>
      </c>
      <c r="D42" s="36">
        <f t="shared" si="1"/>
        <v>3.6320422535211261</v>
      </c>
      <c r="E42" s="20">
        <v>578</v>
      </c>
      <c r="F42" s="26" t="s">
        <v>17</v>
      </c>
      <c r="G42" s="26"/>
      <c r="H42" s="26" t="s">
        <v>182</v>
      </c>
      <c r="I42" s="17" t="s">
        <v>183</v>
      </c>
      <c r="J42" s="23" t="s">
        <v>328</v>
      </c>
      <c r="K42" s="35">
        <v>2</v>
      </c>
    </row>
    <row r="43" spans="1:11" ht="201.5" x14ac:dyDescent="0.35">
      <c r="A43" s="35">
        <f t="shared" si="0"/>
        <v>42</v>
      </c>
      <c r="B43" s="10" t="s">
        <v>185</v>
      </c>
      <c r="C43" s="11">
        <v>1.1999999999999999E-3</v>
      </c>
      <c r="D43" s="36">
        <f t="shared" si="1"/>
        <v>3.6320422535211261</v>
      </c>
      <c r="E43" s="20">
        <v>3248</v>
      </c>
      <c r="F43" s="26" t="s">
        <v>314</v>
      </c>
      <c r="G43" s="26"/>
      <c r="H43" s="26" t="s">
        <v>331</v>
      </c>
      <c r="I43" s="17" t="s">
        <v>186</v>
      </c>
      <c r="J43" s="23" t="s">
        <v>334</v>
      </c>
      <c r="K43" s="35">
        <v>7</v>
      </c>
    </row>
    <row r="44" spans="1:11" ht="294.5" x14ac:dyDescent="0.35">
      <c r="A44" s="35">
        <f t="shared" si="0"/>
        <v>43</v>
      </c>
      <c r="B44" s="10" t="s">
        <v>188</v>
      </c>
      <c r="C44" s="11">
        <v>1.1999999999999999E-3</v>
      </c>
      <c r="D44" s="36">
        <f t="shared" si="1"/>
        <v>3.6320422535211261</v>
      </c>
      <c r="E44" s="20">
        <v>409894</v>
      </c>
      <c r="F44" s="26" t="s">
        <v>315</v>
      </c>
      <c r="G44" s="26"/>
      <c r="H44" s="26" t="s">
        <v>189</v>
      </c>
      <c r="I44" s="12" t="s">
        <v>190</v>
      </c>
      <c r="J44" s="23" t="s">
        <v>322</v>
      </c>
      <c r="K44" s="35">
        <v>5</v>
      </c>
    </row>
    <row r="45" spans="1:11" ht="124" x14ac:dyDescent="0.35">
      <c r="A45" s="35">
        <f t="shared" si="0"/>
        <v>44</v>
      </c>
      <c r="B45" s="10" t="s">
        <v>192</v>
      </c>
      <c r="C45" s="11">
        <v>1.1999999999999999E-3</v>
      </c>
      <c r="D45" s="36">
        <f t="shared" si="1"/>
        <v>3.6320422535211261</v>
      </c>
      <c r="E45" s="20">
        <v>2017</v>
      </c>
      <c r="F45" s="26" t="s">
        <v>315</v>
      </c>
      <c r="G45" s="26"/>
      <c r="H45" s="26" t="s">
        <v>193</v>
      </c>
      <c r="I45" s="4" t="s">
        <v>194</v>
      </c>
      <c r="J45" s="23" t="s">
        <v>328</v>
      </c>
      <c r="K45" s="35">
        <v>2</v>
      </c>
    </row>
    <row r="46" spans="1:11" ht="93" x14ac:dyDescent="0.35">
      <c r="A46" s="35">
        <f t="shared" si="0"/>
        <v>45</v>
      </c>
      <c r="B46" s="10" t="s">
        <v>196</v>
      </c>
      <c r="C46" s="11">
        <v>1.1999999999999999E-3</v>
      </c>
      <c r="D46" s="36">
        <f t="shared" si="1"/>
        <v>3.6320422535211261</v>
      </c>
      <c r="E46" s="20">
        <v>1542569</v>
      </c>
      <c r="F46" s="26" t="s">
        <v>315</v>
      </c>
      <c r="G46" s="26"/>
      <c r="H46" s="26" t="s">
        <v>197</v>
      </c>
      <c r="I46" s="17" t="s">
        <v>198</v>
      </c>
      <c r="J46" s="23" t="s">
        <v>323</v>
      </c>
      <c r="K46" s="35">
        <v>1</v>
      </c>
    </row>
    <row r="47" spans="1:11" ht="108.5" x14ac:dyDescent="0.35">
      <c r="A47" s="35">
        <f t="shared" si="0"/>
        <v>46</v>
      </c>
      <c r="B47" s="10" t="s">
        <v>144</v>
      </c>
      <c r="C47" s="11">
        <v>1.1999999999999999E-3</v>
      </c>
      <c r="D47" s="36">
        <f t="shared" si="1"/>
        <v>3.6320422535211261</v>
      </c>
      <c r="E47" s="20">
        <v>602</v>
      </c>
      <c r="F47" s="26" t="s">
        <v>317</v>
      </c>
      <c r="G47" s="26"/>
      <c r="H47" s="26" t="s">
        <v>200</v>
      </c>
      <c r="I47" s="4" t="s">
        <v>201</v>
      </c>
      <c r="J47" s="23" t="s">
        <v>328</v>
      </c>
      <c r="K47" s="35">
        <v>2</v>
      </c>
    </row>
    <row r="48" spans="1:11" ht="232.5" x14ac:dyDescent="0.35">
      <c r="A48" s="35">
        <f t="shared" si="0"/>
        <v>47</v>
      </c>
      <c r="B48" s="10" t="s">
        <v>202</v>
      </c>
      <c r="C48" s="11">
        <v>1.1000000000000001E-3</v>
      </c>
      <c r="D48" s="36">
        <f t="shared" si="1"/>
        <v>3.105633802816901</v>
      </c>
      <c r="E48" s="20">
        <v>7928</v>
      </c>
      <c r="F48" s="26" t="s">
        <v>317</v>
      </c>
      <c r="G48" s="26"/>
      <c r="H48" s="26" t="s">
        <v>204</v>
      </c>
      <c r="I48" s="17" t="s">
        <v>205</v>
      </c>
      <c r="J48" s="23" t="s">
        <v>328</v>
      </c>
      <c r="K48" s="35">
        <v>2</v>
      </c>
    </row>
    <row r="49" spans="1:11" ht="93" x14ac:dyDescent="0.35">
      <c r="A49" s="35">
        <f t="shared" si="0"/>
        <v>48</v>
      </c>
      <c r="B49" s="10" t="s">
        <v>82</v>
      </c>
      <c r="C49" s="11">
        <v>1.1000000000000001E-3</v>
      </c>
      <c r="D49" s="36">
        <f t="shared" si="1"/>
        <v>3.105633802816901</v>
      </c>
      <c r="E49" s="20">
        <v>46876</v>
      </c>
      <c r="F49" s="26" t="s">
        <v>315</v>
      </c>
      <c r="G49" s="26"/>
      <c r="H49" s="26" t="s">
        <v>207</v>
      </c>
      <c r="I49" s="17" t="s">
        <v>208</v>
      </c>
      <c r="J49" s="23" t="s">
        <v>328</v>
      </c>
      <c r="K49" s="35">
        <v>2</v>
      </c>
    </row>
    <row r="50" spans="1:11" ht="124" x14ac:dyDescent="0.35">
      <c r="A50" s="35">
        <f t="shared" si="0"/>
        <v>49</v>
      </c>
      <c r="B50" s="10" t="s">
        <v>22</v>
      </c>
      <c r="C50" s="11">
        <v>1E-3</v>
      </c>
      <c r="D50" s="36">
        <f t="shared" si="1"/>
        <v>2.579225352112676</v>
      </c>
      <c r="E50" s="20">
        <v>457</v>
      </c>
      <c r="F50" s="26" t="s">
        <v>317</v>
      </c>
      <c r="G50" s="26"/>
      <c r="H50" s="26" t="s">
        <v>332</v>
      </c>
      <c r="I50" s="17" t="s">
        <v>209</v>
      </c>
      <c r="J50" s="23" t="s">
        <v>325</v>
      </c>
      <c r="K50" s="35">
        <v>6</v>
      </c>
    </row>
    <row r="51" spans="1:11" ht="263.5" x14ac:dyDescent="0.35">
      <c r="A51" s="35">
        <f t="shared" si="0"/>
        <v>50</v>
      </c>
      <c r="B51" s="10" t="s">
        <v>210</v>
      </c>
      <c r="C51" s="11">
        <v>1E-3</v>
      </c>
      <c r="D51" s="36">
        <f t="shared" si="1"/>
        <v>2.579225352112676</v>
      </c>
      <c r="E51" s="20">
        <v>1</v>
      </c>
      <c r="F51" s="40" t="s">
        <v>339</v>
      </c>
      <c r="G51" s="26"/>
      <c r="H51" s="26" t="s">
        <v>59</v>
      </c>
      <c r="I51" s="4" t="s">
        <v>60</v>
      </c>
      <c r="J51" s="23" t="s">
        <v>328</v>
      </c>
      <c r="K51" s="35">
        <v>2</v>
      </c>
    </row>
    <row r="52" spans="1:11" ht="155" x14ac:dyDescent="0.35">
      <c r="A52" s="35">
        <f t="shared" si="0"/>
        <v>51</v>
      </c>
      <c r="B52" s="10" t="s">
        <v>211</v>
      </c>
      <c r="C52" s="11">
        <v>1E-3</v>
      </c>
      <c r="D52" s="36">
        <f t="shared" si="1"/>
        <v>2.579225352112676</v>
      </c>
      <c r="E52" s="20">
        <v>5266</v>
      </c>
      <c r="F52" s="26" t="s">
        <v>314</v>
      </c>
      <c r="G52" s="26"/>
      <c r="H52" s="26" t="s">
        <v>212</v>
      </c>
      <c r="I52" s="4" t="s">
        <v>213</v>
      </c>
      <c r="J52" s="23" t="s">
        <v>326</v>
      </c>
      <c r="K52" s="35">
        <v>3</v>
      </c>
    </row>
    <row r="53" spans="1:11" ht="263.5" x14ac:dyDescent="0.35">
      <c r="A53" s="35">
        <f t="shared" si="0"/>
        <v>52</v>
      </c>
      <c r="B53" s="10" t="s">
        <v>214</v>
      </c>
      <c r="C53" s="11">
        <v>1E-3</v>
      </c>
      <c r="D53" s="36">
        <f t="shared" si="1"/>
        <v>2.579225352112676</v>
      </c>
      <c r="E53" s="20">
        <v>229</v>
      </c>
      <c r="F53" s="40" t="s">
        <v>339</v>
      </c>
      <c r="G53" s="26"/>
      <c r="H53" s="26" t="s">
        <v>59</v>
      </c>
      <c r="I53" s="4" t="s">
        <v>60</v>
      </c>
      <c r="J53" s="23" t="s">
        <v>328</v>
      </c>
      <c r="K53" s="35">
        <v>2</v>
      </c>
    </row>
    <row r="54" spans="1:11" ht="62" x14ac:dyDescent="0.35">
      <c r="A54" s="35">
        <f t="shared" si="0"/>
        <v>53</v>
      </c>
      <c r="B54" s="10" t="s">
        <v>215</v>
      </c>
      <c r="C54" s="11">
        <v>1E-3</v>
      </c>
      <c r="D54" s="36">
        <f t="shared" si="1"/>
        <v>2.579225352112676</v>
      </c>
      <c r="E54" s="20">
        <v>2490</v>
      </c>
      <c r="F54" s="26" t="s">
        <v>17</v>
      </c>
      <c r="G54" s="26"/>
      <c r="H54" s="26" t="s">
        <v>216</v>
      </c>
      <c r="I54" s="4" t="s">
        <v>217</v>
      </c>
      <c r="J54" s="23" t="s">
        <v>328</v>
      </c>
      <c r="K54" s="35">
        <v>2</v>
      </c>
    </row>
    <row r="55" spans="1:11" ht="77.5" x14ac:dyDescent="0.35">
      <c r="A55" s="35">
        <f t="shared" si="0"/>
        <v>54</v>
      </c>
      <c r="B55" s="10" t="s">
        <v>218</v>
      </c>
      <c r="C55" s="11">
        <v>8.9999999999999998E-4</v>
      </c>
      <c r="D55" s="36">
        <f t="shared" si="1"/>
        <v>2.0528169014084501</v>
      </c>
      <c r="E55" s="20">
        <v>104</v>
      </c>
      <c r="F55" s="26" t="s">
        <v>314</v>
      </c>
      <c r="G55" s="26"/>
      <c r="H55" s="26" t="s">
        <v>219</v>
      </c>
      <c r="I55" s="4" t="s">
        <v>220</v>
      </c>
      <c r="J55" s="23" t="s">
        <v>328</v>
      </c>
      <c r="K55" s="35">
        <v>2</v>
      </c>
    </row>
    <row r="56" spans="1:11" ht="263.5" x14ac:dyDescent="0.35">
      <c r="A56" s="35">
        <f t="shared" si="0"/>
        <v>55</v>
      </c>
      <c r="B56" s="10" t="s">
        <v>221</v>
      </c>
      <c r="C56" s="11">
        <v>8.9999999999999998E-4</v>
      </c>
      <c r="D56" s="36">
        <f t="shared" si="1"/>
        <v>2.0528169014084501</v>
      </c>
      <c r="E56" s="20">
        <v>69</v>
      </c>
      <c r="F56" s="40" t="s">
        <v>339</v>
      </c>
      <c r="G56" s="26"/>
      <c r="H56" s="26" t="s">
        <v>59</v>
      </c>
      <c r="I56" s="4" t="s">
        <v>60</v>
      </c>
      <c r="J56" s="23" t="s">
        <v>328</v>
      </c>
      <c r="K56" s="35">
        <v>2</v>
      </c>
    </row>
    <row r="57" spans="1:11" ht="139.5" x14ac:dyDescent="0.35">
      <c r="A57" s="35">
        <f t="shared" si="0"/>
        <v>56</v>
      </c>
      <c r="B57" s="10" t="s">
        <v>222</v>
      </c>
      <c r="C57" s="11">
        <v>8.9999999999999998E-4</v>
      </c>
      <c r="D57" s="36">
        <f t="shared" si="1"/>
        <v>2.0528169014084501</v>
      </c>
      <c r="E57" s="20">
        <v>3</v>
      </c>
      <c r="F57" s="40" t="s">
        <v>339</v>
      </c>
      <c r="G57" s="26"/>
      <c r="H57" s="26" t="s">
        <v>223</v>
      </c>
      <c r="I57" s="4" t="s">
        <v>224</v>
      </c>
      <c r="J57" s="23" t="s">
        <v>328</v>
      </c>
      <c r="K57" s="35">
        <v>2</v>
      </c>
    </row>
    <row r="58" spans="1:11" ht="186" x14ac:dyDescent="0.35">
      <c r="A58" s="35">
        <f t="shared" si="0"/>
        <v>57</v>
      </c>
      <c r="B58" s="10" t="s">
        <v>225</v>
      </c>
      <c r="C58" s="11">
        <v>8.9999999999999998E-4</v>
      </c>
      <c r="D58" s="36">
        <f t="shared" si="1"/>
        <v>2.0528169014084501</v>
      </c>
      <c r="E58" s="20">
        <v>504</v>
      </c>
      <c r="F58" s="26" t="s">
        <v>314</v>
      </c>
      <c r="G58" s="26"/>
      <c r="H58" s="26" t="s">
        <v>226</v>
      </c>
      <c r="I58" s="4" t="s">
        <v>227</v>
      </c>
      <c r="J58" s="23" t="s">
        <v>328</v>
      </c>
      <c r="K58" s="35">
        <v>2</v>
      </c>
    </row>
    <row r="59" spans="1:11" ht="108.5" x14ac:dyDescent="0.35">
      <c r="A59" s="35">
        <f t="shared" si="0"/>
        <v>58</v>
      </c>
      <c r="B59" s="10" t="s">
        <v>228</v>
      </c>
      <c r="C59" s="11">
        <v>8.0000000000000004E-4</v>
      </c>
      <c r="D59" s="36">
        <f t="shared" si="1"/>
        <v>1.526408450704225</v>
      </c>
      <c r="E59" s="20">
        <v>1002047</v>
      </c>
      <c r="F59" s="26" t="s">
        <v>314</v>
      </c>
      <c r="G59" s="26"/>
      <c r="H59" s="26" t="s">
        <v>229</v>
      </c>
      <c r="I59" s="17" t="s">
        <v>230</v>
      </c>
      <c r="J59" s="23" t="s">
        <v>328</v>
      </c>
      <c r="K59" s="35">
        <v>2</v>
      </c>
    </row>
    <row r="60" spans="1:11" ht="186" x14ac:dyDescent="0.35">
      <c r="A60" s="35">
        <f t="shared" si="0"/>
        <v>59</v>
      </c>
      <c r="B60" s="10" t="s">
        <v>231</v>
      </c>
      <c r="C60" s="11">
        <v>8.0000000000000004E-4</v>
      </c>
      <c r="D60" s="36">
        <f t="shared" si="1"/>
        <v>1.526408450704225</v>
      </c>
      <c r="E60" s="20">
        <v>1252</v>
      </c>
      <c r="F60" s="26" t="s">
        <v>314</v>
      </c>
      <c r="G60" s="26"/>
      <c r="H60" s="26" t="s">
        <v>232</v>
      </c>
      <c r="I60" s="17" t="s">
        <v>233</v>
      </c>
      <c r="J60" s="23" t="s">
        <v>327</v>
      </c>
      <c r="K60" s="35">
        <v>5</v>
      </c>
    </row>
    <row r="61" spans="1:11" ht="263.5" x14ac:dyDescent="0.35">
      <c r="A61" s="35">
        <f t="shared" si="0"/>
        <v>60</v>
      </c>
      <c r="B61" s="10" t="s">
        <v>234</v>
      </c>
      <c r="C61" s="11">
        <v>6.9999999999999999E-4</v>
      </c>
      <c r="D61" s="36">
        <f t="shared" si="1"/>
        <v>0.99999999999999922</v>
      </c>
      <c r="E61" s="20">
        <v>322</v>
      </c>
      <c r="F61" s="40" t="s">
        <v>339</v>
      </c>
      <c r="G61" s="26"/>
      <c r="H61" s="26" t="s">
        <v>59</v>
      </c>
      <c r="I61" s="17" t="s">
        <v>60</v>
      </c>
      <c r="J61" s="23" t="s">
        <v>328</v>
      </c>
      <c r="K61" s="35">
        <v>2</v>
      </c>
    </row>
    <row r="62" spans="1:11" ht="124" x14ac:dyDescent="0.35">
      <c r="A62" s="35">
        <f t="shared" si="0"/>
        <v>61</v>
      </c>
      <c r="B62" s="10" t="s">
        <v>235</v>
      </c>
      <c r="C62" s="11">
        <v>6.9999999999999999E-4</v>
      </c>
      <c r="D62" s="36">
        <f t="shared" si="1"/>
        <v>0.99999999999999922</v>
      </c>
      <c r="E62" s="20">
        <v>2589478</v>
      </c>
      <c r="F62" s="26" t="s">
        <v>315</v>
      </c>
      <c r="G62" s="26"/>
      <c r="H62" s="26" t="s">
        <v>236</v>
      </c>
      <c r="I62" s="17" t="s">
        <v>237</v>
      </c>
      <c r="J62" s="23" t="s">
        <v>328</v>
      </c>
      <c r="K62" s="35">
        <v>2</v>
      </c>
    </row>
    <row r="63" spans="1:11" ht="62" x14ac:dyDescent="0.35">
      <c r="A63" s="35">
        <f t="shared" si="0"/>
        <v>62</v>
      </c>
      <c r="B63" s="10" t="s">
        <v>238</v>
      </c>
      <c r="C63" s="11">
        <v>6.9999999999999999E-4</v>
      </c>
      <c r="D63" s="36">
        <f t="shared" si="1"/>
        <v>0.99999999999999922</v>
      </c>
      <c r="E63" s="20">
        <v>14.635</v>
      </c>
      <c r="F63" s="26" t="s">
        <v>314</v>
      </c>
      <c r="G63" s="26"/>
      <c r="H63" s="26" t="s">
        <v>239</v>
      </c>
      <c r="I63" s="17" t="s">
        <v>240</v>
      </c>
      <c r="J63" s="23" t="s">
        <v>323</v>
      </c>
      <c r="K63" s="35">
        <v>1</v>
      </c>
    </row>
    <row r="64" spans="1:11" ht="77.5" x14ac:dyDescent="0.35">
      <c r="A64" s="35">
        <f t="shared" si="0"/>
        <v>63</v>
      </c>
      <c r="B64" s="10" t="s">
        <v>241</v>
      </c>
      <c r="C64" s="11">
        <v>6.9999999999999999E-4</v>
      </c>
      <c r="D64" s="36">
        <f t="shared" si="1"/>
        <v>0.99999999999999922</v>
      </c>
      <c r="E64" s="20">
        <v>1.6459999999999999</v>
      </c>
      <c r="F64" s="26" t="s">
        <v>17</v>
      </c>
      <c r="G64" s="26"/>
      <c r="H64" s="26" t="s">
        <v>182</v>
      </c>
      <c r="I64" s="17" t="s">
        <v>242</v>
      </c>
      <c r="J64" s="23" t="s">
        <v>323</v>
      </c>
      <c r="K64" s="35">
        <v>1</v>
      </c>
    </row>
    <row r="65" spans="1:11" ht="46.5" x14ac:dyDescent="0.35">
      <c r="A65" s="35">
        <f t="shared" si="0"/>
        <v>64</v>
      </c>
      <c r="B65" s="10" t="s">
        <v>243</v>
      </c>
      <c r="C65" s="11">
        <v>6.9999999999999999E-4</v>
      </c>
      <c r="D65" s="36">
        <f t="shared" si="1"/>
        <v>0.99999999999999922</v>
      </c>
      <c r="E65" s="20">
        <v>102</v>
      </c>
      <c r="F65" s="26" t="s">
        <v>314</v>
      </c>
      <c r="G65" s="26"/>
      <c r="H65" s="26" t="s">
        <v>244</v>
      </c>
      <c r="I65" s="17" t="s">
        <v>245</v>
      </c>
      <c r="J65" s="23" t="s">
        <v>323</v>
      </c>
      <c r="K65" s="35">
        <v>1</v>
      </c>
    </row>
    <row r="66" spans="1:11" ht="62" x14ac:dyDescent="0.35">
      <c r="A66" s="35">
        <f t="shared" ref="A66:A89" si="2">ROW()-1</f>
        <v>65</v>
      </c>
      <c r="B66" s="10" t="s">
        <v>246</v>
      </c>
      <c r="C66" s="11">
        <v>6.9999999999999999E-4</v>
      </c>
      <c r="D66" s="36">
        <f t="shared" si="1"/>
        <v>0.99999999999999922</v>
      </c>
      <c r="E66" s="20">
        <v>14.637</v>
      </c>
      <c r="F66" s="26" t="s">
        <v>17</v>
      </c>
      <c r="G66" s="26"/>
      <c r="H66" s="26" t="s">
        <v>333</v>
      </c>
      <c r="I66" s="17" t="s">
        <v>217</v>
      </c>
      <c r="J66" s="23" t="s">
        <v>328</v>
      </c>
      <c r="K66" s="35">
        <v>2</v>
      </c>
    </row>
    <row r="67" spans="1:11" ht="46.5" x14ac:dyDescent="0.35">
      <c r="A67" s="35">
        <f t="shared" si="2"/>
        <v>66</v>
      </c>
      <c r="B67" s="10" t="s">
        <v>247</v>
      </c>
      <c r="C67" s="11">
        <v>6.9999999999999999E-4</v>
      </c>
      <c r="D67" s="36">
        <f t="shared" ref="D67:D89" si="3">((C67*100)-0.07) * ( (300-1) / (($C$2*100)-0.07) ) + 1</f>
        <v>0.99999999999999922</v>
      </c>
      <c r="E67" s="20">
        <v>456</v>
      </c>
      <c r="F67" s="26" t="s">
        <v>314</v>
      </c>
      <c r="G67" s="26"/>
      <c r="H67" s="26" t="s">
        <v>248</v>
      </c>
      <c r="I67" s="17" t="s">
        <v>249</v>
      </c>
      <c r="J67" s="23" t="s">
        <v>328</v>
      </c>
      <c r="K67" s="35">
        <v>2</v>
      </c>
    </row>
    <row r="68" spans="1:11" ht="186" x14ac:dyDescent="0.35">
      <c r="A68" s="35">
        <f t="shared" si="2"/>
        <v>67</v>
      </c>
      <c r="B68" s="10" t="s">
        <v>250</v>
      </c>
      <c r="C68" s="11">
        <v>6.9999999999999999E-4</v>
      </c>
      <c r="D68" s="36">
        <f t="shared" si="3"/>
        <v>0.99999999999999922</v>
      </c>
      <c r="E68" s="20">
        <v>231</v>
      </c>
      <c r="F68" s="26" t="s">
        <v>314</v>
      </c>
      <c r="G68" s="26"/>
      <c r="H68" s="26" t="s">
        <v>251</v>
      </c>
      <c r="I68" s="12" t="s">
        <v>252</v>
      </c>
      <c r="J68" s="23" t="s">
        <v>325</v>
      </c>
      <c r="K68" s="35">
        <v>6</v>
      </c>
    </row>
    <row r="69" spans="1:11" ht="139.5" x14ac:dyDescent="0.35">
      <c r="A69" s="35">
        <f t="shared" si="2"/>
        <v>68</v>
      </c>
      <c r="B69" s="10" t="s">
        <v>253</v>
      </c>
      <c r="C69" s="11">
        <v>5.9999999999999995E-4</v>
      </c>
      <c r="D69" s="36">
        <f t="shared" si="3"/>
        <v>0.47359154929577418</v>
      </c>
      <c r="E69" s="20">
        <v>13769</v>
      </c>
      <c r="F69" s="26"/>
      <c r="G69" s="26"/>
      <c r="H69" s="26" t="s">
        <v>254</v>
      </c>
      <c r="I69" s="4" t="s">
        <v>255</v>
      </c>
      <c r="J69" s="23"/>
      <c r="K69" s="35"/>
    </row>
    <row r="70" spans="1:11" ht="108.5" x14ac:dyDescent="0.35">
      <c r="A70" s="35">
        <f t="shared" si="2"/>
        <v>69</v>
      </c>
      <c r="B70" s="10" t="s">
        <v>10</v>
      </c>
      <c r="C70" s="11">
        <v>5.9999999999999995E-4</v>
      </c>
      <c r="D70" s="36">
        <f t="shared" si="3"/>
        <v>0.47359154929577418</v>
      </c>
      <c r="E70" s="20">
        <v>626</v>
      </c>
      <c r="F70" s="26"/>
      <c r="G70" s="26"/>
      <c r="H70" s="26" t="s">
        <v>256</v>
      </c>
      <c r="I70" s="4" t="s">
        <v>257</v>
      </c>
      <c r="J70" s="23"/>
      <c r="K70" s="35"/>
    </row>
    <row r="71" spans="1:11" ht="124" x14ac:dyDescent="0.35">
      <c r="A71" s="35">
        <f t="shared" si="2"/>
        <v>70</v>
      </c>
      <c r="B71" s="10" t="s">
        <v>258</v>
      </c>
      <c r="C71" s="11">
        <v>5.9999999999999995E-4</v>
      </c>
      <c r="D71" s="36">
        <f t="shared" si="3"/>
        <v>0.47359154929577418</v>
      </c>
      <c r="E71" s="20">
        <v>8699</v>
      </c>
      <c r="F71" s="26"/>
      <c r="G71" s="26"/>
      <c r="H71" s="26" t="s">
        <v>259</v>
      </c>
      <c r="I71" s="4" t="s">
        <v>260</v>
      </c>
      <c r="J71" s="23"/>
      <c r="K71" s="35"/>
    </row>
    <row r="72" spans="1:11" ht="77.5" x14ac:dyDescent="0.35">
      <c r="A72" s="35">
        <f t="shared" si="2"/>
        <v>71</v>
      </c>
      <c r="B72" s="10" t="s">
        <v>261</v>
      </c>
      <c r="C72" s="11">
        <v>5.9999999999999995E-4</v>
      </c>
      <c r="D72" s="36">
        <f t="shared" si="3"/>
        <v>0.47359154929577418</v>
      </c>
      <c r="E72" s="20">
        <v>33611</v>
      </c>
      <c r="F72" s="26"/>
      <c r="G72" s="26"/>
      <c r="H72" s="26" t="s">
        <v>262</v>
      </c>
      <c r="I72" s="4" t="s">
        <v>263</v>
      </c>
      <c r="J72" s="23"/>
      <c r="K72" s="35"/>
    </row>
    <row r="73" spans="1:11" ht="186" x14ac:dyDescent="0.35">
      <c r="A73" s="35">
        <f t="shared" si="2"/>
        <v>72</v>
      </c>
      <c r="B73" s="10" t="s">
        <v>264</v>
      </c>
      <c r="C73" s="11">
        <v>5.9999999999999995E-4</v>
      </c>
      <c r="D73" s="36">
        <f t="shared" si="3"/>
        <v>0.47359154929577418</v>
      </c>
      <c r="E73" s="20">
        <v>566389</v>
      </c>
      <c r="F73" s="26"/>
      <c r="G73" s="26"/>
      <c r="H73" s="26" t="s">
        <v>265</v>
      </c>
      <c r="I73" s="4" t="s">
        <v>266</v>
      </c>
      <c r="J73" s="23"/>
      <c r="K73" s="35"/>
    </row>
    <row r="74" spans="1:11" ht="62" x14ac:dyDescent="0.35">
      <c r="A74" s="35">
        <f t="shared" si="2"/>
        <v>73</v>
      </c>
      <c r="B74" s="10" t="s">
        <v>267</v>
      </c>
      <c r="C74" s="11">
        <v>5.9999999999999995E-4</v>
      </c>
      <c r="D74" s="36">
        <f t="shared" si="3"/>
        <v>0.47359154929577418</v>
      </c>
      <c r="E74" s="20">
        <v>761</v>
      </c>
      <c r="F74" s="26"/>
      <c r="G74" s="26"/>
      <c r="H74" s="26" t="s">
        <v>268</v>
      </c>
      <c r="I74" s="4" t="s">
        <v>269</v>
      </c>
      <c r="J74" s="23"/>
      <c r="K74" s="35"/>
    </row>
    <row r="75" spans="1:11" ht="77.5" x14ac:dyDescent="0.35">
      <c r="A75" s="35">
        <f t="shared" si="2"/>
        <v>74</v>
      </c>
      <c r="B75" s="10" t="s">
        <v>184</v>
      </c>
      <c r="C75" s="11">
        <v>5.9999999999999995E-4</v>
      </c>
      <c r="D75" s="36">
        <f t="shared" si="3"/>
        <v>0.47359154929577418</v>
      </c>
      <c r="E75" s="20">
        <v>221</v>
      </c>
      <c r="F75" s="26"/>
      <c r="G75" s="26"/>
      <c r="H75" s="26" t="s">
        <v>270</v>
      </c>
      <c r="I75" s="4" t="s">
        <v>271</v>
      </c>
      <c r="J75" s="23"/>
      <c r="K75" s="35"/>
    </row>
    <row r="76" spans="1:11" ht="310" x14ac:dyDescent="0.35">
      <c r="A76" s="35">
        <f t="shared" si="2"/>
        <v>75</v>
      </c>
      <c r="B76" s="10" t="s">
        <v>272</v>
      </c>
      <c r="C76" s="11">
        <v>5.0000000000000001E-4</v>
      </c>
      <c r="D76" s="36">
        <f t="shared" si="3"/>
        <v>-5.2816901408450967E-2</v>
      </c>
      <c r="E76" s="20">
        <v>861929</v>
      </c>
      <c r="F76" s="26"/>
      <c r="G76" s="26"/>
      <c r="H76" s="29" t="s">
        <v>273</v>
      </c>
      <c r="I76" s="16" t="s">
        <v>274</v>
      </c>
      <c r="J76" s="23"/>
      <c r="K76" s="35"/>
    </row>
    <row r="77" spans="1:11" ht="62" x14ac:dyDescent="0.35">
      <c r="A77" s="35">
        <f t="shared" si="2"/>
        <v>76</v>
      </c>
      <c r="B77" s="10" t="s">
        <v>275</v>
      </c>
      <c r="C77" s="11">
        <v>5.0000000000000001E-4</v>
      </c>
      <c r="D77" s="36">
        <f t="shared" si="3"/>
        <v>-5.2816901408450967E-2</v>
      </c>
      <c r="E77" s="20">
        <v>27460</v>
      </c>
      <c r="F77" s="26"/>
      <c r="G77" s="26"/>
      <c r="H77" s="26" t="s">
        <v>276</v>
      </c>
      <c r="I77" s="16" t="s">
        <v>277</v>
      </c>
      <c r="J77" s="23"/>
      <c r="K77" s="35"/>
    </row>
    <row r="78" spans="1:11" ht="372" x14ac:dyDescent="0.35">
      <c r="A78" s="35">
        <f t="shared" si="2"/>
        <v>77</v>
      </c>
      <c r="B78" s="10" t="s">
        <v>278</v>
      </c>
      <c r="C78" s="11">
        <v>5.0000000000000001E-4</v>
      </c>
      <c r="D78" s="36">
        <f t="shared" si="3"/>
        <v>-5.2816901408450967E-2</v>
      </c>
      <c r="E78" s="20">
        <v>185907</v>
      </c>
      <c r="F78" s="26"/>
      <c r="G78" s="26"/>
      <c r="H78" s="26" t="s">
        <v>279</v>
      </c>
      <c r="I78" s="16" t="s">
        <v>280</v>
      </c>
      <c r="J78" s="23"/>
      <c r="K78" s="35"/>
    </row>
    <row r="79" spans="1:11" ht="62" x14ac:dyDescent="0.35">
      <c r="A79" s="35">
        <f t="shared" si="2"/>
        <v>78</v>
      </c>
      <c r="B79" s="13" t="s">
        <v>281</v>
      </c>
      <c r="C79" s="14">
        <v>5.0000000000000001E-4</v>
      </c>
      <c r="D79" s="36">
        <f t="shared" si="3"/>
        <v>-5.2816901408450967E-2</v>
      </c>
      <c r="E79" s="21">
        <v>1631</v>
      </c>
      <c r="F79" s="30"/>
      <c r="G79" s="30"/>
      <c r="H79" s="30" t="s">
        <v>282</v>
      </c>
      <c r="I79" s="15" t="s">
        <v>283</v>
      </c>
      <c r="J79" s="24"/>
      <c r="K79" s="38"/>
    </row>
    <row r="80" spans="1:11" ht="201.5" x14ac:dyDescent="0.35">
      <c r="A80" s="35">
        <f t="shared" si="2"/>
        <v>79</v>
      </c>
      <c r="B80" s="10" t="s">
        <v>168</v>
      </c>
      <c r="C80" s="11">
        <v>4.0000000000000002E-4</v>
      </c>
      <c r="D80" s="36">
        <f t="shared" si="3"/>
        <v>-0.57922535211267645</v>
      </c>
      <c r="E80" s="20">
        <v>1670</v>
      </c>
      <c r="F80" s="26"/>
      <c r="G80" s="26"/>
      <c r="H80" s="26" t="s">
        <v>284</v>
      </c>
      <c r="I80" s="16" t="s">
        <v>285</v>
      </c>
      <c r="J80" s="23"/>
      <c r="K80" s="35"/>
    </row>
    <row r="81" spans="1:11" ht="108.5" x14ac:dyDescent="0.35">
      <c r="A81" s="35">
        <f t="shared" si="2"/>
        <v>80</v>
      </c>
      <c r="B81" s="10" t="s">
        <v>286</v>
      </c>
      <c r="C81" s="11">
        <v>4.0000000000000002E-4</v>
      </c>
      <c r="D81" s="36">
        <f t="shared" si="3"/>
        <v>-0.57922535211267645</v>
      </c>
      <c r="E81" s="20">
        <v>3040</v>
      </c>
      <c r="F81" s="26"/>
      <c r="G81" s="26"/>
      <c r="H81" s="26" t="s">
        <v>287</v>
      </c>
      <c r="I81" s="16" t="s">
        <v>288</v>
      </c>
      <c r="J81" s="23"/>
      <c r="K81" s="35"/>
    </row>
    <row r="82" spans="1:11" ht="108.5" x14ac:dyDescent="0.35">
      <c r="A82" s="35">
        <f t="shared" si="2"/>
        <v>81</v>
      </c>
      <c r="B82" s="10" t="s">
        <v>107</v>
      </c>
      <c r="C82" s="11">
        <v>4.0000000000000002E-4</v>
      </c>
      <c r="D82" s="36">
        <f t="shared" si="3"/>
        <v>-0.57922535211267645</v>
      </c>
      <c r="E82" s="20">
        <v>486</v>
      </c>
      <c r="F82" s="26"/>
      <c r="G82" s="26"/>
      <c r="H82" s="31" t="s">
        <v>289</v>
      </c>
      <c r="I82" s="16" t="s">
        <v>290</v>
      </c>
      <c r="J82" s="23"/>
      <c r="K82" s="35"/>
    </row>
    <row r="83" spans="1:11" ht="155" x14ac:dyDescent="0.35">
      <c r="A83" s="35">
        <f t="shared" si="2"/>
        <v>82</v>
      </c>
      <c r="B83" s="10" t="s">
        <v>291</v>
      </c>
      <c r="C83" s="11">
        <v>4.0000000000000002E-4</v>
      </c>
      <c r="D83" s="36">
        <f t="shared" si="3"/>
        <v>-0.57922535211267645</v>
      </c>
      <c r="E83" s="20">
        <v>8255</v>
      </c>
      <c r="F83" s="26"/>
      <c r="G83" s="26"/>
      <c r="H83" s="26" t="s">
        <v>292</v>
      </c>
      <c r="I83" s="16" t="s">
        <v>293</v>
      </c>
      <c r="J83" s="23"/>
      <c r="K83" s="35"/>
    </row>
    <row r="84" spans="1:11" ht="248" x14ac:dyDescent="0.35">
      <c r="A84" s="35">
        <f t="shared" si="2"/>
        <v>83</v>
      </c>
      <c r="B84" s="10" t="s">
        <v>294</v>
      </c>
      <c r="C84" s="11">
        <v>4.0000000000000002E-4</v>
      </c>
      <c r="D84" s="36">
        <f t="shared" si="3"/>
        <v>-0.57922535211267645</v>
      </c>
      <c r="E84" s="20">
        <v>5886888</v>
      </c>
      <c r="F84" s="26"/>
      <c r="G84" s="26"/>
      <c r="H84" s="26" t="s">
        <v>295</v>
      </c>
      <c r="I84" s="16" t="s">
        <v>296</v>
      </c>
      <c r="J84" s="23"/>
      <c r="K84" s="35"/>
    </row>
    <row r="85" spans="1:11" ht="77.5" x14ac:dyDescent="0.35">
      <c r="A85" s="35">
        <f t="shared" si="2"/>
        <v>84</v>
      </c>
      <c r="B85" s="10" t="s">
        <v>297</v>
      </c>
      <c r="C85" s="11">
        <v>4.0000000000000002E-4</v>
      </c>
      <c r="D85" s="36">
        <f t="shared" si="3"/>
        <v>-0.57922535211267645</v>
      </c>
      <c r="E85" s="20">
        <v>15877</v>
      </c>
      <c r="F85" s="26"/>
      <c r="G85" s="26"/>
      <c r="H85" s="26" t="s">
        <v>298</v>
      </c>
      <c r="I85" s="16" t="s">
        <v>299</v>
      </c>
      <c r="J85" s="23"/>
      <c r="K85" s="35"/>
    </row>
    <row r="86" spans="1:11" ht="93" x14ac:dyDescent="0.35">
      <c r="A86" s="35">
        <f t="shared" si="2"/>
        <v>85</v>
      </c>
      <c r="B86" s="10" t="s">
        <v>300</v>
      </c>
      <c r="C86" s="11">
        <v>4.0000000000000002E-4</v>
      </c>
      <c r="D86" s="36">
        <f t="shared" si="3"/>
        <v>-0.57922535211267645</v>
      </c>
      <c r="E86" s="20">
        <v>573833</v>
      </c>
      <c r="F86" s="26"/>
      <c r="G86" s="26"/>
      <c r="H86" s="26" t="s">
        <v>301</v>
      </c>
      <c r="I86" s="16" t="s">
        <v>302</v>
      </c>
      <c r="J86" s="23"/>
      <c r="K86" s="35"/>
    </row>
    <row r="87" spans="1:11" ht="201.5" x14ac:dyDescent="0.35">
      <c r="A87" s="35">
        <f t="shared" si="2"/>
        <v>86</v>
      </c>
      <c r="B87" s="10" t="s">
        <v>303</v>
      </c>
      <c r="C87" s="11">
        <v>2.9999999999999997E-4</v>
      </c>
      <c r="D87" s="36">
        <f t="shared" si="3"/>
        <v>-1.1056338028169019</v>
      </c>
      <c r="E87" s="20">
        <v>35961</v>
      </c>
      <c r="F87" s="26"/>
      <c r="G87" s="26"/>
      <c r="H87" s="26" t="s">
        <v>304</v>
      </c>
      <c r="I87" s="16" t="s">
        <v>305</v>
      </c>
      <c r="J87" s="23"/>
      <c r="K87" s="35"/>
    </row>
    <row r="88" spans="1:11" ht="124" x14ac:dyDescent="0.35">
      <c r="A88" s="35">
        <f t="shared" si="2"/>
        <v>87</v>
      </c>
      <c r="B88" s="10" t="s">
        <v>306</v>
      </c>
      <c r="C88" s="11">
        <v>2.9999999999999997E-4</v>
      </c>
      <c r="D88" s="36">
        <f t="shared" si="3"/>
        <v>-1.1056338028169019</v>
      </c>
      <c r="E88" s="20">
        <v>5979045</v>
      </c>
      <c r="F88" s="26"/>
      <c r="G88" s="26"/>
      <c r="H88" s="26" t="s">
        <v>307</v>
      </c>
      <c r="I88" s="16" t="s">
        <v>308</v>
      </c>
      <c r="J88" s="23"/>
      <c r="K88" s="35"/>
    </row>
    <row r="89" spans="1:11" ht="248" x14ac:dyDescent="0.35">
      <c r="A89" s="35">
        <f t="shared" si="2"/>
        <v>88</v>
      </c>
      <c r="B89" s="10" t="s">
        <v>309</v>
      </c>
      <c r="C89" s="11">
        <v>2.9999999999999997E-4</v>
      </c>
      <c r="D89" s="36">
        <f t="shared" si="3"/>
        <v>-1.1056338028169019</v>
      </c>
      <c r="E89" s="20">
        <v>291289</v>
      </c>
      <c r="F89" s="26"/>
      <c r="G89" s="26"/>
      <c r="H89" s="26" t="s">
        <v>310</v>
      </c>
      <c r="I89" s="16" t="s">
        <v>311</v>
      </c>
      <c r="J89" s="23"/>
      <c r="K89" s="35"/>
    </row>
  </sheetData>
  <autoFilter ref="F1:F89" xr:uid="{993D185A-3C58-664E-A59B-469E971A35A3}"/>
  <hyperlinks>
    <hyperlink ref="B2" r:id="rId1" xr:uid="{22C91D0D-07A1-1C4A-8FFC-0CF74CB5F9F9}"/>
    <hyperlink ref="I2" r:id="rId2" xr:uid="{3A5FEBC2-B4CD-DD48-A320-19E5BC9952BA}"/>
    <hyperlink ref="B3" r:id="rId3" xr:uid="{E08E9CCA-382A-804C-906F-42E94F95C878}"/>
    <hyperlink ref="I3" r:id="rId4" xr:uid="{59625CB9-BFAE-FF4A-A168-0CD3CA4ED4F4}"/>
    <hyperlink ref="B4" r:id="rId5" xr:uid="{7868ADCD-05FC-B243-9793-2E50A6B41985}"/>
    <hyperlink ref="I4" r:id="rId6" xr:uid="{B16A2923-D95F-6842-8AD8-44F4F8E351F1}"/>
    <hyperlink ref="B5" r:id="rId7" xr:uid="{C7A9E41A-F5BB-CD44-9AD9-6CB3468186A1}"/>
    <hyperlink ref="I5" r:id="rId8" xr:uid="{B0127F7F-5F04-FC44-929E-0CD638E3D4C8}"/>
    <hyperlink ref="B6" r:id="rId9" xr:uid="{35BD14DE-9564-4247-A84C-1C3B699F49E6}"/>
    <hyperlink ref="I6" r:id="rId10" xr:uid="{743402A2-79FB-3F47-9455-A4FD37F43FA4}"/>
    <hyperlink ref="B7" r:id="rId11" xr:uid="{E6019943-4703-E846-8D54-206360370695}"/>
    <hyperlink ref="I7" r:id="rId12" xr:uid="{5A49A907-B5A7-864F-ADDD-F988BFF1A22C}"/>
    <hyperlink ref="B8" r:id="rId13" xr:uid="{1742D412-E652-F043-8A3C-1DAF53918A44}"/>
    <hyperlink ref="I8" r:id="rId14" xr:uid="{296667DC-266A-6240-A093-BE52CAEEDF6C}"/>
    <hyperlink ref="I9" r:id="rId15" xr:uid="{65A526F6-F6CD-3840-8A4B-7161FEC50EBC}"/>
    <hyperlink ref="B10" r:id="rId16" xr:uid="{C69C051E-5E78-8A48-A46C-43707F34BBB2}"/>
    <hyperlink ref="I10" r:id="rId17" xr:uid="{D8C88057-D0BE-D944-8A9C-366536DCF984}"/>
    <hyperlink ref="I11" r:id="rId18" xr:uid="{2C51AFBC-7624-594A-8135-DDAF4E4E20E8}"/>
    <hyperlink ref="I12" r:id="rId19" xr:uid="{D7F7E4DD-8677-0345-AA0A-9E9BC166269B}"/>
    <hyperlink ref="I13" r:id="rId20" xr:uid="{58D222E7-2D46-5640-93B1-27F750E05921}"/>
    <hyperlink ref="I14" r:id="rId21" xr:uid="{7DD2F916-4136-0347-B457-7F504C1DAD71}"/>
    <hyperlink ref="I15" r:id="rId22" xr:uid="{E16BF39B-E665-DA49-B21E-2B6A10AD1A57}"/>
    <hyperlink ref="B16" r:id="rId23" xr:uid="{3FC09A74-D339-4446-932B-459D3F041BBA}"/>
    <hyperlink ref="I16" r:id="rId24" xr:uid="{2CACA01D-831E-B340-86E1-BC14998F7AA9}"/>
    <hyperlink ref="I17" r:id="rId25" xr:uid="{0E80793B-1F1E-8A4E-BD3C-FC33A98EB652}"/>
    <hyperlink ref="I18" r:id="rId26" xr:uid="{AD534AFC-7F29-CD47-A52B-6643DD96B68C}"/>
    <hyperlink ref="B19" r:id="rId27" xr:uid="{2655E421-B38D-784C-83C0-7FBA93376F95}"/>
    <hyperlink ref="I19" r:id="rId28" xr:uid="{09918EF0-A8A8-064B-B7F6-28848D806F87}"/>
    <hyperlink ref="B20" r:id="rId29" xr:uid="{92A23F76-FCEE-CB44-A862-5D813811BF5F}"/>
    <hyperlink ref="I20" r:id="rId30" xr:uid="{38C7239E-8F17-B542-A047-991CB3A20DDF}"/>
    <hyperlink ref="B21" r:id="rId31" xr:uid="{7BD287F3-FB54-4D40-B6D1-038451F1F7DA}"/>
    <hyperlink ref="B22" r:id="rId32" xr:uid="{D183373D-C2C8-FF4E-A3F5-D84D09A86224}"/>
    <hyperlink ref="I22" r:id="rId33" xr:uid="{CAC7E65A-58B1-6248-B539-2ADEECCE9112}"/>
    <hyperlink ref="B23" r:id="rId34" xr:uid="{80F7844E-994C-7C42-8AA8-86F26A05002A}"/>
    <hyperlink ref="B24" r:id="rId35" xr:uid="{5EBA283C-9785-2944-B6C8-0BEE01B0CF29}"/>
    <hyperlink ref="B27" r:id="rId36" xr:uid="{D8276F36-6DA2-CA48-B8F2-B2160999B6E0}"/>
    <hyperlink ref="I27" r:id="rId37" xr:uid="{8887BA2E-776F-D44C-852E-1CA9D3B8BD25}"/>
    <hyperlink ref="B28" r:id="rId38" xr:uid="{412A9B37-E324-E343-8992-8BAC20B0A809}"/>
    <hyperlink ref="I28" r:id="rId39" xr:uid="{E5BAE6C5-B996-0040-96BC-D81A37587B7F}"/>
    <hyperlink ref="I29" r:id="rId40" xr:uid="{5E14CEBC-0BC2-5F43-9114-25109AA9BF8A}"/>
    <hyperlink ref="I30" r:id="rId41" xr:uid="{4621B641-59BB-2B4C-82F9-6407D3FAF55B}"/>
    <hyperlink ref="I31" r:id="rId42" xr:uid="{73F867C3-A6B8-A547-8100-D27EAD569837}"/>
    <hyperlink ref="B32" r:id="rId43" xr:uid="{BFFAC652-461E-F744-A9A4-6614041A085F}"/>
    <hyperlink ref="I32" r:id="rId44" xr:uid="{CF57FF38-E9BD-B547-B675-1ECFEA717D63}"/>
    <hyperlink ref="B33" r:id="rId45" xr:uid="{2DB59506-3C22-E648-9CE0-49B3050D2A71}"/>
    <hyperlink ref="I33" r:id="rId46" xr:uid="{72305EF5-BC3E-0A40-96C4-3BEFFDC733E3}"/>
    <hyperlink ref="B35" r:id="rId47" xr:uid="{48BBE52D-212A-A54B-B258-544D29434AC7}"/>
    <hyperlink ref="B38" r:id="rId48" xr:uid="{A09B3CED-96D7-824B-B45D-5E4DDA557B4D}"/>
    <hyperlink ref="I38" r:id="rId49" xr:uid="{12AE8A34-7957-6442-AE0E-C185E28720EA}"/>
    <hyperlink ref="B39" r:id="rId50" xr:uid="{9AD43D99-2434-ED41-8C00-E0F74379602B}"/>
    <hyperlink ref="B40" r:id="rId51" xr:uid="{17499B1B-BB2F-9C48-B1FD-9EDB5E64B2B6}"/>
    <hyperlink ref="B41" r:id="rId52" xr:uid="{18DFFD6B-A332-1545-A496-D9D7385F8EAA}"/>
    <hyperlink ref="B42" r:id="rId53" xr:uid="{A46551C3-19F2-BC47-BAB4-A6F547F6428E}"/>
    <hyperlink ref="B43" r:id="rId54" xr:uid="{0D579394-AF73-504C-966A-6B617DA37852}"/>
    <hyperlink ref="B44" r:id="rId55" xr:uid="{6CAAB8EA-4E99-FC46-917B-3A600E788DFB}"/>
    <hyperlink ref="I44" r:id="rId56" xr:uid="{76C90908-4DAA-9745-8648-7FBD5D153BE1}"/>
    <hyperlink ref="B45" r:id="rId57" xr:uid="{A7EA8849-1F24-9347-81CD-9EBA96D8E794}"/>
    <hyperlink ref="B47" r:id="rId58" xr:uid="{5457D2BB-9086-E544-B7DF-2A7F40033B71}"/>
    <hyperlink ref="B48" r:id="rId59" xr:uid="{8CFA29EC-C5DC-F841-9D38-21195F13E474}"/>
    <hyperlink ref="B49" r:id="rId60" xr:uid="{EFDD75DC-245B-A346-B3B1-927D9F097D06}"/>
    <hyperlink ref="B50" r:id="rId61" xr:uid="{9CF80D82-5081-0F4A-BB0F-F4A92390CC96}"/>
    <hyperlink ref="B51" r:id="rId62" xr:uid="{04720E24-7224-E04C-8AC0-6FC475778FA1}"/>
    <hyperlink ref="B56" r:id="rId63" xr:uid="{4E800320-D7B2-344A-BBFF-E232F82B73A3}"/>
    <hyperlink ref="B57" r:id="rId64" xr:uid="{746453D6-210D-814B-AA0F-FA8927D9B082}"/>
    <hyperlink ref="B58" r:id="rId65" xr:uid="{9848409A-C040-4A45-ACEA-8F33CA40F3C8}"/>
    <hyperlink ref="B60" r:id="rId66" xr:uid="{2C5C5E12-AB90-AE4A-B32B-0FA6A256710B}"/>
    <hyperlink ref="B61" r:id="rId67" xr:uid="{B24DBADC-90E6-B542-BAAA-97F58144244C}"/>
    <hyperlink ref="B62" r:id="rId68" xr:uid="{14A53441-A335-4B48-959D-F4F2B5D9896E}"/>
    <hyperlink ref="B63" r:id="rId69" xr:uid="{165E4DB3-2D12-094D-9100-144E955D83F1}"/>
    <hyperlink ref="B65" r:id="rId70" xr:uid="{098D300C-3A31-C64A-AE44-5B83FB904128}"/>
    <hyperlink ref="B66" r:id="rId71" xr:uid="{0350E1B5-703D-6945-9F4E-2384AE0561C3}"/>
    <hyperlink ref="B67" r:id="rId72" xr:uid="{6ADAE1E8-09E4-8D47-A80C-AB5E71372625}"/>
    <hyperlink ref="I68" r:id="rId73" xr:uid="{EB008540-D1F7-6D44-AC03-5B7836D6E56D}"/>
    <hyperlink ref="B69" r:id="rId74" xr:uid="{4D347AA1-08F7-D549-83A4-D531ACA98116}"/>
    <hyperlink ref="B70" r:id="rId75" xr:uid="{D8ED68BD-8CE7-574B-89A5-D538CD5CEE77}"/>
    <hyperlink ref="B71" r:id="rId76" xr:uid="{128BAF46-BB38-5B4B-972F-72911546CD57}"/>
    <hyperlink ref="B73" r:id="rId77" xr:uid="{B021397F-C98D-D048-BB0C-7E9701C16983}"/>
    <hyperlink ref="B74" r:id="rId78" xr:uid="{BA8504EE-0616-D045-9EC5-EFAD0F5817CA}"/>
    <hyperlink ref="B75" r:id="rId79" xr:uid="{8B98AA03-76D5-EC4C-AD57-B42D24A78AFF}"/>
    <hyperlink ref="B76" r:id="rId80" xr:uid="{B32CD239-E628-4D40-AA81-F82DC69FC04C}"/>
    <hyperlink ref="I76" r:id="rId81" xr:uid="{E181A751-F72C-684F-87CE-0B1AEA097FB6}"/>
    <hyperlink ref="B77" r:id="rId82" xr:uid="{105AC4DF-B15D-A34A-A047-E3D966EAAABE}"/>
    <hyperlink ref="I77" r:id="rId83" xr:uid="{E7936FEF-5184-7340-8C88-2442C257206E}"/>
    <hyperlink ref="B78" r:id="rId84" xr:uid="{7CF320C0-03AD-304E-A44C-E3B5A1B1AB26}"/>
    <hyperlink ref="I78" r:id="rId85" xr:uid="{A34AF15C-0243-E540-830A-43A98D185824}"/>
    <hyperlink ref="B79" r:id="rId86" xr:uid="{5DC5A3BA-CFE2-B54F-8402-A459546FCB90}"/>
    <hyperlink ref="I79" r:id="rId87" xr:uid="{58432AE1-E8A3-7B4D-9AEE-6733241D522F}"/>
    <hyperlink ref="B80" r:id="rId88" xr:uid="{50FC2191-1B89-694A-B906-72ACB868779B}"/>
    <hyperlink ref="I80" r:id="rId89" xr:uid="{F5B66E5C-8D87-D249-B79B-55AB36B6D788}"/>
    <hyperlink ref="B81" r:id="rId90" xr:uid="{DED51F15-33F2-454D-8D5F-E3447ED6197A}"/>
    <hyperlink ref="I81" r:id="rId91" xr:uid="{36A9AC83-AD86-A24E-A42A-B0CC41BCFCFD}"/>
    <hyperlink ref="I82" r:id="rId92" xr:uid="{8A0E2D2E-B7EE-AC43-A3A0-4A09F3296E14}"/>
    <hyperlink ref="B83" r:id="rId93" xr:uid="{62F79B26-E732-3B44-96AB-0074D7778755}"/>
    <hyperlink ref="I83" r:id="rId94" xr:uid="{69671492-ECC2-F741-A143-41046EAF7905}"/>
    <hyperlink ref="I84" r:id="rId95" xr:uid="{5BA880D4-6033-B048-B67C-70F20225F5DE}"/>
    <hyperlink ref="B85" r:id="rId96" xr:uid="{B01B933A-BA96-F943-BD71-192D3DF10D74}"/>
    <hyperlink ref="I85" r:id="rId97" xr:uid="{A7A582DF-DBD4-8A49-8A3A-73D196E48241}"/>
    <hyperlink ref="B86" r:id="rId98" xr:uid="{A0D5049B-44DF-B54A-B0A8-91A884366CA7}"/>
    <hyperlink ref="I86" r:id="rId99" xr:uid="{41187E05-4060-6645-BC9D-019331D575A9}"/>
    <hyperlink ref="I87" r:id="rId100" xr:uid="{56DA9911-95E9-494D-B764-B672566934F0}"/>
    <hyperlink ref="B88" r:id="rId101" xr:uid="{091D2DDB-5FCD-5E47-B725-504CAF67CDB1}"/>
    <hyperlink ref="I88" r:id="rId102" xr:uid="{1B876C99-B401-644A-8878-88FE573E24A3}"/>
    <hyperlink ref="B89" r:id="rId103" xr:uid="{60FB514B-E1A3-8343-9AF2-954A59CD64F1}"/>
    <hyperlink ref="I89" r:id="rId104" xr:uid="{33051AEB-F3D2-7244-95CC-4A9589A7848C}"/>
    <hyperlink ref="I21" r:id="rId105" xr:uid="{28ED5C2A-A7E0-8945-B965-7CA4BC0B484B}"/>
    <hyperlink ref="I23" r:id="rId106" xr:uid="{E63C2B2B-2B83-DF4B-A71A-652EA9CB27EB}"/>
    <hyperlink ref="I24" r:id="rId107" xr:uid="{673B7C73-B867-8F4B-90F0-0A704320C824}"/>
    <hyperlink ref="I25" r:id="rId108" xr:uid="{44BDE077-3D1E-DE47-A04D-E16AE297307E}"/>
    <hyperlink ref="I26" r:id="rId109" xr:uid="{11F6F878-26D0-A946-ABC7-5E62ECF18AC5}"/>
    <hyperlink ref="I34" r:id="rId110" xr:uid="{98B7E4F9-543A-604B-98EA-5FDF40E4C0A5}"/>
    <hyperlink ref="I35" r:id="rId111" xr:uid="{C02C8CE2-CD9B-2C4E-901E-F913EDDBC61D}"/>
    <hyperlink ref="I40" r:id="rId112" xr:uid="{AB2C64E1-7A59-D947-A886-326C2BDA589A}"/>
    <hyperlink ref="I41" r:id="rId113" xr:uid="{FA5D7FEF-8B1B-7E44-9FF2-52E22E81C812}"/>
    <hyperlink ref="I43" r:id="rId114" xr:uid="{0A090329-6D63-584C-8D7E-D380AADF0CCB}"/>
    <hyperlink ref="I42" r:id="rId115" xr:uid="{8DBDB3B1-85FC-1841-9075-06D46C7D6F0E}"/>
    <hyperlink ref="I46" r:id="rId116" xr:uid="{AE316F8C-A870-6F4B-82C6-A9CF0F50B0FA}"/>
    <hyperlink ref="I49" r:id="rId117" xr:uid="{CE6C7936-0F3B-A841-A088-9A7533A58020}"/>
    <hyperlink ref="I50" r:id="rId118" xr:uid="{CB7D7238-224D-9A40-AF22-ED4F0C2BA896}"/>
    <hyperlink ref="I48" r:id="rId119" xr:uid="{872A5304-186B-1045-B27D-D3A0CDEB4102}"/>
    <hyperlink ref="I59" r:id="rId120" xr:uid="{DCA7B391-9F4B-B143-BB29-3C3C96544C15}"/>
    <hyperlink ref="I60" r:id="rId121" xr:uid="{1DE8DC15-FD05-B942-B9A0-3E79ECB3D643}"/>
    <hyperlink ref="I62" r:id="rId122" xr:uid="{AA68C305-CAA3-7642-975F-347BD905FC54}"/>
    <hyperlink ref="I63" r:id="rId123" xr:uid="{CB1448EC-040D-814E-B06D-838DD4D115E4}"/>
    <hyperlink ref="I61" r:id="rId124" xr:uid="{86ACBE08-B143-4A4D-8FA9-4729D97E5106}"/>
    <hyperlink ref="I64" r:id="rId125" xr:uid="{99FF5786-39CF-2443-9F6E-A98ACBEFE683}"/>
    <hyperlink ref="I65" r:id="rId126" xr:uid="{3B3C8642-364D-0148-ADCB-495587E2CE76}"/>
    <hyperlink ref="I66" r:id="rId127" xr:uid="{65C934C6-556B-7A4C-B626-9F8041E1683C}"/>
    <hyperlink ref="I67" r:id="rId128" xr:uid="{3CA27980-25CF-B440-9D2D-CCBE7077FCA2}"/>
  </hyperlinks>
  <pageMargins left="0.7" right="0.7" top="0.75" bottom="0.75" header="0" footer="0"/>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4</vt:i4>
      </vt:variant>
    </vt:vector>
  </HeadingPairs>
  <TitlesOfParts>
    <vt:vector size="4" baseType="lpstr">
      <vt:lpstr>Hate Speech_1</vt:lpstr>
      <vt:lpstr>Online Hate Speech</vt:lpstr>
      <vt:lpstr>Internet Censorship</vt:lpstr>
      <vt:lpstr>Hate Speech_0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Nicola</cp:lastModifiedBy>
  <dcterms:created xsi:type="dcterms:W3CDTF">2018-11-28T17:58:27Z</dcterms:created>
  <dcterms:modified xsi:type="dcterms:W3CDTF">2018-12-02T22:05:36Z</dcterms:modified>
</cp:coreProperties>
</file>