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3"/>
  </bookViews>
  <sheets>
    <sheet name="TC001_STG_Order1" sheetId="1" r:id="rId1"/>
    <sheet name="TC002_STG_Order1" sheetId="2" r:id="rId2"/>
    <sheet name="TC003_STG_Order1" sheetId="3" r:id="rId3"/>
    <sheet name="TC004_STG_Order1" sheetId="4" r:id="rId4"/>
  </sheets>
  <calcPr calcId="124519"/>
</workbook>
</file>

<file path=xl/calcChain.xml><?xml version="1.0" encoding="utf-8"?>
<calcChain xmlns="http://schemas.openxmlformats.org/spreadsheetml/2006/main">
  <c r="Y22" i="4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Y6"/>
</calcChain>
</file>

<file path=xl/sharedStrings.xml><?xml version="1.0" encoding="utf-8"?>
<sst xmlns="http://schemas.openxmlformats.org/spreadsheetml/2006/main" count="370" uniqueCount="82">
  <si>
    <t xml:space="preserve">1] data structure validation </t>
  </si>
  <si>
    <t xml:space="preserve">TC001_STG_Order1 data structure validation </t>
  </si>
  <si>
    <t>Source</t>
  </si>
  <si>
    <t>Target::</t>
  </si>
  <si>
    <t xml:space="preserve">2] count validation </t>
  </si>
  <si>
    <t xml:space="preserve">TC001_STG_Order1 count validation </t>
  </si>
  <si>
    <t>Target</t>
  </si>
  <si>
    <t>Obseravation:: LND_Order1 table structure and STG_Order1 table structure exactly same .</t>
  </si>
  <si>
    <t xml:space="preserve">Observation ::  LND_Order1 table count and STG_Order1 table structure exactly same  </t>
  </si>
  <si>
    <t xml:space="preserve">3] duplication validation </t>
  </si>
  <si>
    <t xml:space="preserve">TC003_STG_Order1 duplication validation </t>
  </si>
  <si>
    <t>Observation :: no any duplicate record found..</t>
  </si>
  <si>
    <t xml:space="preserve">4] data validation </t>
  </si>
  <si>
    <t>Tc004_STG_Order1 data validation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</si>
  <si>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</si>
  <si>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</si>
  <si>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</si>
  <si>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</si>
  <si>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</si>
  <si>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</si>
  <si>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</si>
  <si>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</si>
  <si>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WtyLbr</t>
  </si>
  <si>
    <t>WtyParts</t>
  </si>
  <si>
    <t>lbrHrs</t>
  </si>
  <si>
    <t>PartsCost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</si>
  <si>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</si>
  <si>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</si>
  <si>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</si>
  <si>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</si>
  <si>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</si>
  <si>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</si>
  <si>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</si>
  <si>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</si>
  <si>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</si>
  <si>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</si>
  <si>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</si>
  <si>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</si>
  <si>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</si>
  <si>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</si>
  <si>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</si>
  <si>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Tue</t>
  </si>
  <si>
    <t>A00101</t>
  </si>
  <si>
    <t>South</t>
  </si>
  <si>
    <t>Lopez</t>
  </si>
  <si>
    <t>Replace</t>
  </si>
  <si>
    <t>Fri</t>
  </si>
  <si>
    <t>A00102</t>
  </si>
  <si>
    <t>Central</t>
  </si>
  <si>
    <t>Cartier</t>
  </si>
  <si>
    <t>Deliver</t>
  </si>
  <si>
    <t>P.O.</t>
  </si>
  <si>
    <t>Thu</t>
  </si>
  <si>
    <t>A00103</t>
  </si>
  <si>
    <t>A00104</t>
  </si>
  <si>
    <t>Northwest</t>
  </si>
  <si>
    <t>Yes</t>
  </si>
  <si>
    <t>A00105</t>
  </si>
  <si>
    <t>A00106</t>
  </si>
  <si>
    <t>Wed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</si>
  <si>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</si>
  <si>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</si>
  <si>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</si>
  <si>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</si>
  <si>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</si>
  <si>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</si>
  <si>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</si>
  <si>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</si>
  <si>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</si>
  <si>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</si>
  <si>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</si>
  <si>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</si>
  <si>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Sat</t>
  </si>
  <si>
    <t>A00114</t>
  </si>
  <si>
    <t>A00115</t>
  </si>
  <si>
    <t>Mon</t>
  </si>
  <si>
    <t>A00116</t>
  </si>
  <si>
    <t>A00117</t>
  </si>
  <si>
    <t>A00118</t>
  </si>
  <si>
    <t>A00119</t>
  </si>
  <si>
    <t>Southeast</t>
  </si>
  <si>
    <t xml:space="preserve">Observation ::  LND_Order1 table  and STG_Order1 table data missmatched .check yellow color for defect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</si>
</sst>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5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10</xdr:col>
      <xdr:colOff>228600</xdr:colOff>
      <xdr:row>27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80160"/>
          <a:ext cx="7277100" cy="3733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480060</xdr:colOff>
      <xdr:row>6</xdr:row>
      <xdr:rowOff>0</xdr:rowOff>
    </xdr:from>
    <xdr:to>
      <xdr:col>25</xdr:col>
      <xdr:colOff>53340</xdr:colOff>
      <xdr:row>35</xdr:row>
      <xdr:rowOff>53340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747760" y="1097280"/>
          <a:ext cx="7498080" cy="53568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10</xdr:col>
      <xdr:colOff>190500</xdr:colOff>
      <xdr:row>16</xdr:row>
      <xdr:rowOff>99060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63040"/>
          <a:ext cx="5676900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121920</xdr:colOff>
      <xdr:row>6</xdr:row>
      <xdr:rowOff>99060</xdr:rowOff>
    </xdr:from>
    <xdr:to>
      <xdr:col>22</xdr:col>
      <xdr:colOff>495300</xdr:colOff>
      <xdr:row>20</xdr:row>
      <xdr:rowOff>152400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56320" y="1196340"/>
          <a:ext cx="5250180" cy="26136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19</xdr:col>
      <xdr:colOff>160020</xdr:colOff>
      <xdr:row>21</xdr:row>
      <xdr:rowOff>106680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914400"/>
          <a:ext cx="11132820" cy="30327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opLeftCell="A6" workbookViewId="0">
      <selection activeCell="A33" sqref="A33"/>
    </sheetView>
  </sheetViews>
  <sheetFormatPr defaultRowHeight="14.4"/>
  <cols>
    <col min="1" max="1" width="22.77734375" customWidth="1"/>
  </cols>
  <sheetData>
    <row r="1" spans="1:14">
      <c r="A1" s="1" t="s">
        <v>0</v>
      </c>
    </row>
    <row r="3" spans="1:14">
      <c r="A3" t="s">
        <v>1</v>
      </c>
    </row>
    <row r="5" spans="1:14">
      <c r="B5" t="s">
        <v>2</v>
      </c>
    </row>
    <row r="6" spans="1:14">
      <c r="N6" t="s">
        <v>3</v>
      </c>
    </row>
    <row r="33" spans="1:1">
      <c r="A33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B25" sqref="B25"/>
    </sheetView>
  </sheetViews>
  <sheetFormatPr defaultRowHeight="14.4"/>
  <sheetData>
    <row r="1" spans="1:18">
      <c r="A1" s="1" t="s">
        <v>4</v>
      </c>
      <c r="B1" s="1"/>
    </row>
    <row r="3" spans="1:18">
      <c r="A3" t="s">
        <v>5</v>
      </c>
    </row>
    <row r="5" spans="1:18">
      <c r="B5" t="s">
        <v>2</v>
      </c>
      <c r="R5" t="s">
        <v>6</v>
      </c>
    </row>
    <row r="25" spans="2:2">
      <c r="B25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4.4"/>
  <sheetData>
    <row r="1" spans="1:3">
      <c r="A1" s="1" t="s">
        <v>9</v>
      </c>
      <c r="B1" s="1"/>
      <c r="C1" s="1"/>
    </row>
    <row r="3" spans="1:3">
      <c r="A3" t="s">
        <v>10</v>
      </c>
    </row>
    <row r="27" spans="3:3">
      <c r="C27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29"/>
  <sheetViews>
    <sheetView tabSelected="1" topLeftCell="AV3" workbookViewId="0">
      <selection activeCell="B29" sqref="B29"/>
    </sheetView>
  </sheetViews>
  <sheetFormatPr defaultRowHeight="14.4"/>
  <cols>
    <col min="6" max="6" width="10.5546875" customWidth="1"/>
    <col min="7" max="7" width="11.44140625" customWidth="1"/>
  </cols>
  <sheetData>
    <row r="1" spans="1:70">
      <c r="A1" s="1" t="s">
        <v>12</v>
      </c>
      <c r="B1" s="1"/>
    </row>
    <row r="3" spans="1:70">
      <c r="A3" t="s">
        <v>13</v>
      </c>
    </row>
    <row r="5" spans="1:70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Y5" t="s">
        <v>14</v>
      </c>
      <c r="Z5" t="s">
        <v>15</v>
      </c>
      <c r="AA5" t="s">
        <v>16</v>
      </c>
      <c r="AB5" t="s">
        <v>17</v>
      </c>
      <c r="AC5" t="s">
        <v>18</v>
      </c>
      <c r="AD5" t="s">
        <v>19</v>
      </c>
      <c r="AE5" t="s">
        <v>20</v>
      </c>
      <c r="AF5" t="s">
        <v>21</v>
      </c>
      <c r="AG5" t="s">
        <v>22</v>
      </c>
      <c r="AH5" t="s">
        <v>23</v>
      </c>
      <c r="AI5" t="s">
        <v>24</v>
      </c>
      <c r="AJ5" t="s">
        <v>25</v>
      </c>
      <c r="AK5" t="s">
        <v>26</v>
      </c>
      <c r="AL5" t="s">
        <v>27</v>
      </c>
      <c r="AM5" t="s">
        <v>28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W5" t="s">
        <v>14</v>
      </c>
      <c r="AX5" t="s">
        <v>15</v>
      </c>
      <c r="AY5" t="s">
        <v>16</v>
      </c>
      <c r="AZ5" t="s">
        <v>17</v>
      </c>
      <c r="BA5" t="s">
        <v>18</v>
      </c>
      <c r="BB5" t="s">
        <v>19</v>
      </c>
      <c r="BC5" t="s">
        <v>20</v>
      </c>
      <c r="BD5" t="s">
        <v>21</v>
      </c>
      <c r="BE5" t="s">
        <v>22</v>
      </c>
      <c r="BF5" t="s">
        <v>23</v>
      </c>
      <c r="BG5" t="s">
        <v>24</v>
      </c>
      <c r="BH5" t="s">
        <v>25</v>
      </c>
      <c r="BI5" t="s">
        <v>26</v>
      </c>
      <c r="BJ5" t="s">
        <v>27</v>
      </c>
      <c r="BK5" t="s">
        <v>28</v>
      </c>
      <c r="BL5" t="s">
        <v>29</v>
      </c>
      <c r="BM5" t="s">
        <v>30</v>
      </c>
      <c r="BN5" t="s">
        <v>31</v>
      </c>
      <c r="BO5" t="s">
        <v>32</v>
      </c>
      <c r="BP5" t="s">
        <v>33</v>
      </c>
      <c r="BQ5" t="s">
        <v>34</v>
      </c>
      <c r="BR5" t="s">
        <v>35</v>
      </c>
    </row>
    <row r="6" spans="1:70">
      <c r="A6" t="s">
        <v>36</v>
      </c>
      <c r="B6" t="s">
        <v>37</v>
      </c>
      <c r="C6" t="s">
        <v>38</v>
      </c>
      <c r="D6" t="s">
        <v>39</v>
      </c>
      <c r="F6" s="2">
        <v>44075</v>
      </c>
      <c r="G6" s="2">
        <v>44089</v>
      </c>
      <c r="H6">
        <v>2</v>
      </c>
      <c r="K6">
        <v>0.5</v>
      </c>
      <c r="L6">
        <v>360</v>
      </c>
      <c r="M6" t="s">
        <v>40</v>
      </c>
      <c r="N6">
        <v>14</v>
      </c>
      <c r="O6">
        <v>140</v>
      </c>
      <c r="P6">
        <v>70</v>
      </c>
      <c r="Q6">
        <v>70</v>
      </c>
      <c r="R6">
        <v>360</v>
      </c>
      <c r="S6">
        <v>430</v>
      </c>
      <c r="T6">
        <v>430</v>
      </c>
      <c r="U6" t="s">
        <v>41</v>
      </c>
      <c r="V6" t="s">
        <v>41</v>
      </c>
      <c r="Y6" t="b">
        <f>EXACT(A6,AW6)</f>
        <v>1</v>
      </c>
      <c r="Z6" t="b">
        <f t="shared" ref="Z6:AT6" si="0">EXACT(B6,AX6)</f>
        <v>1</v>
      </c>
      <c r="AA6" t="b">
        <f t="shared" si="0"/>
        <v>1</v>
      </c>
      <c r="AB6" t="b">
        <f t="shared" si="0"/>
        <v>1</v>
      </c>
      <c r="AC6" t="b">
        <f t="shared" si="0"/>
        <v>1</v>
      </c>
      <c r="AD6" t="b">
        <f t="shared" si="0"/>
        <v>1</v>
      </c>
      <c r="AE6" t="b">
        <f t="shared" si="0"/>
        <v>1</v>
      </c>
      <c r="AF6" t="b">
        <f t="shared" si="0"/>
        <v>1</v>
      </c>
      <c r="AG6" t="b">
        <f t="shared" si="0"/>
        <v>1</v>
      </c>
      <c r="AH6" t="b">
        <f t="shared" si="0"/>
        <v>1</v>
      </c>
      <c r="AI6" t="b">
        <f t="shared" si="0"/>
        <v>1</v>
      </c>
      <c r="AJ6" t="b">
        <f t="shared" si="0"/>
        <v>1</v>
      </c>
      <c r="AK6" t="b">
        <f t="shared" si="0"/>
        <v>1</v>
      </c>
      <c r="AL6" t="b">
        <f t="shared" si="0"/>
        <v>1</v>
      </c>
      <c r="AM6" t="b">
        <f t="shared" si="0"/>
        <v>1</v>
      </c>
      <c r="AN6" t="b">
        <f t="shared" si="0"/>
        <v>1</v>
      </c>
      <c r="AO6" t="b">
        <f t="shared" si="0"/>
        <v>1</v>
      </c>
      <c r="AP6" t="b">
        <f t="shared" si="0"/>
        <v>1</v>
      </c>
      <c r="AQ6" t="b">
        <f t="shared" si="0"/>
        <v>1</v>
      </c>
      <c r="AR6" t="b">
        <f t="shared" si="0"/>
        <v>1</v>
      </c>
      <c r="AS6" t="b">
        <f t="shared" si="0"/>
        <v>1</v>
      </c>
      <c r="AT6" t="b">
        <f t="shared" si="0"/>
        <v>1</v>
      </c>
      <c r="AW6" t="s">
        <v>36</v>
      </c>
      <c r="AX6" t="s">
        <v>37</v>
      </c>
      <c r="AY6" t="s">
        <v>38</v>
      </c>
      <c r="AZ6" t="s">
        <v>39</v>
      </c>
      <c r="BB6" s="4">
        <v>44075</v>
      </c>
      <c r="BC6" s="4">
        <v>44089</v>
      </c>
      <c r="BD6">
        <v>2</v>
      </c>
      <c r="BG6">
        <v>0.5</v>
      </c>
      <c r="BH6">
        <v>360</v>
      </c>
      <c r="BI6" t="s">
        <v>40</v>
      </c>
      <c r="BJ6">
        <v>14</v>
      </c>
      <c r="BK6">
        <v>140</v>
      </c>
      <c r="BL6">
        <v>70</v>
      </c>
      <c r="BM6">
        <v>70</v>
      </c>
      <c r="BN6">
        <v>360</v>
      </c>
      <c r="BO6">
        <v>430</v>
      </c>
      <c r="BP6">
        <v>430</v>
      </c>
      <c r="BQ6" t="s">
        <v>41</v>
      </c>
      <c r="BR6" t="s">
        <v>41</v>
      </c>
    </row>
    <row r="7" spans="1:70">
      <c r="A7" t="s">
        <v>42</v>
      </c>
      <c r="B7" t="s">
        <v>43</v>
      </c>
      <c r="C7" t="s">
        <v>44</v>
      </c>
      <c r="D7" t="s">
        <v>45</v>
      </c>
      <c r="F7" s="2">
        <v>44075</v>
      </c>
      <c r="G7" s="2">
        <v>44078</v>
      </c>
      <c r="H7">
        <v>1</v>
      </c>
      <c r="K7">
        <v>0.5</v>
      </c>
      <c r="L7">
        <v>90.04</v>
      </c>
      <c r="M7" t="s">
        <v>40</v>
      </c>
      <c r="N7">
        <v>3</v>
      </c>
      <c r="O7">
        <v>80</v>
      </c>
      <c r="P7">
        <v>40</v>
      </c>
      <c r="Q7">
        <v>40</v>
      </c>
      <c r="R7">
        <v>90.04</v>
      </c>
      <c r="S7">
        <v>130.04</v>
      </c>
      <c r="T7">
        <v>130.04</v>
      </c>
      <c r="U7" t="s">
        <v>41</v>
      </c>
      <c r="V7" t="s">
        <v>46</v>
      </c>
      <c r="Y7" t="b">
        <f t="shared" ref="Y7:Y21" si="1">EXACT(A7,AW7)</f>
        <v>1</v>
      </c>
      <c r="Z7" t="b">
        <f t="shared" ref="Z7:Z22" si="2">EXACT(B7,AX7)</f>
        <v>1</v>
      </c>
      <c r="AA7" t="b">
        <f t="shared" ref="AA7:AA22" si="3">EXACT(C7,AY7)</f>
        <v>1</v>
      </c>
      <c r="AB7" t="b">
        <f t="shared" ref="AB7:AB22" si="4">EXACT(D7,AZ7)</f>
        <v>1</v>
      </c>
      <c r="AC7" t="b">
        <f t="shared" ref="AC7:AC22" si="5">EXACT(E7,BA7)</f>
        <v>1</v>
      </c>
      <c r="AD7" t="b">
        <f t="shared" ref="AD7:AD22" si="6">EXACT(F7,BB7)</f>
        <v>1</v>
      </c>
      <c r="AE7" t="b">
        <f t="shared" ref="AE7:AE22" si="7">EXACT(G7,BC7)</f>
        <v>1</v>
      </c>
      <c r="AF7" t="b">
        <f t="shared" ref="AF7:AF22" si="8">EXACT(H7,BD7)</f>
        <v>1</v>
      </c>
      <c r="AG7" t="b">
        <f t="shared" ref="AG7:AG22" si="9">EXACT(I7,BE7)</f>
        <v>1</v>
      </c>
      <c r="AH7" t="b">
        <f t="shared" ref="AH7:AH22" si="10">EXACT(J7,BF7)</f>
        <v>1</v>
      </c>
      <c r="AI7" t="b">
        <f t="shared" ref="AI7:AI22" si="11">EXACT(K7,BG7)</f>
        <v>1</v>
      </c>
      <c r="AJ7" t="b">
        <f t="shared" ref="AJ7:AJ22" si="12">EXACT(L7,BH7)</f>
        <v>1</v>
      </c>
      <c r="AK7" t="b">
        <f t="shared" ref="AK7:AK22" si="13">EXACT(M7,BI7)</f>
        <v>1</v>
      </c>
      <c r="AL7" t="b">
        <f t="shared" ref="AL7:AL22" si="14">EXACT(N7,BJ7)</f>
        <v>1</v>
      </c>
      <c r="AM7" t="b">
        <f t="shared" ref="AM7:AM22" si="15">EXACT(O7,BK7)</f>
        <v>1</v>
      </c>
      <c r="AN7" t="b">
        <f t="shared" ref="AN7:AN22" si="16">EXACT(P7,BL7)</f>
        <v>1</v>
      </c>
      <c r="AO7" t="b">
        <f t="shared" ref="AO7:AO22" si="17">EXACT(Q7,BM7)</f>
        <v>1</v>
      </c>
      <c r="AP7" s="5" t="b">
        <f t="shared" ref="AP7:AP22" si="18">EXACT(R7,BN7)</f>
        <v>0</v>
      </c>
      <c r="AQ7" t="b">
        <f t="shared" ref="AQ7:AQ22" si="19">EXACT(S7,BO7)</f>
        <v>1</v>
      </c>
      <c r="AR7" t="b">
        <f t="shared" ref="AR7:AR22" si="20">EXACT(T7,BP7)</f>
        <v>1</v>
      </c>
      <c r="AS7" t="b">
        <f t="shared" ref="AS7:AS22" si="21">EXACT(U7,BQ7)</f>
        <v>1</v>
      </c>
      <c r="AT7" t="b">
        <f t="shared" ref="AT7:AT22" si="22">EXACT(V7,BR7)</f>
        <v>1</v>
      </c>
      <c r="AW7" t="s">
        <v>42</v>
      </c>
      <c r="AX7" t="s">
        <v>43</v>
      </c>
      <c r="AY7" t="s">
        <v>44</v>
      </c>
      <c r="AZ7" t="s">
        <v>45</v>
      </c>
      <c r="BB7" s="4">
        <v>44075</v>
      </c>
      <c r="BC7" s="4">
        <v>44078</v>
      </c>
      <c r="BD7">
        <v>1</v>
      </c>
      <c r="BG7">
        <v>0.5</v>
      </c>
      <c r="BH7">
        <v>90.04</v>
      </c>
      <c r="BI7" t="s">
        <v>40</v>
      </c>
      <c r="BJ7">
        <v>3</v>
      </c>
      <c r="BK7">
        <v>80</v>
      </c>
      <c r="BL7">
        <v>40</v>
      </c>
      <c r="BM7">
        <v>40</v>
      </c>
      <c r="BN7">
        <v>90</v>
      </c>
      <c r="BO7">
        <v>130.04</v>
      </c>
      <c r="BP7">
        <v>130.04</v>
      </c>
      <c r="BQ7" t="s">
        <v>41</v>
      </c>
      <c r="BR7" t="s">
        <v>46</v>
      </c>
    </row>
    <row r="8" spans="1:70">
      <c r="A8" t="s">
        <v>47</v>
      </c>
      <c r="B8" t="s">
        <v>48</v>
      </c>
      <c r="C8" t="s">
        <v>49</v>
      </c>
      <c r="D8" t="s">
        <v>50</v>
      </c>
      <c r="F8" s="2">
        <v>44075</v>
      </c>
      <c r="G8" s="2">
        <v>44091</v>
      </c>
      <c r="H8">
        <v>1</v>
      </c>
      <c r="K8">
        <v>0.25</v>
      </c>
      <c r="L8">
        <v>120</v>
      </c>
      <c r="M8" t="s">
        <v>51</v>
      </c>
      <c r="N8">
        <v>16</v>
      </c>
      <c r="O8">
        <v>80</v>
      </c>
      <c r="P8">
        <v>20</v>
      </c>
      <c r="Q8">
        <v>20</v>
      </c>
      <c r="R8">
        <v>120</v>
      </c>
      <c r="S8">
        <v>140</v>
      </c>
      <c r="T8">
        <v>140</v>
      </c>
      <c r="U8" t="s">
        <v>41</v>
      </c>
      <c r="V8" t="s">
        <v>52</v>
      </c>
      <c r="Y8" t="b">
        <f t="shared" si="1"/>
        <v>1</v>
      </c>
      <c r="Z8" t="b">
        <f t="shared" si="2"/>
        <v>1</v>
      </c>
      <c r="AA8" t="b">
        <f t="shared" si="3"/>
        <v>1</v>
      </c>
      <c r="AB8" t="b">
        <f t="shared" si="4"/>
        <v>1</v>
      </c>
      <c r="AC8" t="b">
        <f t="shared" si="5"/>
        <v>1</v>
      </c>
      <c r="AD8" t="b">
        <f t="shared" si="6"/>
        <v>1</v>
      </c>
      <c r="AE8" t="b">
        <f t="shared" si="7"/>
        <v>1</v>
      </c>
      <c r="AF8" t="b">
        <f t="shared" si="8"/>
        <v>1</v>
      </c>
      <c r="AG8" t="b">
        <f t="shared" si="9"/>
        <v>1</v>
      </c>
      <c r="AH8" t="b">
        <f t="shared" si="10"/>
        <v>1</v>
      </c>
      <c r="AI8" t="b">
        <f t="shared" si="11"/>
        <v>1</v>
      </c>
      <c r="AJ8" t="b">
        <f t="shared" si="12"/>
        <v>1</v>
      </c>
      <c r="AK8" t="b">
        <f t="shared" si="13"/>
        <v>1</v>
      </c>
      <c r="AL8" t="b">
        <f t="shared" si="14"/>
        <v>1</v>
      </c>
      <c r="AM8" t="b">
        <f t="shared" si="15"/>
        <v>1</v>
      </c>
      <c r="AN8" t="b">
        <f t="shared" si="16"/>
        <v>1</v>
      </c>
      <c r="AO8" t="b">
        <f t="shared" si="17"/>
        <v>1</v>
      </c>
      <c r="AP8" t="b">
        <f t="shared" si="18"/>
        <v>1</v>
      </c>
      <c r="AQ8" t="b">
        <f t="shared" si="19"/>
        <v>1</v>
      </c>
      <c r="AR8" t="b">
        <f t="shared" si="20"/>
        <v>1</v>
      </c>
      <c r="AS8" t="b">
        <f t="shared" si="21"/>
        <v>1</v>
      </c>
      <c r="AT8" t="b">
        <f t="shared" si="22"/>
        <v>1</v>
      </c>
      <c r="AW8" t="s">
        <v>47</v>
      </c>
      <c r="AX8" t="s">
        <v>48</v>
      </c>
      <c r="AY8" t="s">
        <v>49</v>
      </c>
      <c r="AZ8" t="s">
        <v>50</v>
      </c>
      <c r="BB8" s="4">
        <v>44075</v>
      </c>
      <c r="BC8" s="4">
        <v>44091</v>
      </c>
      <c r="BD8">
        <v>1</v>
      </c>
      <c r="BG8">
        <v>0.25</v>
      </c>
      <c r="BH8">
        <v>120</v>
      </c>
      <c r="BI8" t="s">
        <v>51</v>
      </c>
      <c r="BJ8">
        <v>16</v>
      </c>
      <c r="BK8">
        <v>80</v>
      </c>
      <c r="BL8">
        <v>20</v>
      </c>
      <c r="BM8">
        <v>20</v>
      </c>
      <c r="BN8">
        <v>120</v>
      </c>
      <c r="BO8">
        <v>140</v>
      </c>
      <c r="BP8">
        <v>140</v>
      </c>
      <c r="BQ8" t="s">
        <v>41</v>
      </c>
      <c r="BR8" t="s">
        <v>52</v>
      </c>
    </row>
    <row r="9" spans="1:70">
      <c r="A9" t="s">
        <v>53</v>
      </c>
      <c r="B9" t="s">
        <v>43</v>
      </c>
      <c r="C9" t="s">
        <v>44</v>
      </c>
      <c r="D9" t="s">
        <v>50</v>
      </c>
      <c r="F9" s="2">
        <v>44075</v>
      </c>
      <c r="G9" s="2">
        <v>44091</v>
      </c>
      <c r="H9">
        <v>1</v>
      </c>
      <c r="K9">
        <v>0.25</v>
      </c>
      <c r="L9">
        <v>16.25</v>
      </c>
      <c r="M9" t="s">
        <v>40</v>
      </c>
      <c r="N9">
        <v>16</v>
      </c>
      <c r="O9">
        <v>80</v>
      </c>
      <c r="P9">
        <v>20</v>
      </c>
      <c r="Q9">
        <v>20</v>
      </c>
      <c r="R9">
        <v>16.25</v>
      </c>
      <c r="S9">
        <v>36.25</v>
      </c>
      <c r="T9">
        <v>36.25</v>
      </c>
      <c r="U9" t="s">
        <v>41</v>
      </c>
      <c r="V9" t="s">
        <v>52</v>
      </c>
      <c r="Y9" t="b">
        <f t="shared" si="1"/>
        <v>1</v>
      </c>
      <c r="Z9" t="b">
        <f t="shared" si="2"/>
        <v>1</v>
      </c>
      <c r="AA9" t="b">
        <f t="shared" si="3"/>
        <v>1</v>
      </c>
      <c r="AB9" t="b">
        <f t="shared" si="4"/>
        <v>1</v>
      </c>
      <c r="AC9" t="b">
        <f t="shared" si="5"/>
        <v>1</v>
      </c>
      <c r="AD9" t="b">
        <f t="shared" si="6"/>
        <v>1</v>
      </c>
      <c r="AE9" t="b">
        <f t="shared" si="7"/>
        <v>1</v>
      </c>
      <c r="AF9" t="b">
        <f t="shared" si="8"/>
        <v>1</v>
      </c>
      <c r="AG9" t="b">
        <f t="shared" si="9"/>
        <v>1</v>
      </c>
      <c r="AH9" t="b">
        <f t="shared" si="10"/>
        <v>1</v>
      </c>
      <c r="AI9" t="b">
        <f t="shared" si="11"/>
        <v>1</v>
      </c>
      <c r="AJ9" t="b">
        <f t="shared" si="12"/>
        <v>1</v>
      </c>
      <c r="AK9" t="b">
        <f t="shared" si="13"/>
        <v>1</v>
      </c>
      <c r="AL9" t="b">
        <f t="shared" si="14"/>
        <v>1</v>
      </c>
      <c r="AM9" t="b">
        <f t="shared" si="15"/>
        <v>1</v>
      </c>
      <c r="AN9" t="b">
        <f t="shared" si="16"/>
        <v>1</v>
      </c>
      <c r="AO9" t="b">
        <f t="shared" si="17"/>
        <v>1</v>
      </c>
      <c r="AP9" s="5" t="b">
        <f t="shared" si="18"/>
        <v>0</v>
      </c>
      <c r="AQ9" t="b">
        <f t="shared" si="19"/>
        <v>1</v>
      </c>
      <c r="AR9" t="b">
        <f t="shared" si="20"/>
        <v>1</v>
      </c>
      <c r="AS9" t="b">
        <f t="shared" si="21"/>
        <v>1</v>
      </c>
      <c r="AT9" t="b">
        <f t="shared" si="22"/>
        <v>1</v>
      </c>
      <c r="AW9" t="s">
        <v>53</v>
      </c>
      <c r="AX9" t="s">
        <v>43</v>
      </c>
      <c r="AY9" t="s">
        <v>44</v>
      </c>
      <c r="AZ9" t="s">
        <v>50</v>
      </c>
      <c r="BB9" s="4">
        <v>44075</v>
      </c>
      <c r="BC9" s="4">
        <v>44091</v>
      </c>
      <c r="BD9">
        <v>1</v>
      </c>
      <c r="BG9">
        <v>0.25</v>
      </c>
      <c r="BH9">
        <v>16.25</v>
      </c>
      <c r="BI9" t="s">
        <v>40</v>
      </c>
      <c r="BJ9">
        <v>16</v>
      </c>
      <c r="BK9">
        <v>80</v>
      </c>
      <c r="BL9">
        <v>20</v>
      </c>
      <c r="BM9">
        <v>20</v>
      </c>
      <c r="BN9">
        <v>16</v>
      </c>
      <c r="BO9">
        <v>36.25</v>
      </c>
      <c r="BP9">
        <v>36.25</v>
      </c>
      <c r="BQ9" t="s">
        <v>41</v>
      </c>
      <c r="BR9" t="s">
        <v>52</v>
      </c>
    </row>
    <row r="10" spans="1:70">
      <c r="A10" t="s">
        <v>54</v>
      </c>
      <c r="B10" t="s">
        <v>55</v>
      </c>
      <c r="C10" t="s">
        <v>49</v>
      </c>
      <c r="D10" t="s">
        <v>50</v>
      </c>
      <c r="E10" t="s">
        <v>56</v>
      </c>
      <c r="F10" s="2">
        <v>44075</v>
      </c>
      <c r="G10" s="2">
        <v>44091</v>
      </c>
      <c r="H10">
        <v>1</v>
      </c>
      <c r="K10">
        <v>0.25</v>
      </c>
      <c r="L10">
        <v>45.24</v>
      </c>
      <c r="M10" t="s">
        <v>40</v>
      </c>
      <c r="N10">
        <v>16</v>
      </c>
      <c r="O10">
        <v>80</v>
      </c>
      <c r="P10">
        <v>20</v>
      </c>
      <c r="Q10">
        <v>20</v>
      </c>
      <c r="R10">
        <v>45.24</v>
      </c>
      <c r="S10">
        <v>65.239999999999995</v>
      </c>
      <c r="T10">
        <v>65.239999999999995</v>
      </c>
      <c r="U10" t="s">
        <v>41</v>
      </c>
      <c r="V10" t="s">
        <v>52</v>
      </c>
      <c r="Y10" t="b">
        <f t="shared" si="1"/>
        <v>1</v>
      </c>
      <c r="Z10" t="b">
        <f t="shared" si="2"/>
        <v>1</v>
      </c>
      <c r="AA10" t="b">
        <f t="shared" si="3"/>
        <v>1</v>
      </c>
      <c r="AB10" t="b">
        <f t="shared" si="4"/>
        <v>1</v>
      </c>
      <c r="AC10" t="b">
        <f t="shared" si="5"/>
        <v>1</v>
      </c>
      <c r="AD10" t="b">
        <f t="shared" si="6"/>
        <v>1</v>
      </c>
      <c r="AE10" t="b">
        <f t="shared" si="7"/>
        <v>1</v>
      </c>
      <c r="AF10" t="b">
        <f t="shared" si="8"/>
        <v>1</v>
      </c>
      <c r="AG10" t="b">
        <f t="shared" si="9"/>
        <v>1</v>
      </c>
      <c r="AH10" t="b">
        <f t="shared" si="10"/>
        <v>1</v>
      </c>
      <c r="AI10" t="b">
        <f t="shared" si="11"/>
        <v>1</v>
      </c>
      <c r="AJ10" t="b">
        <f t="shared" si="12"/>
        <v>1</v>
      </c>
      <c r="AK10" t="b">
        <f t="shared" si="13"/>
        <v>1</v>
      </c>
      <c r="AL10" t="b">
        <f t="shared" si="14"/>
        <v>1</v>
      </c>
      <c r="AM10" t="b">
        <f t="shared" si="15"/>
        <v>1</v>
      </c>
      <c r="AN10" t="b">
        <f t="shared" si="16"/>
        <v>1</v>
      </c>
      <c r="AO10" t="b">
        <f t="shared" si="17"/>
        <v>1</v>
      </c>
      <c r="AP10" s="5" t="b">
        <f t="shared" si="18"/>
        <v>0</v>
      </c>
      <c r="AQ10" t="b">
        <f t="shared" si="19"/>
        <v>1</v>
      </c>
      <c r="AR10" t="b">
        <f t="shared" si="20"/>
        <v>1</v>
      </c>
      <c r="AS10" t="b">
        <f t="shared" si="21"/>
        <v>1</v>
      </c>
      <c r="AT10" t="b">
        <f t="shared" si="22"/>
        <v>1</v>
      </c>
      <c r="AW10" t="s">
        <v>54</v>
      </c>
      <c r="AX10" t="s">
        <v>55</v>
      </c>
      <c r="AY10" t="s">
        <v>49</v>
      </c>
      <c r="AZ10" t="s">
        <v>50</v>
      </c>
      <c r="BA10" t="s">
        <v>56</v>
      </c>
      <c r="BB10" s="4">
        <v>44075</v>
      </c>
      <c r="BC10" s="4">
        <v>44091</v>
      </c>
      <c r="BD10">
        <v>1</v>
      </c>
      <c r="BG10">
        <v>0.25</v>
      </c>
      <c r="BH10">
        <v>45.24</v>
      </c>
      <c r="BI10" t="s">
        <v>40</v>
      </c>
      <c r="BJ10">
        <v>16</v>
      </c>
      <c r="BK10">
        <v>80</v>
      </c>
      <c r="BL10">
        <v>20</v>
      </c>
      <c r="BM10">
        <v>20</v>
      </c>
      <c r="BN10">
        <v>45</v>
      </c>
      <c r="BO10">
        <v>65.239999999999995</v>
      </c>
      <c r="BP10">
        <v>65.239999999999995</v>
      </c>
      <c r="BQ10" t="s">
        <v>41</v>
      </c>
      <c r="BR10" t="s">
        <v>52</v>
      </c>
    </row>
    <row r="11" spans="1:70">
      <c r="A11" t="s">
        <v>57</v>
      </c>
      <c r="B11" t="s">
        <v>43</v>
      </c>
      <c r="C11" t="s">
        <v>44</v>
      </c>
      <c r="D11" t="s">
        <v>39</v>
      </c>
      <c r="F11" s="2">
        <v>44075</v>
      </c>
      <c r="G11" s="2">
        <v>44089</v>
      </c>
      <c r="H11">
        <v>1</v>
      </c>
      <c r="K11">
        <v>0.25</v>
      </c>
      <c r="L11">
        <v>97.63</v>
      </c>
      <c r="M11" t="s">
        <v>40</v>
      </c>
      <c r="N11">
        <v>14</v>
      </c>
      <c r="O11">
        <v>80</v>
      </c>
      <c r="P11">
        <v>20</v>
      </c>
      <c r="Q11">
        <v>20</v>
      </c>
      <c r="R11">
        <v>97.63</v>
      </c>
      <c r="S11">
        <v>117.63</v>
      </c>
      <c r="T11">
        <v>117.63</v>
      </c>
      <c r="U11" t="s">
        <v>41</v>
      </c>
      <c r="V11" t="s">
        <v>41</v>
      </c>
      <c r="Y11" t="b">
        <f t="shared" si="1"/>
        <v>1</v>
      </c>
      <c r="Z11" t="b">
        <f t="shared" si="2"/>
        <v>1</v>
      </c>
      <c r="AA11" t="b">
        <f t="shared" si="3"/>
        <v>1</v>
      </c>
      <c r="AB11" t="b">
        <f t="shared" si="4"/>
        <v>1</v>
      </c>
      <c r="AC11" t="b">
        <f t="shared" si="5"/>
        <v>1</v>
      </c>
      <c r="AD11" t="b">
        <f t="shared" si="6"/>
        <v>1</v>
      </c>
      <c r="AE11" t="b">
        <f t="shared" si="7"/>
        <v>1</v>
      </c>
      <c r="AF11" t="b">
        <f t="shared" si="8"/>
        <v>1</v>
      </c>
      <c r="AG11" t="b">
        <f t="shared" si="9"/>
        <v>1</v>
      </c>
      <c r="AH11" t="b">
        <f t="shared" si="10"/>
        <v>1</v>
      </c>
      <c r="AI11" t="b">
        <f t="shared" si="11"/>
        <v>1</v>
      </c>
      <c r="AJ11" t="b">
        <f t="shared" si="12"/>
        <v>1</v>
      </c>
      <c r="AK11" t="b">
        <f t="shared" si="13"/>
        <v>1</v>
      </c>
      <c r="AL11" t="b">
        <f t="shared" si="14"/>
        <v>1</v>
      </c>
      <c r="AM11" t="b">
        <f t="shared" si="15"/>
        <v>1</v>
      </c>
      <c r="AN11" t="b">
        <f t="shared" si="16"/>
        <v>1</v>
      </c>
      <c r="AO11" t="b">
        <f t="shared" si="17"/>
        <v>1</v>
      </c>
      <c r="AP11" s="5" t="b">
        <f t="shared" si="18"/>
        <v>0</v>
      </c>
      <c r="AQ11" t="b">
        <f t="shared" si="19"/>
        <v>1</v>
      </c>
      <c r="AR11" t="b">
        <f t="shared" si="20"/>
        <v>1</v>
      </c>
      <c r="AS11" t="b">
        <f t="shared" si="21"/>
        <v>1</v>
      </c>
      <c r="AT11" t="b">
        <f t="shared" si="22"/>
        <v>1</v>
      </c>
      <c r="AW11" t="s">
        <v>57</v>
      </c>
      <c r="AX11" t="s">
        <v>43</v>
      </c>
      <c r="AY11" t="s">
        <v>44</v>
      </c>
      <c r="AZ11" t="s">
        <v>39</v>
      </c>
      <c r="BB11" s="4">
        <v>44075</v>
      </c>
      <c r="BC11" s="4">
        <v>44089</v>
      </c>
      <c r="BD11">
        <v>1</v>
      </c>
      <c r="BG11">
        <v>0.25</v>
      </c>
      <c r="BH11">
        <v>97.63</v>
      </c>
      <c r="BI11" t="s">
        <v>40</v>
      </c>
      <c r="BJ11">
        <v>14</v>
      </c>
      <c r="BK11">
        <v>80</v>
      </c>
      <c r="BL11">
        <v>20</v>
      </c>
      <c r="BM11">
        <v>20</v>
      </c>
      <c r="BN11">
        <v>98</v>
      </c>
      <c r="BO11">
        <v>117.63</v>
      </c>
      <c r="BP11">
        <v>117.63</v>
      </c>
      <c r="BQ11" t="s">
        <v>41</v>
      </c>
      <c r="BR11" t="s">
        <v>41</v>
      </c>
    </row>
    <row r="12" spans="1:70">
      <c r="A12" t="s">
        <v>58</v>
      </c>
      <c r="B12" t="s">
        <v>48</v>
      </c>
      <c r="C12" t="s">
        <v>49</v>
      </c>
      <c r="D12" t="s">
        <v>39</v>
      </c>
      <c r="F12" s="2">
        <v>44076</v>
      </c>
      <c r="G12" s="2">
        <v>44090</v>
      </c>
      <c r="H12">
        <v>2</v>
      </c>
      <c r="K12">
        <v>0.25</v>
      </c>
      <c r="L12">
        <v>29.13</v>
      </c>
      <c r="M12" t="s">
        <v>40</v>
      </c>
      <c r="N12">
        <v>14</v>
      </c>
      <c r="O12">
        <v>140</v>
      </c>
      <c r="P12">
        <v>35</v>
      </c>
      <c r="Q12">
        <v>35</v>
      </c>
      <c r="R12">
        <v>29.13</v>
      </c>
      <c r="S12">
        <v>64.13</v>
      </c>
      <c r="T12">
        <v>64.13</v>
      </c>
      <c r="U12" t="s">
        <v>59</v>
      </c>
      <c r="V12" t="s">
        <v>59</v>
      </c>
      <c r="Y12" t="b">
        <f t="shared" si="1"/>
        <v>1</v>
      </c>
      <c r="Z12" t="b">
        <f t="shared" si="2"/>
        <v>1</v>
      </c>
      <c r="AA12" t="b">
        <f t="shared" si="3"/>
        <v>1</v>
      </c>
      <c r="AB12" t="b">
        <f t="shared" si="4"/>
        <v>1</v>
      </c>
      <c r="AC12" t="b">
        <f t="shared" si="5"/>
        <v>1</v>
      </c>
      <c r="AD12" t="b">
        <f t="shared" si="6"/>
        <v>1</v>
      </c>
      <c r="AE12" t="b">
        <f t="shared" si="7"/>
        <v>1</v>
      </c>
      <c r="AF12" t="b">
        <f t="shared" si="8"/>
        <v>1</v>
      </c>
      <c r="AG12" t="b">
        <f t="shared" si="9"/>
        <v>1</v>
      </c>
      <c r="AH12" t="b">
        <f t="shared" si="10"/>
        <v>1</v>
      </c>
      <c r="AI12" t="b">
        <f t="shared" si="11"/>
        <v>1</v>
      </c>
      <c r="AJ12" t="b">
        <f t="shared" si="12"/>
        <v>1</v>
      </c>
      <c r="AK12" t="b">
        <f t="shared" si="13"/>
        <v>1</v>
      </c>
      <c r="AL12" t="b">
        <f t="shared" si="14"/>
        <v>1</v>
      </c>
      <c r="AM12" t="b">
        <f t="shared" si="15"/>
        <v>1</v>
      </c>
      <c r="AN12" t="b">
        <f t="shared" si="16"/>
        <v>1</v>
      </c>
      <c r="AO12" t="b">
        <f t="shared" si="17"/>
        <v>1</v>
      </c>
      <c r="AP12" s="5" t="b">
        <f t="shared" si="18"/>
        <v>0</v>
      </c>
      <c r="AQ12" t="b">
        <f t="shared" si="19"/>
        <v>1</v>
      </c>
      <c r="AR12" t="b">
        <f t="shared" si="20"/>
        <v>1</v>
      </c>
      <c r="AS12" t="b">
        <f t="shared" si="21"/>
        <v>1</v>
      </c>
      <c r="AT12" t="b">
        <f t="shared" si="22"/>
        <v>1</v>
      </c>
      <c r="AW12" t="s">
        <v>58</v>
      </c>
      <c r="AX12" t="s">
        <v>48</v>
      </c>
      <c r="AY12" t="s">
        <v>49</v>
      </c>
      <c r="AZ12" t="s">
        <v>39</v>
      </c>
      <c r="BB12" s="4">
        <v>44076</v>
      </c>
      <c r="BC12" s="4">
        <v>44090</v>
      </c>
      <c r="BD12">
        <v>2</v>
      </c>
      <c r="BG12">
        <v>0.25</v>
      </c>
      <c r="BH12">
        <v>29.13</v>
      </c>
      <c r="BI12" t="s">
        <v>40</v>
      </c>
      <c r="BJ12">
        <v>14</v>
      </c>
      <c r="BK12">
        <v>140</v>
      </c>
      <c r="BL12">
        <v>35</v>
      </c>
      <c r="BM12">
        <v>35</v>
      </c>
      <c r="BN12">
        <v>29</v>
      </c>
      <c r="BO12">
        <v>64.13</v>
      </c>
      <c r="BP12">
        <v>64.13</v>
      </c>
      <c r="BQ12" t="s">
        <v>59</v>
      </c>
      <c r="BR12" t="s">
        <v>59</v>
      </c>
    </row>
    <row r="13" spans="1:70">
      <c r="A13" t="s">
        <v>60</v>
      </c>
      <c r="B13" t="s">
        <v>43</v>
      </c>
      <c r="C13" t="s">
        <v>44</v>
      </c>
      <c r="D13" t="s">
        <v>45</v>
      </c>
      <c r="F13" s="2">
        <v>44076</v>
      </c>
      <c r="G13" s="2">
        <v>44106</v>
      </c>
      <c r="H13">
        <v>1</v>
      </c>
      <c r="K13">
        <v>0.75</v>
      </c>
      <c r="L13">
        <v>35.1</v>
      </c>
      <c r="M13" t="s">
        <v>40</v>
      </c>
      <c r="N13">
        <v>30</v>
      </c>
      <c r="O13">
        <v>80</v>
      </c>
      <c r="P13">
        <v>60</v>
      </c>
      <c r="Q13">
        <v>60</v>
      </c>
      <c r="R13">
        <v>35.1</v>
      </c>
      <c r="S13">
        <v>95.1</v>
      </c>
      <c r="T13">
        <v>95.1</v>
      </c>
      <c r="U13" t="s">
        <v>59</v>
      </c>
      <c r="V13" t="s">
        <v>46</v>
      </c>
      <c r="Y13" t="b">
        <f t="shared" si="1"/>
        <v>1</v>
      </c>
      <c r="Z13" t="b">
        <f t="shared" si="2"/>
        <v>1</v>
      </c>
      <c r="AA13" t="b">
        <f t="shared" si="3"/>
        <v>1</v>
      </c>
      <c r="AB13" t="b">
        <f t="shared" si="4"/>
        <v>1</v>
      </c>
      <c r="AC13" t="b">
        <f t="shared" si="5"/>
        <v>1</v>
      </c>
      <c r="AD13" t="b">
        <f t="shared" si="6"/>
        <v>1</v>
      </c>
      <c r="AE13" t="b">
        <f t="shared" si="7"/>
        <v>1</v>
      </c>
      <c r="AF13" t="b">
        <f t="shared" si="8"/>
        <v>1</v>
      </c>
      <c r="AG13" t="b">
        <f t="shared" si="9"/>
        <v>1</v>
      </c>
      <c r="AH13" t="b">
        <f t="shared" si="10"/>
        <v>1</v>
      </c>
      <c r="AI13" t="b">
        <f t="shared" si="11"/>
        <v>1</v>
      </c>
      <c r="AJ13" t="b">
        <f t="shared" si="12"/>
        <v>1</v>
      </c>
      <c r="AK13" t="b">
        <f t="shared" si="13"/>
        <v>1</v>
      </c>
      <c r="AL13" t="b">
        <f t="shared" si="14"/>
        <v>1</v>
      </c>
      <c r="AM13" t="b">
        <f t="shared" si="15"/>
        <v>1</v>
      </c>
      <c r="AN13" t="b">
        <f t="shared" si="16"/>
        <v>1</v>
      </c>
      <c r="AO13" t="b">
        <f t="shared" si="17"/>
        <v>1</v>
      </c>
      <c r="AP13" s="5" t="b">
        <f t="shared" si="18"/>
        <v>0</v>
      </c>
      <c r="AQ13" t="b">
        <f t="shared" si="19"/>
        <v>1</v>
      </c>
      <c r="AR13" t="b">
        <f t="shared" si="20"/>
        <v>1</v>
      </c>
      <c r="AS13" t="b">
        <f t="shared" si="21"/>
        <v>1</v>
      </c>
      <c r="AT13" t="b">
        <f t="shared" si="22"/>
        <v>1</v>
      </c>
      <c r="AW13" t="s">
        <v>60</v>
      </c>
      <c r="AX13" t="s">
        <v>43</v>
      </c>
      <c r="AY13" t="s">
        <v>44</v>
      </c>
      <c r="AZ13" t="s">
        <v>45</v>
      </c>
      <c r="BB13" s="4">
        <v>44076</v>
      </c>
      <c r="BC13" s="4">
        <v>44106</v>
      </c>
      <c r="BD13">
        <v>1</v>
      </c>
      <c r="BG13">
        <v>0.75</v>
      </c>
      <c r="BH13">
        <v>35.1</v>
      </c>
      <c r="BI13" t="s">
        <v>40</v>
      </c>
      <c r="BJ13">
        <v>30</v>
      </c>
      <c r="BK13">
        <v>80</v>
      </c>
      <c r="BL13">
        <v>60</v>
      </c>
      <c r="BM13">
        <v>60</v>
      </c>
      <c r="BN13">
        <v>35</v>
      </c>
      <c r="BO13">
        <v>95.1</v>
      </c>
      <c r="BP13">
        <v>95.1</v>
      </c>
      <c r="BQ13" t="s">
        <v>59</v>
      </c>
      <c r="BR13" t="s">
        <v>46</v>
      </c>
    </row>
    <row r="14" spans="1:70">
      <c r="A14" t="s">
        <v>61</v>
      </c>
      <c r="B14" t="s">
        <v>55</v>
      </c>
      <c r="C14" t="s">
        <v>62</v>
      </c>
      <c r="D14" t="s">
        <v>50</v>
      </c>
      <c r="F14" s="2">
        <v>44076</v>
      </c>
      <c r="G14" s="2">
        <v>44105</v>
      </c>
      <c r="H14">
        <v>1</v>
      </c>
      <c r="K14">
        <v>0.25</v>
      </c>
      <c r="L14">
        <v>76.7</v>
      </c>
      <c r="M14" t="s">
        <v>63</v>
      </c>
      <c r="N14">
        <v>29</v>
      </c>
      <c r="O14">
        <v>80</v>
      </c>
      <c r="P14">
        <v>20</v>
      </c>
      <c r="Q14">
        <v>20</v>
      </c>
      <c r="R14">
        <v>76.7</v>
      </c>
      <c r="S14">
        <v>96.7</v>
      </c>
      <c r="T14">
        <v>96.7</v>
      </c>
      <c r="U14" t="s">
        <v>59</v>
      </c>
      <c r="V14" t="s">
        <v>52</v>
      </c>
      <c r="Y14" t="b">
        <f t="shared" si="1"/>
        <v>1</v>
      </c>
      <c r="Z14" t="b">
        <f t="shared" si="2"/>
        <v>1</v>
      </c>
      <c r="AA14" t="b">
        <f t="shared" si="3"/>
        <v>1</v>
      </c>
      <c r="AB14" t="b">
        <f t="shared" si="4"/>
        <v>1</v>
      </c>
      <c r="AC14" t="b">
        <f t="shared" si="5"/>
        <v>1</v>
      </c>
      <c r="AD14" t="b">
        <f t="shared" si="6"/>
        <v>1</v>
      </c>
      <c r="AE14" t="b">
        <f t="shared" si="7"/>
        <v>1</v>
      </c>
      <c r="AF14" t="b">
        <f t="shared" si="8"/>
        <v>1</v>
      </c>
      <c r="AG14" t="b">
        <f t="shared" si="9"/>
        <v>1</v>
      </c>
      <c r="AH14" t="b">
        <f t="shared" si="10"/>
        <v>1</v>
      </c>
      <c r="AI14" t="b">
        <f t="shared" si="11"/>
        <v>1</v>
      </c>
      <c r="AJ14" t="b">
        <f t="shared" si="12"/>
        <v>1</v>
      </c>
      <c r="AK14" t="b">
        <f t="shared" si="13"/>
        <v>1</v>
      </c>
      <c r="AL14" t="b">
        <f t="shared" si="14"/>
        <v>1</v>
      </c>
      <c r="AM14" t="b">
        <f t="shared" si="15"/>
        <v>1</v>
      </c>
      <c r="AN14" t="b">
        <f t="shared" si="16"/>
        <v>1</v>
      </c>
      <c r="AO14" t="b">
        <f t="shared" si="17"/>
        <v>1</v>
      </c>
      <c r="AP14" s="5" t="b">
        <f t="shared" si="18"/>
        <v>0</v>
      </c>
      <c r="AQ14" t="b">
        <f t="shared" si="19"/>
        <v>1</v>
      </c>
      <c r="AR14" t="b">
        <f t="shared" si="20"/>
        <v>1</v>
      </c>
      <c r="AS14" t="b">
        <f t="shared" si="21"/>
        <v>1</v>
      </c>
      <c r="AT14" t="b">
        <f t="shared" si="22"/>
        <v>1</v>
      </c>
      <c r="AW14" t="s">
        <v>61</v>
      </c>
      <c r="AX14" t="s">
        <v>55</v>
      </c>
      <c r="AY14" t="s">
        <v>62</v>
      </c>
      <c r="AZ14" t="s">
        <v>50</v>
      </c>
      <c r="BB14" s="4">
        <v>44076</v>
      </c>
      <c r="BC14" s="4">
        <v>44105</v>
      </c>
      <c r="BD14">
        <v>1</v>
      </c>
      <c r="BG14">
        <v>0.25</v>
      </c>
      <c r="BH14">
        <v>76.7</v>
      </c>
      <c r="BI14" t="s">
        <v>63</v>
      </c>
      <c r="BJ14">
        <v>29</v>
      </c>
      <c r="BK14">
        <v>80</v>
      </c>
      <c r="BL14">
        <v>20</v>
      </c>
      <c r="BM14">
        <v>20</v>
      </c>
      <c r="BN14">
        <v>77</v>
      </c>
      <c r="BO14">
        <v>96.7</v>
      </c>
      <c r="BP14">
        <v>96.7</v>
      </c>
      <c r="BQ14" t="s">
        <v>59</v>
      </c>
      <c r="BR14" t="s">
        <v>52</v>
      </c>
    </row>
    <row r="15" spans="1:70">
      <c r="A15" t="s">
        <v>64</v>
      </c>
      <c r="B15" t="s">
        <v>48</v>
      </c>
      <c r="C15" t="s">
        <v>38</v>
      </c>
      <c r="D15" t="s">
        <v>65</v>
      </c>
      <c r="E15" t="s">
        <v>56</v>
      </c>
      <c r="F15" s="2">
        <v>44076</v>
      </c>
      <c r="G15" s="2">
        <v>44110</v>
      </c>
      <c r="H15">
        <v>1</v>
      </c>
      <c r="K15">
        <v>1.5</v>
      </c>
      <c r="L15">
        <v>374.08</v>
      </c>
      <c r="M15" t="s">
        <v>63</v>
      </c>
      <c r="N15">
        <v>34</v>
      </c>
      <c r="O15">
        <v>80</v>
      </c>
      <c r="P15">
        <v>120</v>
      </c>
      <c r="Q15">
        <v>120</v>
      </c>
      <c r="R15">
        <v>374.08</v>
      </c>
      <c r="S15">
        <v>494.08</v>
      </c>
      <c r="T15">
        <v>494.08</v>
      </c>
      <c r="U15" t="s">
        <v>59</v>
      </c>
      <c r="V15" t="s">
        <v>41</v>
      </c>
      <c r="Y15" t="b">
        <f t="shared" si="1"/>
        <v>1</v>
      </c>
      <c r="Z15" t="b">
        <f t="shared" si="2"/>
        <v>1</v>
      </c>
      <c r="AA15" t="b">
        <f t="shared" si="3"/>
        <v>1</v>
      </c>
      <c r="AB15" t="b">
        <f t="shared" si="4"/>
        <v>1</v>
      </c>
      <c r="AC15" t="b">
        <f t="shared" si="5"/>
        <v>1</v>
      </c>
      <c r="AD15" t="b">
        <f t="shared" si="6"/>
        <v>1</v>
      </c>
      <c r="AE15" t="b">
        <f t="shared" si="7"/>
        <v>1</v>
      </c>
      <c r="AF15" t="b">
        <f t="shared" si="8"/>
        <v>1</v>
      </c>
      <c r="AG15" t="b">
        <f t="shared" si="9"/>
        <v>1</v>
      </c>
      <c r="AH15" t="b">
        <f t="shared" si="10"/>
        <v>1</v>
      </c>
      <c r="AI15" t="b">
        <f t="shared" si="11"/>
        <v>1</v>
      </c>
      <c r="AJ15" t="b">
        <f t="shared" si="12"/>
        <v>1</v>
      </c>
      <c r="AK15" t="b">
        <f t="shared" si="13"/>
        <v>1</v>
      </c>
      <c r="AL15" t="b">
        <f t="shared" si="14"/>
        <v>1</v>
      </c>
      <c r="AM15" t="b">
        <f t="shared" si="15"/>
        <v>1</v>
      </c>
      <c r="AN15" t="b">
        <f t="shared" si="16"/>
        <v>1</v>
      </c>
      <c r="AO15" t="b">
        <f t="shared" si="17"/>
        <v>1</v>
      </c>
      <c r="AP15" s="5" t="b">
        <f t="shared" si="18"/>
        <v>0</v>
      </c>
      <c r="AQ15" t="b">
        <f t="shared" si="19"/>
        <v>1</v>
      </c>
      <c r="AR15" t="b">
        <f t="shared" si="20"/>
        <v>1</v>
      </c>
      <c r="AS15" t="b">
        <f t="shared" si="21"/>
        <v>1</v>
      </c>
      <c r="AT15" t="b">
        <f t="shared" si="22"/>
        <v>1</v>
      </c>
      <c r="AW15" t="s">
        <v>64</v>
      </c>
      <c r="AX15" t="s">
        <v>48</v>
      </c>
      <c r="AY15" t="s">
        <v>38</v>
      </c>
      <c r="AZ15" t="s">
        <v>65</v>
      </c>
      <c r="BA15" t="s">
        <v>56</v>
      </c>
      <c r="BB15" s="4">
        <v>44076</v>
      </c>
      <c r="BC15" s="4">
        <v>44110</v>
      </c>
      <c r="BD15">
        <v>1</v>
      </c>
      <c r="BG15">
        <v>1.5</v>
      </c>
      <c r="BH15">
        <v>374.08</v>
      </c>
      <c r="BI15" t="s">
        <v>63</v>
      </c>
      <c r="BJ15">
        <v>34</v>
      </c>
      <c r="BK15">
        <v>80</v>
      </c>
      <c r="BL15">
        <v>120</v>
      </c>
      <c r="BM15">
        <v>120</v>
      </c>
      <c r="BN15">
        <v>374</v>
      </c>
      <c r="BO15">
        <v>494.08</v>
      </c>
      <c r="BP15">
        <v>494.08</v>
      </c>
      <c r="BQ15" t="s">
        <v>59</v>
      </c>
      <c r="BR15" t="s">
        <v>41</v>
      </c>
    </row>
    <row r="16" spans="1:70">
      <c r="A16" t="s">
        <v>66</v>
      </c>
      <c r="B16" t="s">
        <v>67</v>
      </c>
      <c r="C16" t="s">
        <v>62</v>
      </c>
      <c r="D16" t="s">
        <v>45</v>
      </c>
      <c r="F16" s="2">
        <v>44076</v>
      </c>
      <c r="G16" s="2">
        <v>44173</v>
      </c>
      <c r="H16">
        <v>2</v>
      </c>
      <c r="K16">
        <v>4.75</v>
      </c>
      <c r="L16">
        <v>832.16</v>
      </c>
      <c r="M16" t="s">
        <v>40</v>
      </c>
      <c r="N16">
        <v>97</v>
      </c>
      <c r="O16">
        <v>140</v>
      </c>
      <c r="P16">
        <v>665</v>
      </c>
      <c r="Q16">
        <v>665</v>
      </c>
      <c r="R16">
        <v>832.16</v>
      </c>
      <c r="S16" s="3">
        <v>1497.16</v>
      </c>
      <c r="T16" s="3">
        <v>1497.16</v>
      </c>
      <c r="U16" t="s">
        <v>59</v>
      </c>
      <c r="V16" t="s">
        <v>41</v>
      </c>
      <c r="Y16" t="b">
        <f t="shared" si="1"/>
        <v>1</v>
      </c>
      <c r="Z16" t="b">
        <f t="shared" si="2"/>
        <v>1</v>
      </c>
      <c r="AA16" t="b">
        <f t="shared" si="3"/>
        <v>1</v>
      </c>
      <c r="AB16" t="b">
        <f t="shared" si="4"/>
        <v>1</v>
      </c>
      <c r="AC16" t="b">
        <f t="shared" si="5"/>
        <v>1</v>
      </c>
      <c r="AD16" t="b">
        <f t="shared" si="6"/>
        <v>1</v>
      </c>
      <c r="AE16" t="b">
        <f t="shared" si="7"/>
        <v>1</v>
      </c>
      <c r="AF16" t="b">
        <f t="shared" si="8"/>
        <v>1</v>
      </c>
      <c r="AG16" t="b">
        <f t="shared" si="9"/>
        <v>1</v>
      </c>
      <c r="AH16" t="b">
        <f t="shared" si="10"/>
        <v>1</v>
      </c>
      <c r="AI16" t="b">
        <f t="shared" si="11"/>
        <v>1</v>
      </c>
      <c r="AJ16" t="b">
        <f t="shared" si="12"/>
        <v>1</v>
      </c>
      <c r="AK16" t="b">
        <f t="shared" si="13"/>
        <v>1</v>
      </c>
      <c r="AL16" t="b">
        <f t="shared" si="14"/>
        <v>1</v>
      </c>
      <c r="AM16" t="b">
        <f t="shared" si="15"/>
        <v>1</v>
      </c>
      <c r="AN16" t="b">
        <f t="shared" si="16"/>
        <v>1</v>
      </c>
      <c r="AO16" t="b">
        <f t="shared" si="17"/>
        <v>1</v>
      </c>
      <c r="AP16" s="5" t="b">
        <f t="shared" si="18"/>
        <v>0</v>
      </c>
      <c r="AQ16" t="b">
        <f t="shared" si="19"/>
        <v>1</v>
      </c>
      <c r="AR16" t="b">
        <f t="shared" si="20"/>
        <v>1</v>
      </c>
      <c r="AS16" t="b">
        <f t="shared" si="21"/>
        <v>1</v>
      </c>
      <c r="AT16" t="b">
        <f t="shared" si="22"/>
        <v>1</v>
      </c>
      <c r="AW16" t="s">
        <v>66</v>
      </c>
      <c r="AX16" t="s">
        <v>67</v>
      </c>
      <c r="AY16" t="s">
        <v>62</v>
      </c>
      <c r="AZ16" t="s">
        <v>45</v>
      </c>
      <c r="BB16" s="4">
        <v>44076</v>
      </c>
      <c r="BC16" s="4">
        <v>44173</v>
      </c>
      <c r="BD16">
        <v>2</v>
      </c>
      <c r="BG16">
        <v>4.75</v>
      </c>
      <c r="BH16">
        <v>832.16</v>
      </c>
      <c r="BI16" t="s">
        <v>40</v>
      </c>
      <c r="BJ16">
        <v>97</v>
      </c>
      <c r="BK16">
        <v>140</v>
      </c>
      <c r="BL16">
        <v>665</v>
      </c>
      <c r="BM16">
        <v>665</v>
      </c>
      <c r="BN16">
        <v>832</v>
      </c>
      <c r="BO16">
        <v>1497.16</v>
      </c>
      <c r="BP16">
        <v>1497.16</v>
      </c>
      <c r="BQ16" t="s">
        <v>59</v>
      </c>
      <c r="BR16" t="s">
        <v>41</v>
      </c>
    </row>
    <row r="17" spans="1:70">
      <c r="A17" t="s">
        <v>68</v>
      </c>
      <c r="B17" t="s">
        <v>43</v>
      </c>
      <c r="C17" t="s">
        <v>44</v>
      </c>
      <c r="D17" t="s">
        <v>50</v>
      </c>
      <c r="E17" t="s">
        <v>56</v>
      </c>
      <c r="F17" s="2">
        <v>44077</v>
      </c>
      <c r="G17" s="2">
        <v>44097</v>
      </c>
      <c r="H17">
        <v>1</v>
      </c>
      <c r="K17">
        <v>0.25</v>
      </c>
      <c r="L17">
        <v>70.209999999999994</v>
      </c>
      <c r="M17" t="s">
        <v>40</v>
      </c>
      <c r="N17">
        <v>20</v>
      </c>
      <c r="O17">
        <v>80</v>
      </c>
      <c r="P17">
        <v>20</v>
      </c>
      <c r="Q17">
        <v>20</v>
      </c>
      <c r="R17">
        <v>70.209999999999994</v>
      </c>
      <c r="S17">
        <v>90.21</v>
      </c>
      <c r="T17">
        <v>90.21</v>
      </c>
      <c r="U17" t="s">
        <v>52</v>
      </c>
      <c r="V17" t="s">
        <v>59</v>
      </c>
      <c r="Y17" t="b">
        <f t="shared" si="1"/>
        <v>1</v>
      </c>
      <c r="Z17" t="b">
        <f t="shared" si="2"/>
        <v>1</v>
      </c>
      <c r="AA17" t="b">
        <f t="shared" si="3"/>
        <v>1</v>
      </c>
      <c r="AB17" t="b">
        <f t="shared" si="4"/>
        <v>1</v>
      </c>
      <c r="AC17" t="b">
        <f t="shared" si="5"/>
        <v>1</v>
      </c>
      <c r="AD17" t="b">
        <f t="shared" si="6"/>
        <v>1</v>
      </c>
      <c r="AE17" t="b">
        <f t="shared" si="7"/>
        <v>1</v>
      </c>
      <c r="AF17" t="b">
        <f t="shared" si="8"/>
        <v>1</v>
      </c>
      <c r="AG17" t="b">
        <f t="shared" si="9"/>
        <v>1</v>
      </c>
      <c r="AH17" t="b">
        <f t="shared" si="10"/>
        <v>1</v>
      </c>
      <c r="AI17" t="b">
        <f t="shared" si="11"/>
        <v>1</v>
      </c>
      <c r="AJ17" t="b">
        <f t="shared" si="12"/>
        <v>1</v>
      </c>
      <c r="AK17" t="b">
        <f t="shared" si="13"/>
        <v>1</v>
      </c>
      <c r="AL17" t="b">
        <f t="shared" si="14"/>
        <v>1</v>
      </c>
      <c r="AM17" t="b">
        <f t="shared" si="15"/>
        <v>1</v>
      </c>
      <c r="AN17" t="b">
        <f t="shared" si="16"/>
        <v>1</v>
      </c>
      <c r="AO17" t="b">
        <f t="shared" si="17"/>
        <v>1</v>
      </c>
      <c r="AP17" s="5" t="b">
        <f t="shared" si="18"/>
        <v>0</v>
      </c>
      <c r="AQ17" t="b">
        <f t="shared" si="19"/>
        <v>1</v>
      </c>
      <c r="AR17" t="b">
        <f t="shared" si="20"/>
        <v>1</v>
      </c>
      <c r="AS17" t="b">
        <f t="shared" si="21"/>
        <v>1</v>
      </c>
      <c r="AT17" t="b">
        <f t="shared" si="22"/>
        <v>1</v>
      </c>
      <c r="AW17" t="s">
        <v>68</v>
      </c>
      <c r="AX17" t="s">
        <v>43</v>
      </c>
      <c r="AY17" t="s">
        <v>44</v>
      </c>
      <c r="AZ17" t="s">
        <v>50</v>
      </c>
      <c r="BA17" t="s">
        <v>56</v>
      </c>
      <c r="BB17" s="4">
        <v>44077</v>
      </c>
      <c r="BC17" s="4">
        <v>44097</v>
      </c>
      <c r="BD17">
        <v>1</v>
      </c>
      <c r="BG17">
        <v>0.25</v>
      </c>
      <c r="BH17">
        <v>70.209999999999994</v>
      </c>
      <c r="BI17" t="s">
        <v>40</v>
      </c>
      <c r="BJ17">
        <v>20</v>
      </c>
      <c r="BK17">
        <v>80</v>
      </c>
      <c r="BL17">
        <v>20</v>
      </c>
      <c r="BM17">
        <v>20</v>
      </c>
      <c r="BN17">
        <v>70</v>
      </c>
      <c r="BO17">
        <v>90.21</v>
      </c>
      <c r="BP17">
        <v>90.21</v>
      </c>
      <c r="BQ17" t="s">
        <v>52</v>
      </c>
      <c r="BR17" t="s">
        <v>59</v>
      </c>
    </row>
    <row r="18" spans="1:70">
      <c r="A18" t="s">
        <v>69</v>
      </c>
      <c r="B18" t="s">
        <v>67</v>
      </c>
      <c r="C18" t="s">
        <v>62</v>
      </c>
      <c r="D18" t="s">
        <v>39</v>
      </c>
      <c r="F18" s="2">
        <v>44078</v>
      </c>
      <c r="G18" s="2">
        <v>44104</v>
      </c>
      <c r="H18">
        <v>1</v>
      </c>
      <c r="K18">
        <v>0.5</v>
      </c>
      <c r="L18">
        <v>150</v>
      </c>
      <c r="M18" t="s">
        <v>51</v>
      </c>
      <c r="N18">
        <v>26</v>
      </c>
      <c r="O18">
        <v>80</v>
      </c>
      <c r="P18">
        <v>40</v>
      </c>
      <c r="Q18">
        <v>40</v>
      </c>
      <c r="R18">
        <v>150</v>
      </c>
      <c r="S18">
        <v>190</v>
      </c>
      <c r="T18">
        <v>190</v>
      </c>
      <c r="U18" t="s">
        <v>46</v>
      </c>
      <c r="V18" t="s">
        <v>59</v>
      </c>
      <c r="Y18" t="b">
        <f t="shared" si="1"/>
        <v>1</v>
      </c>
      <c r="Z18" t="b">
        <f t="shared" si="2"/>
        <v>1</v>
      </c>
      <c r="AA18" t="b">
        <f t="shared" si="3"/>
        <v>1</v>
      </c>
      <c r="AB18" t="b">
        <f t="shared" si="4"/>
        <v>1</v>
      </c>
      <c r="AC18" t="b">
        <f t="shared" si="5"/>
        <v>1</v>
      </c>
      <c r="AD18" t="b">
        <f t="shared" si="6"/>
        <v>1</v>
      </c>
      <c r="AE18" t="b">
        <f t="shared" si="7"/>
        <v>1</v>
      </c>
      <c r="AF18" t="b">
        <f t="shared" si="8"/>
        <v>1</v>
      </c>
      <c r="AG18" t="b">
        <f t="shared" si="9"/>
        <v>1</v>
      </c>
      <c r="AH18" t="b">
        <f t="shared" si="10"/>
        <v>1</v>
      </c>
      <c r="AI18" t="b">
        <f t="shared" si="11"/>
        <v>1</v>
      </c>
      <c r="AJ18" t="b">
        <f t="shared" si="12"/>
        <v>1</v>
      </c>
      <c r="AK18" t="b">
        <f t="shared" si="13"/>
        <v>1</v>
      </c>
      <c r="AL18" t="b">
        <f t="shared" si="14"/>
        <v>1</v>
      </c>
      <c r="AM18" t="b">
        <f t="shared" si="15"/>
        <v>1</v>
      </c>
      <c r="AN18" t="b">
        <f t="shared" si="16"/>
        <v>1</v>
      </c>
      <c r="AO18" t="b">
        <f t="shared" si="17"/>
        <v>1</v>
      </c>
      <c r="AP18" t="b">
        <f t="shared" si="18"/>
        <v>1</v>
      </c>
      <c r="AQ18" t="b">
        <f t="shared" si="19"/>
        <v>1</v>
      </c>
      <c r="AR18" t="b">
        <f t="shared" si="20"/>
        <v>1</v>
      </c>
      <c r="AS18" t="b">
        <f t="shared" si="21"/>
        <v>1</v>
      </c>
      <c r="AT18" t="b">
        <f t="shared" si="22"/>
        <v>1</v>
      </c>
      <c r="AW18" t="s">
        <v>69</v>
      </c>
      <c r="AX18" t="s">
        <v>67</v>
      </c>
      <c r="AY18" t="s">
        <v>62</v>
      </c>
      <c r="AZ18" t="s">
        <v>39</v>
      </c>
      <c r="BB18" s="4">
        <v>44078</v>
      </c>
      <c r="BC18" s="4">
        <v>44104</v>
      </c>
      <c r="BD18">
        <v>1</v>
      </c>
      <c r="BG18">
        <v>0.5</v>
      </c>
      <c r="BH18">
        <v>150</v>
      </c>
      <c r="BI18" t="s">
        <v>51</v>
      </c>
      <c r="BJ18">
        <v>26</v>
      </c>
      <c r="BK18">
        <v>80</v>
      </c>
      <c r="BL18">
        <v>40</v>
      </c>
      <c r="BM18">
        <v>40</v>
      </c>
      <c r="BN18">
        <v>150</v>
      </c>
      <c r="BO18">
        <v>190</v>
      </c>
      <c r="BP18">
        <v>190</v>
      </c>
      <c r="BQ18" t="s">
        <v>46</v>
      </c>
      <c r="BR18" t="s">
        <v>59</v>
      </c>
    </row>
    <row r="19" spans="1:70">
      <c r="A19" t="s">
        <v>70</v>
      </c>
      <c r="B19" t="s">
        <v>48</v>
      </c>
      <c r="C19" t="s">
        <v>71</v>
      </c>
      <c r="D19" t="s">
        <v>39</v>
      </c>
      <c r="F19" s="2">
        <v>44078</v>
      </c>
      <c r="G19" s="2">
        <v>44128</v>
      </c>
      <c r="H19">
        <v>2</v>
      </c>
      <c r="K19">
        <v>1.5</v>
      </c>
      <c r="L19">
        <v>275</v>
      </c>
      <c r="M19" t="s">
        <v>63</v>
      </c>
      <c r="N19">
        <v>50</v>
      </c>
      <c r="O19">
        <v>140</v>
      </c>
      <c r="P19">
        <v>210</v>
      </c>
      <c r="Q19">
        <v>210</v>
      </c>
      <c r="R19">
        <v>275</v>
      </c>
      <c r="S19">
        <v>485</v>
      </c>
      <c r="T19">
        <v>485</v>
      </c>
      <c r="U19" t="s">
        <v>46</v>
      </c>
      <c r="V19" t="s">
        <v>72</v>
      </c>
      <c r="Y19" t="b">
        <f t="shared" si="1"/>
        <v>1</v>
      </c>
      <c r="Z19" t="b">
        <f t="shared" si="2"/>
        <v>1</v>
      </c>
      <c r="AA19" t="b">
        <f t="shared" si="3"/>
        <v>1</v>
      </c>
      <c r="AB19" t="b">
        <f t="shared" si="4"/>
        <v>1</v>
      </c>
      <c r="AC19" t="b">
        <f t="shared" si="5"/>
        <v>1</v>
      </c>
      <c r="AD19" t="b">
        <f t="shared" si="6"/>
        <v>1</v>
      </c>
      <c r="AE19" t="b">
        <f t="shared" si="7"/>
        <v>1</v>
      </c>
      <c r="AF19" t="b">
        <f t="shared" si="8"/>
        <v>1</v>
      </c>
      <c r="AG19" t="b">
        <f t="shared" si="9"/>
        <v>1</v>
      </c>
      <c r="AH19" t="b">
        <f t="shared" si="10"/>
        <v>1</v>
      </c>
      <c r="AI19" t="b">
        <f t="shared" si="11"/>
        <v>1</v>
      </c>
      <c r="AJ19" t="b">
        <f t="shared" si="12"/>
        <v>1</v>
      </c>
      <c r="AK19" t="b">
        <f t="shared" si="13"/>
        <v>1</v>
      </c>
      <c r="AL19" t="b">
        <f t="shared" si="14"/>
        <v>1</v>
      </c>
      <c r="AM19" t="b">
        <f t="shared" si="15"/>
        <v>1</v>
      </c>
      <c r="AN19" t="b">
        <f t="shared" si="16"/>
        <v>1</v>
      </c>
      <c r="AO19" t="b">
        <f t="shared" si="17"/>
        <v>1</v>
      </c>
      <c r="AP19" t="b">
        <f t="shared" si="18"/>
        <v>1</v>
      </c>
      <c r="AQ19" t="b">
        <f t="shared" si="19"/>
        <v>1</v>
      </c>
      <c r="AR19" t="b">
        <f t="shared" si="20"/>
        <v>1</v>
      </c>
      <c r="AS19" t="b">
        <f t="shared" si="21"/>
        <v>1</v>
      </c>
      <c r="AT19" t="b">
        <f t="shared" si="22"/>
        <v>1</v>
      </c>
      <c r="AW19" t="s">
        <v>70</v>
      </c>
      <c r="AX19" t="s">
        <v>48</v>
      </c>
      <c r="AY19" t="s">
        <v>71</v>
      </c>
      <c r="AZ19" t="s">
        <v>39</v>
      </c>
      <c r="BB19" s="4">
        <v>44078</v>
      </c>
      <c r="BC19" s="4">
        <v>44128</v>
      </c>
      <c r="BD19">
        <v>2</v>
      </c>
      <c r="BG19">
        <v>1.5</v>
      </c>
      <c r="BH19">
        <v>275</v>
      </c>
      <c r="BI19" t="s">
        <v>63</v>
      </c>
      <c r="BJ19">
        <v>50</v>
      </c>
      <c r="BK19">
        <v>140</v>
      </c>
      <c r="BL19">
        <v>210</v>
      </c>
      <c r="BM19">
        <v>210</v>
      </c>
      <c r="BN19">
        <v>275</v>
      </c>
      <c r="BO19">
        <v>485</v>
      </c>
      <c r="BP19">
        <v>485</v>
      </c>
      <c r="BQ19" t="s">
        <v>46</v>
      </c>
      <c r="BR19" t="s">
        <v>72</v>
      </c>
    </row>
    <row r="20" spans="1:70">
      <c r="A20" t="s">
        <v>73</v>
      </c>
      <c r="B20" t="s">
        <v>55</v>
      </c>
      <c r="C20" t="s">
        <v>38</v>
      </c>
      <c r="D20" t="s">
        <v>45</v>
      </c>
      <c r="E20" t="s">
        <v>56</v>
      </c>
      <c r="F20" s="2">
        <v>44078</v>
      </c>
      <c r="G20" s="2">
        <v>44145</v>
      </c>
      <c r="H20">
        <v>1</v>
      </c>
      <c r="K20">
        <v>0.75</v>
      </c>
      <c r="L20">
        <v>938</v>
      </c>
      <c r="M20" t="s">
        <v>63</v>
      </c>
      <c r="N20">
        <v>67</v>
      </c>
      <c r="O20">
        <v>80</v>
      </c>
      <c r="P20">
        <v>60</v>
      </c>
      <c r="Q20">
        <v>60</v>
      </c>
      <c r="R20">
        <v>938</v>
      </c>
      <c r="S20">
        <v>998</v>
      </c>
      <c r="T20">
        <v>998</v>
      </c>
      <c r="U20" t="s">
        <v>46</v>
      </c>
      <c r="V20" t="s">
        <v>41</v>
      </c>
      <c r="Y20" t="b">
        <f t="shared" si="1"/>
        <v>1</v>
      </c>
      <c r="Z20" t="b">
        <f t="shared" si="2"/>
        <v>1</v>
      </c>
      <c r="AA20" t="b">
        <f t="shared" si="3"/>
        <v>1</v>
      </c>
      <c r="AB20" t="b">
        <f t="shared" si="4"/>
        <v>1</v>
      </c>
      <c r="AC20" t="b">
        <f t="shared" si="5"/>
        <v>1</v>
      </c>
      <c r="AD20" t="b">
        <f t="shared" si="6"/>
        <v>1</v>
      </c>
      <c r="AE20" t="b">
        <f t="shared" si="7"/>
        <v>1</v>
      </c>
      <c r="AF20" t="b">
        <f t="shared" si="8"/>
        <v>1</v>
      </c>
      <c r="AG20" t="b">
        <f t="shared" si="9"/>
        <v>1</v>
      </c>
      <c r="AH20" t="b">
        <f t="shared" si="10"/>
        <v>1</v>
      </c>
      <c r="AI20" t="b">
        <f t="shared" si="11"/>
        <v>1</v>
      </c>
      <c r="AJ20" t="b">
        <f t="shared" si="12"/>
        <v>1</v>
      </c>
      <c r="AK20" t="b">
        <f t="shared" si="13"/>
        <v>1</v>
      </c>
      <c r="AL20" t="b">
        <f t="shared" si="14"/>
        <v>1</v>
      </c>
      <c r="AM20" t="b">
        <f t="shared" si="15"/>
        <v>1</v>
      </c>
      <c r="AN20" t="b">
        <f t="shared" si="16"/>
        <v>1</v>
      </c>
      <c r="AO20" t="b">
        <f t="shared" si="17"/>
        <v>1</v>
      </c>
      <c r="AP20" t="b">
        <f t="shared" si="18"/>
        <v>1</v>
      </c>
      <c r="AQ20" t="b">
        <f t="shared" si="19"/>
        <v>1</v>
      </c>
      <c r="AR20" t="b">
        <f t="shared" si="20"/>
        <v>1</v>
      </c>
      <c r="AS20" t="b">
        <f t="shared" si="21"/>
        <v>1</v>
      </c>
      <c r="AT20" t="b">
        <f t="shared" si="22"/>
        <v>1</v>
      </c>
      <c r="AW20" t="s">
        <v>73</v>
      </c>
      <c r="AX20" t="s">
        <v>55</v>
      </c>
      <c r="AY20" t="s">
        <v>38</v>
      </c>
      <c r="AZ20" t="s">
        <v>45</v>
      </c>
      <c r="BA20" t="s">
        <v>56</v>
      </c>
      <c r="BB20" s="4">
        <v>44078</v>
      </c>
      <c r="BC20" s="4">
        <v>44145</v>
      </c>
      <c r="BD20">
        <v>1</v>
      </c>
      <c r="BG20">
        <v>0.75</v>
      </c>
      <c r="BH20">
        <v>938</v>
      </c>
      <c r="BI20" t="s">
        <v>63</v>
      </c>
      <c r="BJ20">
        <v>67</v>
      </c>
      <c r="BK20">
        <v>80</v>
      </c>
      <c r="BL20">
        <v>60</v>
      </c>
      <c r="BM20">
        <v>60</v>
      </c>
      <c r="BN20">
        <v>938</v>
      </c>
      <c r="BO20">
        <v>998</v>
      </c>
      <c r="BP20">
        <v>998</v>
      </c>
      <c r="BQ20" t="s">
        <v>46</v>
      </c>
      <c r="BR20" t="s">
        <v>41</v>
      </c>
    </row>
    <row r="21" spans="1:70">
      <c r="A21" t="s">
        <v>74</v>
      </c>
      <c r="B21" t="s">
        <v>43</v>
      </c>
      <c r="C21" t="s">
        <v>44</v>
      </c>
      <c r="D21" t="s">
        <v>39</v>
      </c>
      <c r="F21" s="2">
        <v>44079</v>
      </c>
      <c r="G21" s="2">
        <v>44095</v>
      </c>
      <c r="H21">
        <v>1</v>
      </c>
      <c r="K21">
        <v>0.25</v>
      </c>
      <c r="L21">
        <v>61.25</v>
      </c>
      <c r="M21" t="s">
        <v>40</v>
      </c>
      <c r="N21">
        <v>16</v>
      </c>
      <c r="O21">
        <v>80</v>
      </c>
      <c r="P21">
        <v>20</v>
      </c>
      <c r="Q21">
        <v>20</v>
      </c>
      <c r="R21">
        <v>61.25</v>
      </c>
      <c r="S21">
        <v>81.25</v>
      </c>
      <c r="T21">
        <v>81.25</v>
      </c>
      <c r="U21" t="s">
        <v>72</v>
      </c>
      <c r="V21" t="s">
        <v>75</v>
      </c>
      <c r="Y21" t="b">
        <f t="shared" si="1"/>
        <v>1</v>
      </c>
      <c r="Z21" t="b">
        <f t="shared" si="2"/>
        <v>1</v>
      </c>
      <c r="AA21" t="b">
        <f t="shared" si="3"/>
        <v>1</v>
      </c>
      <c r="AB21" t="b">
        <f t="shared" si="4"/>
        <v>1</v>
      </c>
      <c r="AC21" t="b">
        <f t="shared" si="5"/>
        <v>1</v>
      </c>
      <c r="AD21" t="b">
        <f t="shared" si="6"/>
        <v>1</v>
      </c>
      <c r="AE21" t="b">
        <f t="shared" si="7"/>
        <v>1</v>
      </c>
      <c r="AF21" t="b">
        <f t="shared" si="8"/>
        <v>1</v>
      </c>
      <c r="AG21" t="b">
        <f t="shared" si="9"/>
        <v>1</v>
      </c>
      <c r="AH21" t="b">
        <f t="shared" si="10"/>
        <v>1</v>
      </c>
      <c r="AI21" t="b">
        <f t="shared" si="11"/>
        <v>1</v>
      </c>
      <c r="AJ21" t="b">
        <f t="shared" si="12"/>
        <v>1</v>
      </c>
      <c r="AK21" t="b">
        <f t="shared" si="13"/>
        <v>1</v>
      </c>
      <c r="AL21" t="b">
        <f t="shared" si="14"/>
        <v>1</v>
      </c>
      <c r="AM21" t="b">
        <f t="shared" si="15"/>
        <v>1</v>
      </c>
      <c r="AN21" t="b">
        <f t="shared" si="16"/>
        <v>1</v>
      </c>
      <c r="AO21" t="b">
        <f t="shared" si="17"/>
        <v>1</v>
      </c>
      <c r="AP21" s="5" t="b">
        <f t="shared" si="18"/>
        <v>0</v>
      </c>
      <c r="AQ21" t="b">
        <f t="shared" si="19"/>
        <v>1</v>
      </c>
      <c r="AR21" t="b">
        <f t="shared" si="20"/>
        <v>1</v>
      </c>
      <c r="AS21" t="b">
        <f t="shared" si="21"/>
        <v>1</v>
      </c>
      <c r="AT21" t="b">
        <f t="shared" si="22"/>
        <v>1</v>
      </c>
      <c r="AW21" t="s">
        <v>74</v>
      </c>
      <c r="AX21" t="s">
        <v>43</v>
      </c>
      <c r="AY21" t="s">
        <v>44</v>
      </c>
      <c r="AZ21" t="s">
        <v>39</v>
      </c>
      <c r="BB21" s="4">
        <v>44079</v>
      </c>
      <c r="BC21" s="4">
        <v>44095</v>
      </c>
      <c r="BD21">
        <v>1</v>
      </c>
      <c r="BG21">
        <v>0.25</v>
      </c>
      <c r="BH21">
        <v>61.25</v>
      </c>
      <c r="BI21" t="s">
        <v>40</v>
      </c>
      <c r="BJ21">
        <v>16</v>
      </c>
      <c r="BK21">
        <v>80</v>
      </c>
      <c r="BL21">
        <v>20</v>
      </c>
      <c r="BM21">
        <v>20</v>
      </c>
      <c r="BN21">
        <v>61</v>
      </c>
      <c r="BO21">
        <v>81.25</v>
      </c>
      <c r="BP21">
        <v>81.25</v>
      </c>
      <c r="BQ21" t="s">
        <v>72</v>
      </c>
      <c r="BR21" t="s">
        <v>75</v>
      </c>
    </row>
    <row r="22" spans="1:70">
      <c r="A22" t="s">
        <v>76</v>
      </c>
      <c r="B22" t="s">
        <v>67</v>
      </c>
      <c r="C22" t="s">
        <v>62</v>
      </c>
      <c r="D22" t="s">
        <v>39</v>
      </c>
      <c r="F22" s="2">
        <v>44079</v>
      </c>
      <c r="G22" s="2">
        <v>44096</v>
      </c>
      <c r="H22">
        <v>1</v>
      </c>
      <c r="K22">
        <v>1.5</v>
      </c>
      <c r="L22">
        <v>48</v>
      </c>
      <c r="M22" t="s">
        <v>63</v>
      </c>
      <c r="N22">
        <v>17</v>
      </c>
      <c r="O22">
        <v>80</v>
      </c>
      <c r="P22">
        <v>120</v>
      </c>
      <c r="Q22">
        <v>120</v>
      </c>
      <c r="R22">
        <v>48</v>
      </c>
      <c r="S22">
        <v>168</v>
      </c>
      <c r="T22">
        <v>168</v>
      </c>
      <c r="U22" t="s">
        <v>72</v>
      </c>
      <c r="V22" t="s">
        <v>41</v>
      </c>
      <c r="Y22" t="b">
        <f>EXACT(A22,AW22)</f>
        <v>1</v>
      </c>
      <c r="Z22" t="b">
        <f t="shared" si="2"/>
        <v>1</v>
      </c>
      <c r="AA22" t="b">
        <f t="shared" si="3"/>
        <v>1</v>
      </c>
      <c r="AB22" t="b">
        <f t="shared" si="4"/>
        <v>1</v>
      </c>
      <c r="AC22" t="b">
        <f t="shared" si="5"/>
        <v>1</v>
      </c>
      <c r="AD22" t="b">
        <f t="shared" si="6"/>
        <v>1</v>
      </c>
      <c r="AE22" t="b">
        <f t="shared" si="7"/>
        <v>1</v>
      </c>
      <c r="AF22" t="b">
        <f t="shared" si="8"/>
        <v>1</v>
      </c>
      <c r="AG22" t="b">
        <f t="shared" si="9"/>
        <v>1</v>
      </c>
      <c r="AH22" t="b">
        <f t="shared" si="10"/>
        <v>1</v>
      </c>
      <c r="AI22" t="b">
        <f t="shared" si="11"/>
        <v>1</v>
      </c>
      <c r="AJ22" t="b">
        <f t="shared" si="12"/>
        <v>1</v>
      </c>
      <c r="AK22" t="b">
        <f t="shared" si="13"/>
        <v>1</v>
      </c>
      <c r="AL22" t="b">
        <f t="shared" si="14"/>
        <v>1</v>
      </c>
      <c r="AM22" t="b">
        <f t="shared" si="15"/>
        <v>1</v>
      </c>
      <c r="AN22" t="b">
        <f t="shared" si="16"/>
        <v>1</v>
      </c>
      <c r="AO22" t="b">
        <f t="shared" si="17"/>
        <v>1</v>
      </c>
      <c r="AP22" t="b">
        <f t="shared" si="18"/>
        <v>1</v>
      </c>
      <c r="AQ22" t="b">
        <f t="shared" si="19"/>
        <v>1</v>
      </c>
      <c r="AR22" t="b">
        <f t="shared" si="20"/>
        <v>1</v>
      </c>
      <c r="AS22" t="b">
        <f t="shared" si="21"/>
        <v>1</v>
      </c>
      <c r="AT22" t="b">
        <f t="shared" si="22"/>
        <v>1</v>
      </c>
      <c r="AW22" t="s">
        <v>76</v>
      </c>
      <c r="AX22" t="s">
        <v>67</v>
      </c>
      <c r="AY22" t="s">
        <v>62</v>
      </c>
      <c r="AZ22" t="s">
        <v>39</v>
      </c>
      <c r="BB22" s="4">
        <v>44079</v>
      </c>
      <c r="BC22" s="4">
        <v>44096</v>
      </c>
      <c r="BD22">
        <v>1</v>
      </c>
      <c r="BG22">
        <v>1.5</v>
      </c>
      <c r="BH22">
        <v>48</v>
      </c>
      <c r="BI22" t="s">
        <v>63</v>
      </c>
      <c r="BJ22">
        <v>17</v>
      </c>
      <c r="BK22">
        <v>80</v>
      </c>
      <c r="BL22">
        <v>120</v>
      </c>
      <c r="BM22">
        <v>120</v>
      </c>
      <c r="BN22">
        <v>48</v>
      </c>
      <c r="BO22">
        <v>168</v>
      </c>
      <c r="BP22">
        <v>168</v>
      </c>
      <c r="BQ22" t="s">
        <v>72</v>
      </c>
      <c r="BR22" t="s">
        <v>41</v>
      </c>
    </row>
    <row r="23" spans="1:70">
      <c r="A23" t="s">
        <v>77</v>
      </c>
      <c r="B23" t="s">
        <v>55</v>
      </c>
      <c r="C23" t="s">
        <v>62</v>
      </c>
      <c r="D23" t="s">
        <v>39</v>
      </c>
      <c r="F23" s="2">
        <v>44081</v>
      </c>
      <c r="G23" s="2">
        <v>44084</v>
      </c>
      <c r="H23">
        <v>2</v>
      </c>
      <c r="K23">
        <v>0.25</v>
      </c>
      <c r="L23">
        <v>204.28</v>
      </c>
      <c r="M23" t="s">
        <v>40</v>
      </c>
      <c r="N23">
        <v>3</v>
      </c>
      <c r="O23">
        <v>140</v>
      </c>
      <c r="P23">
        <v>35</v>
      </c>
      <c r="Q23">
        <v>35</v>
      </c>
      <c r="R23">
        <v>204.28</v>
      </c>
      <c r="S23">
        <v>239.28</v>
      </c>
      <c r="T23">
        <v>239.28</v>
      </c>
      <c r="U23" t="s">
        <v>75</v>
      </c>
      <c r="V23" t="s">
        <v>52</v>
      </c>
      <c r="Y23" t="b">
        <f t="shared" ref="Y23:Y25" si="23">EXACT(A23,AW23)</f>
        <v>1</v>
      </c>
      <c r="Z23" t="b">
        <f t="shared" ref="Z23:Z25" si="24">EXACT(B23,AX23)</f>
        <v>1</v>
      </c>
      <c r="AA23" t="b">
        <f t="shared" ref="AA23:AA25" si="25">EXACT(C23,AY23)</f>
        <v>1</v>
      </c>
      <c r="AB23" t="b">
        <f t="shared" ref="AB23:AB25" si="26">EXACT(D23,AZ23)</f>
        <v>1</v>
      </c>
      <c r="AC23" t="b">
        <f t="shared" ref="AC23:AC25" si="27">EXACT(E23,BA23)</f>
        <v>1</v>
      </c>
      <c r="AD23" t="b">
        <f t="shared" ref="AD23:AD25" si="28">EXACT(F23,BB23)</f>
        <v>1</v>
      </c>
      <c r="AE23" t="b">
        <f t="shared" ref="AE23:AE25" si="29">EXACT(G23,BC23)</f>
        <v>1</v>
      </c>
      <c r="AF23" t="b">
        <f t="shared" ref="AF23:AF25" si="30">EXACT(H23,BD23)</f>
        <v>1</v>
      </c>
      <c r="AG23" t="b">
        <f t="shared" ref="AG23:AG25" si="31">EXACT(I23,BE23)</f>
        <v>1</v>
      </c>
      <c r="AH23" t="b">
        <f t="shared" ref="AH23:AH25" si="32">EXACT(J23,BF23)</f>
        <v>1</v>
      </c>
      <c r="AI23" t="b">
        <f t="shared" ref="AI23:AI25" si="33">EXACT(K23,BG23)</f>
        <v>1</v>
      </c>
      <c r="AJ23" t="b">
        <f t="shared" ref="AJ23:AJ25" si="34">EXACT(L23,BH23)</f>
        <v>1</v>
      </c>
      <c r="AK23" t="b">
        <f t="shared" ref="AK23:AK25" si="35">EXACT(M23,BI23)</f>
        <v>1</v>
      </c>
      <c r="AL23" t="b">
        <f t="shared" ref="AL23:AL25" si="36">EXACT(N23,BJ23)</f>
        <v>1</v>
      </c>
      <c r="AM23" t="b">
        <f t="shared" ref="AM23:AM25" si="37">EXACT(O23,BK23)</f>
        <v>1</v>
      </c>
      <c r="AN23" t="b">
        <f t="shared" ref="AN23:AN25" si="38">EXACT(P23,BL23)</f>
        <v>1</v>
      </c>
      <c r="AO23" t="b">
        <f t="shared" ref="AO23:AO25" si="39">EXACT(Q23,BM23)</f>
        <v>1</v>
      </c>
      <c r="AP23" s="5" t="b">
        <f t="shared" ref="AP23:AP25" si="40">EXACT(R23,BN23)</f>
        <v>0</v>
      </c>
      <c r="AQ23" t="b">
        <f t="shared" ref="AQ23:AQ25" si="41">EXACT(S23,BO23)</f>
        <v>1</v>
      </c>
      <c r="AR23" t="b">
        <f t="shared" ref="AR23:AR25" si="42">EXACT(T23,BP23)</f>
        <v>1</v>
      </c>
      <c r="AS23" t="b">
        <f t="shared" ref="AS23:AS25" si="43">EXACT(U23,BQ23)</f>
        <v>1</v>
      </c>
      <c r="AT23" t="b">
        <f t="shared" ref="AT23:AT25" si="44">EXACT(V23,BR23)</f>
        <v>1</v>
      </c>
      <c r="AW23" t="s">
        <v>77</v>
      </c>
      <c r="AX23" t="s">
        <v>55</v>
      </c>
      <c r="AY23" t="s">
        <v>62</v>
      </c>
      <c r="AZ23" t="s">
        <v>39</v>
      </c>
      <c r="BB23" s="4">
        <v>44081</v>
      </c>
      <c r="BC23" s="4">
        <v>44084</v>
      </c>
      <c r="BD23">
        <v>2</v>
      </c>
      <c r="BG23">
        <v>0.25</v>
      </c>
      <c r="BH23">
        <v>204.28</v>
      </c>
      <c r="BI23" t="s">
        <v>40</v>
      </c>
      <c r="BJ23">
        <v>3</v>
      </c>
      <c r="BK23">
        <v>140</v>
      </c>
      <c r="BL23">
        <v>35</v>
      </c>
      <c r="BM23">
        <v>35</v>
      </c>
      <c r="BN23">
        <v>204</v>
      </c>
      <c r="BO23">
        <v>239.28</v>
      </c>
      <c r="BP23">
        <v>239.28</v>
      </c>
      <c r="BQ23" t="s">
        <v>75</v>
      </c>
      <c r="BR23" t="s">
        <v>52</v>
      </c>
    </row>
    <row r="24" spans="1:70">
      <c r="A24" t="s">
        <v>78</v>
      </c>
      <c r="B24" t="s">
        <v>55</v>
      </c>
      <c r="C24" t="s">
        <v>49</v>
      </c>
      <c r="D24" t="s">
        <v>45</v>
      </c>
      <c r="F24" s="2">
        <v>44082</v>
      </c>
      <c r="G24" s="2">
        <v>44089</v>
      </c>
      <c r="H24">
        <v>2</v>
      </c>
      <c r="K24">
        <v>0.5</v>
      </c>
      <c r="L24">
        <v>240</v>
      </c>
      <c r="M24" t="s">
        <v>40</v>
      </c>
      <c r="N24">
        <v>7</v>
      </c>
      <c r="O24">
        <v>140</v>
      </c>
      <c r="P24">
        <v>70</v>
      </c>
      <c r="Q24">
        <v>70</v>
      </c>
      <c r="R24">
        <v>240</v>
      </c>
      <c r="S24">
        <v>310</v>
      </c>
      <c r="T24">
        <v>310</v>
      </c>
      <c r="U24" t="s">
        <v>41</v>
      </c>
      <c r="V24" t="s">
        <v>41</v>
      </c>
      <c r="Y24" t="b">
        <f t="shared" si="23"/>
        <v>1</v>
      </c>
      <c r="Z24" t="b">
        <f t="shared" si="24"/>
        <v>1</v>
      </c>
      <c r="AA24" t="b">
        <f t="shared" si="25"/>
        <v>1</v>
      </c>
      <c r="AB24" t="b">
        <f t="shared" si="26"/>
        <v>1</v>
      </c>
      <c r="AC24" t="b">
        <f t="shared" si="27"/>
        <v>1</v>
      </c>
      <c r="AD24" t="b">
        <f t="shared" si="28"/>
        <v>1</v>
      </c>
      <c r="AE24" t="b">
        <f t="shared" si="29"/>
        <v>1</v>
      </c>
      <c r="AF24" t="b">
        <f t="shared" si="30"/>
        <v>1</v>
      </c>
      <c r="AG24" t="b">
        <f t="shared" si="31"/>
        <v>1</v>
      </c>
      <c r="AH24" t="b">
        <f t="shared" si="32"/>
        <v>1</v>
      </c>
      <c r="AI24" t="b">
        <f t="shared" si="33"/>
        <v>1</v>
      </c>
      <c r="AJ24" t="b">
        <f t="shared" si="34"/>
        <v>1</v>
      </c>
      <c r="AK24" t="b">
        <f t="shared" si="35"/>
        <v>1</v>
      </c>
      <c r="AL24" t="b">
        <f t="shared" si="36"/>
        <v>1</v>
      </c>
      <c r="AM24" t="b">
        <f t="shared" si="37"/>
        <v>1</v>
      </c>
      <c r="AN24" t="b">
        <f t="shared" si="38"/>
        <v>1</v>
      </c>
      <c r="AO24" t="b">
        <f t="shared" si="39"/>
        <v>1</v>
      </c>
      <c r="AP24" t="b">
        <f t="shared" si="40"/>
        <v>1</v>
      </c>
      <c r="AQ24" t="b">
        <f t="shared" si="41"/>
        <v>1</v>
      </c>
      <c r="AR24" t="b">
        <f t="shared" si="42"/>
        <v>1</v>
      </c>
      <c r="AS24" t="b">
        <f t="shared" si="43"/>
        <v>1</v>
      </c>
      <c r="AT24" t="b">
        <f t="shared" si="44"/>
        <v>1</v>
      </c>
      <c r="AW24" t="s">
        <v>78</v>
      </c>
      <c r="AX24" t="s">
        <v>55</v>
      </c>
      <c r="AY24" t="s">
        <v>49</v>
      </c>
      <c r="AZ24" t="s">
        <v>45</v>
      </c>
      <c r="BB24" s="4">
        <v>44082</v>
      </c>
      <c r="BC24" s="4">
        <v>44089</v>
      </c>
      <c r="BD24">
        <v>2</v>
      </c>
      <c r="BG24">
        <v>0.5</v>
      </c>
      <c r="BH24">
        <v>240</v>
      </c>
      <c r="BI24" t="s">
        <v>40</v>
      </c>
      <c r="BJ24">
        <v>7</v>
      </c>
      <c r="BK24">
        <v>140</v>
      </c>
      <c r="BL24">
        <v>70</v>
      </c>
      <c r="BM24">
        <v>70</v>
      </c>
      <c r="BN24">
        <v>240</v>
      </c>
      <c r="BO24">
        <v>310</v>
      </c>
      <c r="BP24">
        <v>310</v>
      </c>
      <c r="BQ24" t="s">
        <v>41</v>
      </c>
      <c r="BR24" t="s">
        <v>41</v>
      </c>
    </row>
    <row r="25" spans="1:70">
      <c r="A25" t="s">
        <v>79</v>
      </c>
      <c r="B25" t="s">
        <v>80</v>
      </c>
      <c r="C25" t="s">
        <v>38</v>
      </c>
      <c r="D25" t="s">
        <v>45</v>
      </c>
      <c r="F25" s="2">
        <v>44082</v>
      </c>
      <c r="G25" s="2">
        <v>44091</v>
      </c>
      <c r="H25">
        <v>2</v>
      </c>
      <c r="K25">
        <v>0.5</v>
      </c>
      <c r="L25">
        <v>120</v>
      </c>
      <c r="M25" t="s">
        <v>40</v>
      </c>
      <c r="N25">
        <v>9</v>
      </c>
      <c r="O25">
        <v>140</v>
      </c>
      <c r="P25">
        <v>70</v>
      </c>
      <c r="Q25">
        <v>70</v>
      </c>
      <c r="R25">
        <v>120</v>
      </c>
      <c r="S25">
        <v>190</v>
      </c>
      <c r="T25">
        <v>190</v>
      </c>
      <c r="U25" t="s">
        <v>41</v>
      </c>
      <c r="V25" t="s">
        <v>52</v>
      </c>
      <c r="Y25" t="b">
        <f t="shared" si="23"/>
        <v>1</v>
      </c>
      <c r="Z25" t="b">
        <f t="shared" si="24"/>
        <v>1</v>
      </c>
      <c r="AA25" t="b">
        <f t="shared" si="25"/>
        <v>1</v>
      </c>
      <c r="AB25" t="b">
        <f t="shared" si="26"/>
        <v>1</v>
      </c>
      <c r="AC25" t="b">
        <f t="shared" si="27"/>
        <v>1</v>
      </c>
      <c r="AD25" t="b">
        <f t="shared" si="28"/>
        <v>1</v>
      </c>
      <c r="AE25" t="b">
        <f t="shared" si="29"/>
        <v>1</v>
      </c>
      <c r="AF25" t="b">
        <f t="shared" si="30"/>
        <v>1</v>
      </c>
      <c r="AG25" t="b">
        <f t="shared" si="31"/>
        <v>1</v>
      </c>
      <c r="AH25" t="b">
        <f t="shared" si="32"/>
        <v>1</v>
      </c>
      <c r="AI25" t="b">
        <f t="shared" si="33"/>
        <v>1</v>
      </c>
      <c r="AJ25" t="b">
        <f t="shared" si="34"/>
        <v>1</v>
      </c>
      <c r="AK25" t="b">
        <f t="shared" si="35"/>
        <v>1</v>
      </c>
      <c r="AL25" t="b">
        <f t="shared" si="36"/>
        <v>1</v>
      </c>
      <c r="AM25" t="b">
        <f t="shared" si="37"/>
        <v>1</v>
      </c>
      <c r="AN25" t="b">
        <f t="shared" si="38"/>
        <v>1</v>
      </c>
      <c r="AO25" t="b">
        <f t="shared" si="39"/>
        <v>1</v>
      </c>
      <c r="AP25" t="b">
        <f t="shared" si="40"/>
        <v>1</v>
      </c>
      <c r="AQ25" t="b">
        <f t="shared" si="41"/>
        <v>1</v>
      </c>
      <c r="AR25" t="b">
        <f t="shared" si="42"/>
        <v>1</v>
      </c>
      <c r="AS25" t="b">
        <f t="shared" si="43"/>
        <v>1</v>
      </c>
      <c r="AT25" t="b">
        <f t="shared" si="44"/>
        <v>1</v>
      </c>
      <c r="AW25" t="s">
        <v>79</v>
      </c>
      <c r="AX25" t="s">
        <v>80</v>
      </c>
      <c r="AY25" t="s">
        <v>38</v>
      </c>
      <c r="AZ25" t="s">
        <v>45</v>
      </c>
      <c r="BB25" s="4">
        <v>44082</v>
      </c>
      <c r="BC25" s="4">
        <v>44091</v>
      </c>
      <c r="BD25">
        <v>2</v>
      </c>
      <c r="BG25">
        <v>0.5</v>
      </c>
      <c r="BH25">
        <v>120</v>
      </c>
      <c r="BI25" t="s">
        <v>40</v>
      </c>
      <c r="BJ25">
        <v>9</v>
      </c>
      <c r="BK25">
        <v>140</v>
      </c>
      <c r="BL25">
        <v>70</v>
      </c>
      <c r="BM25">
        <v>70</v>
      </c>
      <c r="BN25">
        <v>120</v>
      </c>
      <c r="BO25">
        <v>190</v>
      </c>
      <c r="BP25">
        <v>190</v>
      </c>
      <c r="BQ25" t="s">
        <v>41</v>
      </c>
      <c r="BR25" t="s">
        <v>52</v>
      </c>
    </row>
    <row r="29" spans="1:70">
      <c r="B29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TC001_STG_Order1</vt:lpstr>
      <vt:lpstr>TC002_STG_Order1</vt:lpstr>
      <vt:lpstr>TC003_STG_Order1</vt:lpstr>
      <vt:lpstr>TC004_STG_Order1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2022-02-26T17:09:23Z</dcterms:created>
  <dcterms:modified xsi:type="dcterms:W3CDTF">2022-02-27T18:22:38Z</dcterms:modified>
</cp:coreProperties>
</file>