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kimr\Desktop\"/>
    </mc:Choice>
  </mc:AlternateContent>
  <xr:revisionPtr revIDLastSave="0" documentId="13_ncr:1_{3309B859-E65B-478E-A8BA-92A6D8760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8" i="1" s="1"/>
  <c r="R8" i="1"/>
  <c r="S8" i="1"/>
  <c r="M8" i="1"/>
  <c r="N8" i="1"/>
  <c r="L8" i="1"/>
  <c r="H8" i="1"/>
  <c r="I8" i="1"/>
  <c r="G8" i="1"/>
  <c r="C8" i="1"/>
  <c r="D8" i="1"/>
  <c r="B8" i="1"/>
  <c r="Q6" i="1"/>
  <c r="Q5" i="1"/>
  <c r="Q4" i="1"/>
  <c r="Q3" i="1"/>
</calcChain>
</file>

<file path=xl/sharedStrings.xml><?xml version="1.0" encoding="utf-8"?>
<sst xmlns="http://schemas.openxmlformats.org/spreadsheetml/2006/main" count="82" uniqueCount="23">
  <si>
    <t>Group 1</t>
  </si>
  <si>
    <t>Group 2</t>
  </si>
  <si>
    <t>Group 3</t>
  </si>
  <si>
    <t>Group 4</t>
  </si>
  <si>
    <t>Activity F1</t>
  </si>
  <si>
    <t>Subject F1</t>
  </si>
  <si>
    <t>Holistic H1</t>
  </si>
  <si>
    <t>Benchmark</t>
  </si>
  <si>
    <t>Unified</t>
  </si>
  <si>
    <t>Stratified</t>
  </si>
  <si>
    <t>Average</t>
  </si>
  <si>
    <t>Inference</t>
  </si>
  <si>
    <t>No Contexts</t>
  </si>
  <si>
    <t>Dynamic Contexts</t>
  </si>
  <si>
    <t>All Contexts</t>
  </si>
  <si>
    <t>Group 5</t>
  </si>
  <si>
    <t>Holistic F1</t>
  </si>
  <si>
    <t>Model (4 Sub.)</t>
  </si>
  <si>
    <t>Model (5 Sub.)</t>
  </si>
  <si>
    <t>Model (6 Sub.)</t>
  </si>
  <si>
    <t>Model (7 Sub.)</t>
  </si>
  <si>
    <t>Model (8 Sub.)</t>
  </si>
  <si>
    <t>Model (9 Sub.)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</si>
</sst>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N15" sqref="N15"/>
    </sheetView>
  </sheetViews>
  <sheetFormatPr defaultRowHeight="14.4" x14ac:dyDescent="0.3"/>
  <cols>
    <col min="1" max="1" width="12.5546875" customWidth="1"/>
    <col min="2" max="2" width="9.5546875" customWidth="1"/>
    <col min="3" max="4" width="10.21875" customWidth="1"/>
    <col min="6" max="6" width="12.88671875" customWidth="1"/>
    <col min="7" max="7" width="9.33203125" customWidth="1"/>
    <col min="8" max="8" width="9.44140625" customWidth="1"/>
    <col min="9" max="9" width="9.88671875" customWidth="1"/>
    <col min="12" max="12" width="9.44140625" customWidth="1"/>
    <col min="13" max="13" width="9.33203125" customWidth="1"/>
    <col min="14" max="14" width="9.6640625" customWidth="1"/>
    <col min="17" max="17" width="11.109375" customWidth="1"/>
    <col min="18" max="18" width="15.77734375" customWidth="1"/>
    <col min="19" max="19" width="10.44140625" customWidth="1"/>
  </cols>
  <sheetData>
    <row r="1" spans="1:19" x14ac:dyDescent="0.3">
      <c r="A1" s="1" t="s">
        <v>7</v>
      </c>
      <c r="F1" s="1" t="s">
        <v>8</v>
      </c>
      <c r="K1" s="1" t="s">
        <v>9</v>
      </c>
      <c r="P1" s="1" t="s">
        <v>11</v>
      </c>
    </row>
    <row r="2" spans="1:19" x14ac:dyDescent="0.3">
      <c r="B2" t="s">
        <v>4</v>
      </c>
      <c r="C2" t="s">
        <v>5</v>
      </c>
      <c r="D2" t="s">
        <v>6</v>
      </c>
      <c r="G2" t="s">
        <v>4</v>
      </c>
      <c r="H2" t="s">
        <v>5</v>
      </c>
      <c r="I2" t="s">
        <v>6</v>
      </c>
      <c r="L2" t="s">
        <v>4</v>
      </c>
      <c r="M2" t="s">
        <v>5</v>
      </c>
      <c r="N2" t="s">
        <v>6</v>
      </c>
      <c r="Q2" t="s">
        <v>12</v>
      </c>
      <c r="R2" t="s">
        <v>13</v>
      </c>
      <c r="S2" t="s">
        <v>14</v>
      </c>
    </row>
    <row r="3" spans="1:19" x14ac:dyDescent="0.3">
      <c r="A3" t="s">
        <v>0</v>
      </c>
      <c r="B3">
        <v>0.98997999999999997</v>
      </c>
      <c r="C3" s="2">
        <v>1</v>
      </c>
      <c r="D3">
        <v>0.96997</v>
      </c>
      <c r="F3" t="s">
        <v>0</v>
      </c>
      <c r="G3" s="2">
        <v>1</v>
      </c>
      <c r="H3">
        <v>0.93942999999999999</v>
      </c>
      <c r="I3">
        <v>0.96565000000000001</v>
      </c>
      <c r="K3" t="s">
        <v>0</v>
      </c>
      <c r="L3" s="2">
        <v>1</v>
      </c>
      <c r="M3">
        <v>0.82996999999999999</v>
      </c>
      <c r="N3">
        <v>0.88209000000000004</v>
      </c>
      <c r="P3" t="s">
        <v>0</v>
      </c>
      <c r="Q3">
        <f>I3</f>
        <v>0.96565000000000001</v>
      </c>
      <c r="R3">
        <v>0.78717000000000004</v>
      </c>
      <c r="S3">
        <v>0.61589000000000005</v>
      </c>
    </row>
    <row r="4" spans="1:19" x14ac:dyDescent="0.3">
      <c r="A4" t="s">
        <v>1</v>
      </c>
      <c r="B4" s="2">
        <v>1</v>
      </c>
      <c r="C4" s="2">
        <v>0.96564000000000005</v>
      </c>
      <c r="D4">
        <v>0.93184</v>
      </c>
      <c r="F4" t="s">
        <v>1</v>
      </c>
      <c r="G4" s="2">
        <v>1</v>
      </c>
      <c r="H4">
        <v>0.94338999999999995</v>
      </c>
      <c r="I4">
        <v>0.89544000000000001</v>
      </c>
      <c r="K4" t="s">
        <v>1</v>
      </c>
      <c r="L4" s="2">
        <v>1</v>
      </c>
      <c r="M4">
        <v>0.85565999999999998</v>
      </c>
      <c r="N4">
        <v>0.87185999999999997</v>
      </c>
      <c r="P4" t="s">
        <v>1</v>
      </c>
      <c r="Q4">
        <f>I4</f>
        <v>0.89544000000000001</v>
      </c>
      <c r="R4">
        <v>0.74482999999999999</v>
      </c>
      <c r="S4">
        <v>0.71767000000000003</v>
      </c>
    </row>
    <row r="5" spans="1:19" x14ac:dyDescent="0.3">
      <c r="A5" t="s">
        <v>2</v>
      </c>
      <c r="B5" s="2">
        <v>1</v>
      </c>
      <c r="C5" s="2">
        <v>0.96897999999999995</v>
      </c>
      <c r="D5" s="2">
        <v>0.96889999999999998</v>
      </c>
      <c r="F5" t="s">
        <v>2</v>
      </c>
      <c r="G5" s="2">
        <v>1</v>
      </c>
      <c r="H5" s="2">
        <v>0.98970000000000002</v>
      </c>
      <c r="I5">
        <v>0.95875999999999995</v>
      </c>
      <c r="K5" t="s">
        <v>2</v>
      </c>
      <c r="L5" s="2">
        <v>1</v>
      </c>
      <c r="M5">
        <v>0.81111</v>
      </c>
      <c r="N5">
        <v>0.87714999999999999</v>
      </c>
      <c r="P5" t="s">
        <v>2</v>
      </c>
      <c r="Q5" s="2">
        <f>I5</f>
        <v>0.95875999999999995</v>
      </c>
      <c r="R5">
        <v>0.81808999999999998</v>
      </c>
      <c r="S5" s="2">
        <v>0.73660000000000003</v>
      </c>
    </row>
    <row r="6" spans="1:19" x14ac:dyDescent="0.3">
      <c r="A6" t="s">
        <v>3</v>
      </c>
      <c r="B6" s="2">
        <v>1</v>
      </c>
      <c r="C6" s="2">
        <v>1</v>
      </c>
      <c r="D6">
        <v>0.97028999999999999</v>
      </c>
      <c r="F6" t="s">
        <v>3</v>
      </c>
      <c r="G6" s="2">
        <v>1</v>
      </c>
      <c r="H6" s="2">
        <v>1</v>
      </c>
      <c r="I6">
        <v>0.90644000000000002</v>
      </c>
      <c r="K6" t="s">
        <v>3</v>
      </c>
      <c r="L6" s="2">
        <v>1</v>
      </c>
      <c r="M6" s="2">
        <v>0.8538</v>
      </c>
      <c r="N6">
        <v>0.79196</v>
      </c>
      <c r="P6" t="s">
        <v>3</v>
      </c>
      <c r="Q6">
        <f>I6</f>
        <v>0.90644000000000002</v>
      </c>
      <c r="R6">
        <v>0.76602999999999999</v>
      </c>
      <c r="S6" s="2">
        <v>0.62870000000000004</v>
      </c>
    </row>
    <row r="7" spans="1:19" x14ac:dyDescent="0.3">
      <c r="A7" s="4" t="s">
        <v>15</v>
      </c>
      <c r="B7" s="5">
        <v>0.99092000000000002</v>
      </c>
      <c r="C7" s="5">
        <v>0.97262000000000004</v>
      </c>
      <c r="D7" s="5">
        <v>0.94481999999999999</v>
      </c>
      <c r="E7" s="4"/>
      <c r="F7" s="4" t="s">
        <v>15</v>
      </c>
      <c r="G7" s="5">
        <v>1</v>
      </c>
      <c r="H7" s="5">
        <v>1</v>
      </c>
      <c r="I7" s="5">
        <v>0.96443000000000001</v>
      </c>
      <c r="J7" s="4"/>
      <c r="K7" s="4" t="s">
        <v>15</v>
      </c>
      <c r="L7" s="5">
        <v>1</v>
      </c>
      <c r="M7" s="5">
        <v>0.84123999999999999</v>
      </c>
      <c r="N7" s="5">
        <v>0.84968999999999995</v>
      </c>
      <c r="O7" s="4"/>
      <c r="P7" s="4" t="s">
        <v>15</v>
      </c>
      <c r="Q7" s="4">
        <f>I7</f>
        <v>0.96443000000000001</v>
      </c>
      <c r="R7" s="5">
        <v>0.77012999999999998</v>
      </c>
      <c r="S7" s="5">
        <v>0.66166000000000003</v>
      </c>
    </row>
    <row r="8" spans="1:19" x14ac:dyDescent="0.3">
      <c r="A8" s="1" t="s">
        <v>10</v>
      </c>
      <c r="B8" s="3">
        <f>AVERAGE(B3:B7)</f>
        <v>0.99618000000000007</v>
      </c>
      <c r="C8" s="3">
        <f t="shared" ref="C8:D8" si="0">AVERAGE(C3:C7)</f>
        <v>0.98144799999999999</v>
      </c>
      <c r="D8" s="3">
        <f t="shared" si="0"/>
        <v>0.9571639999999999</v>
      </c>
      <c r="F8" s="1" t="s">
        <v>10</v>
      </c>
      <c r="G8" s="3">
        <f>AVERAGE(G3:G7)</f>
        <v>1</v>
      </c>
      <c r="H8" s="3">
        <f t="shared" ref="H8:I8" si="1">AVERAGE(H3:H7)</f>
        <v>0.97450399999999993</v>
      </c>
      <c r="I8" s="3">
        <f t="shared" si="1"/>
        <v>0.93814399999999998</v>
      </c>
      <c r="K8" s="1" t="s">
        <v>10</v>
      </c>
      <c r="L8" s="3">
        <f>AVERAGE(L3:L7)</f>
        <v>1</v>
      </c>
      <c r="M8" s="3">
        <f t="shared" ref="M8:N8" si="2">AVERAGE(M3:M7)</f>
        <v>0.83835599999999988</v>
      </c>
      <c r="N8" s="3">
        <f t="shared" si="2"/>
        <v>0.85455000000000003</v>
      </c>
      <c r="P8" s="1" t="s">
        <v>10</v>
      </c>
      <c r="Q8" s="3">
        <f>AVERAGE(Q3:Q7)</f>
        <v>0.93814399999999998</v>
      </c>
      <c r="R8" s="3">
        <f t="shared" ref="R8:S8" si="3">AVERAGE(R3:R7)</f>
        <v>0.77724999999999989</v>
      </c>
      <c r="S8" s="3">
        <f t="shared" si="3"/>
        <v>0.67210399999999992</v>
      </c>
    </row>
    <row r="10" spans="1:19" x14ac:dyDescent="0.3">
      <c r="A10" s="1"/>
    </row>
    <row r="12" spans="1:19" x14ac:dyDescent="0.3">
      <c r="A12" s="4" t="s">
        <v>17</v>
      </c>
      <c r="B12" t="s">
        <v>4</v>
      </c>
      <c r="C12" t="s">
        <v>5</v>
      </c>
      <c r="D12" t="s">
        <v>16</v>
      </c>
      <c r="F12" s="4" t="s">
        <v>20</v>
      </c>
      <c r="G12" t="s">
        <v>4</v>
      </c>
      <c r="H12" t="s">
        <v>5</v>
      </c>
      <c r="I12" t="s">
        <v>16</v>
      </c>
    </row>
    <row r="13" spans="1:19" x14ac:dyDescent="0.3">
      <c r="A13" s="1" t="s">
        <v>7</v>
      </c>
      <c r="B13">
        <v>0.99229000000000001</v>
      </c>
      <c r="C13">
        <v>0.95306000000000002</v>
      </c>
      <c r="D13">
        <v>0.87089000000000005</v>
      </c>
      <c r="F13" s="1" t="s">
        <v>7</v>
      </c>
      <c r="G13">
        <v>0.99546000000000001</v>
      </c>
      <c r="H13" s="2">
        <v>0.89649999999999996</v>
      </c>
      <c r="I13">
        <v>0.85865000000000002</v>
      </c>
    </row>
    <row r="14" spans="1:19" x14ac:dyDescent="0.3">
      <c r="A14" s="1" t="s">
        <v>8</v>
      </c>
      <c r="B14" s="2">
        <v>1</v>
      </c>
      <c r="C14" s="2">
        <v>0.98745000000000005</v>
      </c>
      <c r="D14">
        <v>0.85221000000000002</v>
      </c>
      <c r="F14" s="1" t="s">
        <v>8</v>
      </c>
      <c r="G14" s="2">
        <v>1</v>
      </c>
      <c r="H14" s="2">
        <v>0.77059</v>
      </c>
      <c r="I14">
        <v>0.76956999999999998</v>
      </c>
    </row>
    <row r="15" spans="1:19" x14ac:dyDescent="0.3">
      <c r="A15" s="1" t="s">
        <v>9</v>
      </c>
      <c r="B15">
        <v>0.99167000000000005</v>
      </c>
      <c r="C15">
        <v>0.71279000000000003</v>
      </c>
      <c r="D15">
        <v>0.70216000000000001</v>
      </c>
      <c r="F15" s="1" t="s">
        <v>9</v>
      </c>
      <c r="G15">
        <v>0.99046999999999996</v>
      </c>
      <c r="H15">
        <v>0.67001999999999995</v>
      </c>
      <c r="I15">
        <v>0.66922999999999999</v>
      </c>
    </row>
    <row r="17" spans="1:9" x14ac:dyDescent="0.3">
      <c r="A17" s="4" t="s">
        <v>18</v>
      </c>
      <c r="B17" t="s">
        <v>4</v>
      </c>
      <c r="C17" t="s">
        <v>5</v>
      </c>
      <c r="D17" t="s">
        <v>16</v>
      </c>
      <c r="F17" s="4" t="s">
        <v>21</v>
      </c>
      <c r="G17" t="s">
        <v>4</v>
      </c>
      <c r="H17" t="s">
        <v>5</v>
      </c>
      <c r="I17" t="s">
        <v>16</v>
      </c>
    </row>
    <row r="18" spans="1:9" x14ac:dyDescent="0.3">
      <c r="A18" s="1" t="s">
        <v>7</v>
      </c>
      <c r="B18">
        <v>0.98724000000000001</v>
      </c>
      <c r="C18">
        <v>0.94943</v>
      </c>
      <c r="D18">
        <v>0.86221999999999999</v>
      </c>
      <c r="F18" s="1" t="s">
        <v>7</v>
      </c>
      <c r="G18" s="2">
        <v>1</v>
      </c>
      <c r="H18" s="2">
        <v>0.89964</v>
      </c>
      <c r="I18">
        <v>0.85292999999999997</v>
      </c>
    </row>
    <row r="19" spans="1:9" x14ac:dyDescent="0.3">
      <c r="A19" s="1" t="s">
        <v>8</v>
      </c>
      <c r="B19" s="2">
        <v>1</v>
      </c>
      <c r="C19">
        <v>0.81662999999999997</v>
      </c>
      <c r="D19">
        <v>0.74558000000000002</v>
      </c>
      <c r="F19" s="1" t="s">
        <v>8</v>
      </c>
      <c r="G19" s="2">
        <v>1</v>
      </c>
      <c r="H19" s="2">
        <v>0.89122999999999997</v>
      </c>
      <c r="I19">
        <v>0.75922999999999996</v>
      </c>
    </row>
    <row r="20" spans="1:9" x14ac:dyDescent="0.3">
      <c r="A20" s="1" t="s">
        <v>9</v>
      </c>
      <c r="B20">
        <v>0.97331999999999996</v>
      </c>
      <c r="C20">
        <v>0.70076000000000005</v>
      </c>
      <c r="D20">
        <v>0.67139000000000004</v>
      </c>
      <c r="F20" s="1" t="s">
        <v>9</v>
      </c>
      <c r="G20">
        <v>0.99167000000000005</v>
      </c>
      <c r="H20">
        <v>0.69781000000000004</v>
      </c>
      <c r="I20">
        <v>0.69474999999999998</v>
      </c>
    </row>
    <row r="22" spans="1:9" x14ac:dyDescent="0.3">
      <c r="A22" s="4" t="s">
        <v>19</v>
      </c>
      <c r="B22" t="s">
        <v>4</v>
      </c>
      <c r="C22" t="s">
        <v>5</v>
      </c>
      <c r="D22" t="s">
        <v>16</v>
      </c>
      <c r="F22" s="4" t="s">
        <v>22</v>
      </c>
      <c r="G22" t="s">
        <v>4</v>
      </c>
      <c r="H22" t="s">
        <v>5</v>
      </c>
      <c r="I22" t="s">
        <v>16</v>
      </c>
    </row>
    <row r="23" spans="1:9" x14ac:dyDescent="0.3">
      <c r="A23" s="1" t="s">
        <v>7</v>
      </c>
      <c r="B23" s="2">
        <v>1</v>
      </c>
      <c r="C23">
        <v>0.83843999999999996</v>
      </c>
      <c r="D23">
        <v>0.81903000000000004</v>
      </c>
      <c r="F23" s="1" t="s">
        <v>7</v>
      </c>
      <c r="G23">
        <v>0.96867000000000003</v>
      </c>
      <c r="H23" s="2">
        <v>0.84855999999999998</v>
      </c>
      <c r="I23">
        <v>0.87492999999999999</v>
      </c>
    </row>
    <row r="24" spans="1:9" x14ac:dyDescent="0.3">
      <c r="A24" s="1" t="s">
        <v>8</v>
      </c>
      <c r="B24" s="2">
        <v>1</v>
      </c>
      <c r="C24" s="2">
        <v>0.78100000000000003</v>
      </c>
      <c r="D24">
        <v>0.76193999999999995</v>
      </c>
      <c r="F24" s="1" t="s">
        <v>8</v>
      </c>
      <c r="G24" s="2">
        <v>1</v>
      </c>
      <c r="H24" s="2">
        <v>0.90378000000000003</v>
      </c>
      <c r="I24">
        <v>0.78876999999999997</v>
      </c>
    </row>
    <row r="25" spans="1:9" x14ac:dyDescent="0.3">
      <c r="A25" s="1" t="s">
        <v>9</v>
      </c>
      <c r="B25">
        <v>0.99443999999999999</v>
      </c>
      <c r="C25">
        <v>0.70516999999999996</v>
      </c>
      <c r="D25">
        <v>0.63683000000000001</v>
      </c>
      <c r="F25" s="1" t="s">
        <v>9</v>
      </c>
      <c r="G25">
        <v>0.94815000000000005</v>
      </c>
      <c r="H25">
        <v>0.56061000000000005</v>
      </c>
      <c r="I25">
        <v>0.61565999999999999</v>
      </c>
    </row>
    <row r="27" spans="1:9" x14ac:dyDescent="0.3">
      <c r="A27" s="3"/>
      <c r="C27" s="2"/>
      <c r="D27" s="2"/>
      <c r="E27" s="2"/>
      <c r="F27" s="2"/>
      <c r="G27" s="2"/>
    </row>
    <row r="28" spans="1:9" x14ac:dyDescent="0.3">
      <c r="A28" s="1"/>
      <c r="B28" s="2"/>
    </row>
    <row r="29" spans="1:9" x14ac:dyDescent="0.3">
      <c r="A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Kim</dc:creator>
  <cp:lastModifiedBy>Harrison Kim</cp:lastModifiedBy>
  <dcterms:created xsi:type="dcterms:W3CDTF">2015-06-05T18:17:20Z</dcterms:created>
  <dcterms:modified xsi:type="dcterms:W3CDTF">2021-09-02T01:05:08Z</dcterms:modified>
</cp:coreProperties>
</file>