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<sst xmlns="http://schemas.openxmlformats.org/spreadsheetml/2006/main" count="44" uniqueCount="29">
  <si>
    <t>Measurement Parameter</t>
  </si>
  <si>
    <t>Count</t>
  </si>
  <si>
    <t>Low</t>
  </si>
  <si>
    <t>Average</t>
  </si>
  <si>
    <t>High</t>
  </si>
  <si>
    <t>Total</t>
  </si>
  <si>
    <t>External Inputs</t>
  </si>
  <si>
    <t>External Outputs</t>
  </si>
  <si>
    <t>External Inquiries</t>
  </si>
  <si>
    <t>Internal Logical Files</t>
  </si>
  <si>
    <t>External Interface Files</t>
  </si>
  <si>
    <t>Unadjusted Function Point Total</t>
  </si>
  <si>
    <t>How many data communication facilities are there?</t>
  </si>
  <si>
    <t>How are distributed data and processing functions handled?</t>
  </si>
  <si>
    <t>Was response time and throughput required by the user?</t>
  </si>
  <si>
    <t>How heavily used is the current hardware platform?</t>
  </si>
  <si>
    <t>How frequently are transactions executed?</t>
  </si>
  <si>
    <t>What percentage of the information is entered online?</t>
  </si>
  <si>
    <t>Was the application designed for end user efficiency?</t>
  </si>
  <si>
    <t>How many internal logical files are updated on online transaction?</t>
  </si>
  <si>
    <t>Does the application have extensive logical or mathematical processing?</t>
  </si>
  <si>
    <t>Was the application developed to meet 1 or many users need?</t>
  </si>
  <si>
    <t>How difficult is conversion and installation?</t>
  </si>
  <si>
    <t>How effective / automated are startup, backup and recovery?</t>
  </si>
  <si>
    <t>Was the application designed for multiple sites / organizations?</t>
  </si>
  <si>
    <t>Was the application designed to facilitate change?</t>
  </si>
  <si>
    <t>Value Adjustment Factor</t>
  </si>
  <si>
    <t>Function Points</t>
  </si>
  <si>
    <t>Unadjusted Funciton Points * (0.65 + 0.01 x Value Adjustment Factor)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</si>
</sst>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6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5" fillId="0" fontId="1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8" fillId="0" fontId="1" numFmtId="0" xfId="0" applyBorder="1" applyFont="1"/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4" fillId="2" fontId="1" numFmtId="0" xfId="0" applyBorder="1" applyFill="1" applyFont="1"/>
    <xf borderId="1" fillId="3" fontId="1" numFmtId="0" xfId="0" applyBorder="1" applyFill="1" applyFont="1"/>
    <xf borderId="14" fillId="0" fontId="1" numFmtId="0" xfId="0" applyAlignment="1" applyBorder="1" applyFont="1">
      <alignment readingOrder="0"/>
    </xf>
    <xf borderId="15" fillId="0" fontId="1" numFmtId="0" xfId="0" applyBorder="1" applyFont="1"/>
    <xf borderId="4" fillId="4" fontId="1" numFmtId="0" xfId="0" applyBorder="1" applyFill="1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>
      <c r="A2" s="5" t="s">
        <v>6</v>
      </c>
      <c r="B2" s="6">
        <v>2.0</v>
      </c>
      <c r="C2" s="7">
        <v>3.0</v>
      </c>
      <c r="D2" s="7">
        <v>4.0</v>
      </c>
      <c r="E2" s="7">
        <v>6.0</v>
      </c>
      <c r="F2" s="8">
        <f t="shared" ref="F2:F6" si="1">MULTIPLY(B2,C2)</f>
        <v>6</v>
      </c>
    </row>
    <row r="3">
      <c r="A3" s="9" t="s">
        <v>7</v>
      </c>
      <c r="B3" s="10">
        <v>11.0</v>
      </c>
      <c r="C3" s="11">
        <v>4.0</v>
      </c>
      <c r="D3" s="11">
        <v>5.0</v>
      </c>
      <c r="E3" s="11">
        <v>7.0</v>
      </c>
      <c r="F3" s="12">
        <f t="shared" si="1"/>
        <v>44</v>
      </c>
    </row>
    <row r="4">
      <c r="A4" s="9" t="s">
        <v>8</v>
      </c>
      <c r="B4" s="10">
        <v>0.0</v>
      </c>
      <c r="C4" s="11">
        <v>3.0</v>
      </c>
      <c r="D4" s="11">
        <v>4.0</v>
      </c>
      <c r="E4" s="11">
        <v>6.0</v>
      </c>
      <c r="F4" s="12">
        <f t="shared" si="1"/>
        <v>0</v>
      </c>
    </row>
    <row r="5">
      <c r="A5" s="9" t="s">
        <v>9</v>
      </c>
      <c r="B5" s="10">
        <v>2.0</v>
      </c>
      <c r="C5" s="11">
        <v>7.0</v>
      </c>
      <c r="D5" s="11">
        <v>10.0</v>
      </c>
      <c r="E5" s="11">
        <v>15.0</v>
      </c>
      <c r="F5" s="12">
        <f t="shared" si="1"/>
        <v>14</v>
      </c>
    </row>
    <row r="6">
      <c r="A6" s="13" t="s">
        <v>10</v>
      </c>
      <c r="B6" s="14">
        <v>0.0</v>
      </c>
      <c r="C6" s="15">
        <v>5.0</v>
      </c>
      <c r="D6" s="15">
        <v>7.0</v>
      </c>
      <c r="E6" s="15">
        <v>10.0</v>
      </c>
      <c r="F6" s="16">
        <f t="shared" si="1"/>
        <v>0</v>
      </c>
    </row>
    <row r="7">
      <c r="A7" s="2" t="s">
        <v>11</v>
      </c>
      <c r="B7" s="17"/>
      <c r="C7" s="18"/>
      <c r="D7" s="18"/>
      <c r="E7" s="19"/>
      <c r="F7" s="20">
        <f>SUM(F2:F6)</f>
        <v>64</v>
      </c>
    </row>
    <row r="9">
      <c r="A9" s="9" t="s">
        <v>12</v>
      </c>
      <c r="B9" s="9">
        <v>0.0</v>
      </c>
    </row>
    <row r="10">
      <c r="A10" s="9" t="s">
        <v>13</v>
      </c>
      <c r="B10" s="9">
        <v>0.0</v>
      </c>
    </row>
    <row r="11">
      <c r="A11" s="9" t="s">
        <v>14</v>
      </c>
      <c r="B11" s="9">
        <v>0.0</v>
      </c>
    </row>
    <row r="12">
      <c r="A12" s="9" t="s">
        <v>15</v>
      </c>
      <c r="B12" s="9">
        <v>0.0</v>
      </c>
    </row>
    <row r="13">
      <c r="A13" s="9" t="s">
        <v>16</v>
      </c>
      <c r="B13" s="9">
        <v>0.0</v>
      </c>
    </row>
    <row r="14">
      <c r="A14" s="9" t="s">
        <v>17</v>
      </c>
      <c r="B14" s="9">
        <v>3.0</v>
      </c>
    </row>
    <row r="15">
      <c r="A15" s="9" t="s">
        <v>18</v>
      </c>
      <c r="B15" s="9">
        <v>1.0</v>
      </c>
    </row>
    <row r="16">
      <c r="A16" s="9" t="s">
        <v>19</v>
      </c>
      <c r="B16" s="9">
        <v>1.0</v>
      </c>
    </row>
    <row r="17">
      <c r="A17" s="9" t="s">
        <v>20</v>
      </c>
      <c r="B17" s="9">
        <v>1.0</v>
      </c>
    </row>
    <row r="18">
      <c r="A18" s="9" t="s">
        <v>21</v>
      </c>
      <c r="B18" s="9">
        <v>1.0</v>
      </c>
    </row>
    <row r="19">
      <c r="A19" s="9" t="s">
        <v>22</v>
      </c>
      <c r="B19" s="9">
        <v>1.0</v>
      </c>
    </row>
    <row r="20">
      <c r="A20" s="9" t="s">
        <v>23</v>
      </c>
      <c r="B20" s="9">
        <v>1.0</v>
      </c>
    </row>
    <row r="21">
      <c r="A21" s="9" t="s">
        <v>24</v>
      </c>
      <c r="B21" s="9">
        <v>1.0</v>
      </c>
    </row>
    <row r="22">
      <c r="A22" s="13" t="s">
        <v>25</v>
      </c>
      <c r="B22" s="13">
        <v>3.0</v>
      </c>
    </row>
    <row r="23">
      <c r="A23" s="1" t="s">
        <v>26</v>
      </c>
      <c r="B23" s="21">
        <f>SUM(B9:B22)</f>
        <v>13</v>
      </c>
    </row>
    <row r="25">
      <c r="A25" s="22" t="s">
        <v>27</v>
      </c>
      <c r="B25" s="4" t="s">
        <v>28</v>
      </c>
    </row>
    <row r="26">
      <c r="A26" s="23"/>
      <c r="B26" s="24">
        <f>(F7*(0.65+0.01*B23))</f>
        <v>49.92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25"/>
  </cols>
  <sheetData>
    <row r="1">
      <c r="A1" s="25" t="s">
        <v>12</v>
      </c>
      <c r="B1" s="25">
        <v>0.0</v>
      </c>
    </row>
    <row r="2">
      <c r="A2" s="25" t="s">
        <v>13</v>
      </c>
      <c r="B2" s="25">
        <v>0.0</v>
      </c>
    </row>
    <row r="3">
      <c r="A3" s="25" t="s">
        <v>14</v>
      </c>
      <c r="B3" s="25">
        <v>0.0</v>
      </c>
    </row>
    <row r="4">
      <c r="A4" s="25" t="s">
        <v>15</v>
      </c>
      <c r="B4" s="25">
        <v>0.0</v>
      </c>
    </row>
    <row r="5">
      <c r="A5" s="25" t="s">
        <v>16</v>
      </c>
      <c r="B5" s="25">
        <v>0.0</v>
      </c>
    </row>
    <row r="6">
      <c r="A6" s="25" t="s">
        <v>17</v>
      </c>
      <c r="B6" s="25">
        <v>3.0</v>
      </c>
    </row>
    <row r="7">
      <c r="A7" s="25" t="s">
        <v>18</v>
      </c>
      <c r="B7" s="25">
        <v>1.0</v>
      </c>
    </row>
    <row r="8">
      <c r="A8" s="25" t="s">
        <v>19</v>
      </c>
      <c r="B8" s="25">
        <v>1.0</v>
      </c>
    </row>
    <row r="9">
      <c r="A9" s="25" t="s">
        <v>20</v>
      </c>
      <c r="B9" s="25">
        <v>1.0</v>
      </c>
    </row>
    <row r="10">
      <c r="A10" s="25" t="s">
        <v>21</v>
      </c>
      <c r="B10" s="25">
        <v>1.0</v>
      </c>
    </row>
    <row r="11">
      <c r="A11" s="25" t="s">
        <v>22</v>
      </c>
      <c r="B11" s="25">
        <v>1.0</v>
      </c>
    </row>
    <row r="12">
      <c r="A12" s="25" t="s">
        <v>23</v>
      </c>
      <c r="B12" s="25">
        <v>1.0</v>
      </c>
    </row>
    <row r="13">
      <c r="A13" s="25" t="s">
        <v>24</v>
      </c>
      <c r="B13" s="25">
        <v>1.0</v>
      </c>
    </row>
    <row r="14">
      <c r="A14" s="25" t="s">
        <v>25</v>
      </c>
      <c r="B14" s="25">
        <v>3.0</v>
      </c>
    </row>
    <row r="15">
      <c r="A15" s="25" t="s">
        <v>26</v>
      </c>
      <c r="B15" s="26">
        <f>SUM(B1:B14)</f>
        <v>13</v>
      </c>
    </row>
  </sheetData>
  <drawing r:id="rId1"/>
</worksheet>
</file>