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imitless\A - Skeletal Tracking\Tracking Programs\"/>
    </mc:Choice>
  </mc:AlternateContent>
  <xr:revisionPtr revIDLastSave="0" documentId="13_ncr:1_{6812CA3A-9A41-4431-A3FA-51B03EC98080}" xr6:coauthVersionLast="47" xr6:coauthVersionMax="47" xr10:uidLastSave="{00000000-0000-0000-0000-000000000000}"/>
  <bookViews>
    <workbookView xWindow="1905" yWindow="510" windowWidth="25635" windowHeight="14580" xr2:uid="{7F12A6FC-2F12-447B-BB5A-8DF5DE148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8" i="1"/>
  <c r="I3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28" i="1"/>
  <c r="I7" i="1"/>
  <c r="I8" i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I16" i="1"/>
  <c r="I17" i="1"/>
  <c r="K17" i="1" s="1"/>
  <c r="I18" i="1"/>
  <c r="K18" i="1" s="1"/>
  <c r="I19" i="1"/>
  <c r="K19" i="1" s="1"/>
  <c r="I20" i="1"/>
  <c r="K20" i="1" s="1"/>
  <c r="I21" i="1"/>
  <c r="I22" i="1"/>
  <c r="K22" i="1" s="1"/>
  <c r="I23" i="1"/>
  <c r="I24" i="1"/>
  <c r="K24" i="1" s="1"/>
  <c r="I25" i="1"/>
  <c r="K25" i="1" s="1"/>
  <c r="I6" i="1"/>
  <c r="K6" i="1" s="1"/>
  <c r="K7" i="1"/>
  <c r="K8" i="1"/>
  <c r="K12" i="1"/>
  <c r="K15" i="1"/>
  <c r="K16" i="1"/>
  <c r="K21" i="1"/>
  <c r="K23" i="1"/>
  <c r="H7" i="1"/>
  <c r="N7" i="1" s="1"/>
  <c r="H8" i="1"/>
  <c r="N8" i="1" s="1"/>
  <c r="H9" i="1"/>
  <c r="N9" i="1" s="1"/>
  <c r="H10" i="1"/>
  <c r="N10" i="1" s="1"/>
  <c r="H11" i="1"/>
  <c r="N11" i="1" s="1"/>
  <c r="H12" i="1"/>
  <c r="M12" i="1" s="1"/>
  <c r="H13" i="1"/>
  <c r="N13" i="1" s="1"/>
  <c r="H14" i="1"/>
  <c r="M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M20" i="1" s="1"/>
  <c r="H21" i="1"/>
  <c r="N21" i="1" s="1"/>
  <c r="H22" i="1"/>
  <c r="M22" i="1" s="1"/>
  <c r="H23" i="1"/>
  <c r="N23" i="1" s="1"/>
  <c r="H24" i="1"/>
  <c r="N24" i="1" s="1"/>
  <c r="H25" i="1"/>
  <c r="N25" i="1" s="1"/>
  <c r="H6" i="1"/>
  <c r="N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L6" i="1" l="1"/>
  <c r="L22" i="1"/>
  <c r="L18" i="1"/>
  <c r="L14" i="1"/>
  <c r="L10" i="1"/>
  <c r="M6" i="1"/>
  <c r="M18" i="1"/>
  <c r="N14" i="1"/>
  <c r="L21" i="1"/>
  <c r="L24" i="1"/>
  <c r="M10" i="1"/>
  <c r="N22" i="1"/>
  <c r="M16" i="1"/>
  <c r="L16" i="1"/>
  <c r="L8" i="1"/>
  <c r="M24" i="1"/>
  <c r="M8" i="1"/>
  <c r="N20" i="1"/>
  <c r="N12" i="1"/>
  <c r="L12" i="1"/>
  <c r="L20" i="1"/>
  <c r="L25" i="1"/>
  <c r="L15" i="1"/>
  <c r="L7" i="1"/>
  <c r="M25" i="1"/>
  <c r="M21" i="1"/>
  <c r="M17" i="1"/>
  <c r="M13" i="1"/>
  <c r="M9" i="1"/>
  <c r="L19" i="1"/>
  <c r="L13" i="1"/>
  <c r="L23" i="1"/>
  <c r="L17" i="1"/>
  <c r="L11" i="1"/>
  <c r="L9" i="1"/>
  <c r="M23" i="1"/>
  <c r="M19" i="1"/>
  <c r="M15" i="1"/>
  <c r="M11" i="1"/>
  <c r="M7" i="1"/>
</calcChain>
</file>

<file path=xl/sharedStrings.xml><?xml version="1.0" encoding="utf-8"?>
<sst xmlns="http://schemas.openxmlformats.org/spreadsheetml/2006/main" count="42" uniqueCount="42">
  <si>
    <t>head</t>
  </si>
  <si>
    <t>neck</t>
  </si>
  <si>
    <t>torso</t>
  </si>
  <si>
    <t>waist</t>
  </si>
  <si>
    <t>left_collar</t>
  </si>
  <si>
    <t>left_shoulder</t>
  </si>
  <si>
    <t>left_elbow</t>
  </si>
  <si>
    <t>left_wrist</t>
  </si>
  <si>
    <t>left_hand</t>
  </si>
  <si>
    <t>right_collar</t>
  </si>
  <si>
    <t>right_shoulder</t>
  </si>
  <si>
    <t>right_elbow</t>
  </si>
  <si>
    <t>right_wrist</t>
  </si>
  <si>
    <t>right_hand</t>
  </si>
  <si>
    <t>left_hip</t>
  </si>
  <si>
    <t>left_knee</t>
  </si>
  <si>
    <t>left_ankle</t>
  </si>
  <si>
    <t>right_hip</t>
  </si>
  <si>
    <t>right_knee</t>
  </si>
  <si>
    <t>right_ankle</t>
  </si>
  <si>
    <t>JOINTS</t>
  </si>
  <si>
    <t>SELF</t>
  </si>
  <si>
    <t>data_head</t>
  </si>
  <si>
    <t>data_neck</t>
  </si>
  <si>
    <t>data_torso</t>
  </si>
  <si>
    <t>data_waist</t>
  </si>
  <si>
    <t>data_left_collar</t>
  </si>
  <si>
    <t>data_left_shoulder</t>
  </si>
  <si>
    <t>data_left_elbow</t>
  </si>
  <si>
    <t>data_left_wrist</t>
  </si>
  <si>
    <t>data_left_hand</t>
  </si>
  <si>
    <t>data_right_collar</t>
  </si>
  <si>
    <t>data_right_shoulder</t>
  </si>
  <si>
    <t>data_right_elbow</t>
  </si>
  <si>
    <t>data_right_wrist</t>
  </si>
  <si>
    <t>data_right_hand</t>
  </si>
  <si>
    <t>data_left_hip</t>
  </si>
  <si>
    <t>data_left_knee</t>
  </si>
  <si>
    <t>data_left_ankle</t>
  </si>
  <si>
    <t>data_right_hip</t>
  </si>
  <si>
    <t>data_right_knee</t>
  </si>
  <si>
    <t>data_right_ankle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</si>
</sst>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CC7832"/>
      <name val="JetBrains Mono"/>
      <family val="3"/>
    </font>
    <font>
      <sz val="10"/>
      <color rgb="FF24292F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72D-76AB-4EEC-90F8-63A24006BB45}">
  <dimension ref="E1:P47"/>
  <sheetViews>
    <sheetView tabSelected="1" topLeftCell="A16" zoomScale="70" zoomScaleNormal="70" workbookViewId="0">
      <selection activeCell="J28" sqref="J28"/>
    </sheetView>
  </sheetViews>
  <sheetFormatPr defaultRowHeight="15"/>
  <cols>
    <col min="1" max="1" width="2.85546875" customWidth="1"/>
    <col min="2" max="2" width="2.28515625" customWidth="1"/>
    <col min="3" max="3" width="2" customWidth="1"/>
    <col min="4" max="4" width="2.85546875" customWidth="1"/>
    <col min="5" max="5" width="22" customWidth="1"/>
    <col min="6" max="6" width="17.7109375" customWidth="1"/>
    <col min="7" max="7" width="4.7109375" customWidth="1"/>
    <col min="8" max="8" width="19.5703125" customWidth="1"/>
    <col min="9" max="10" width="35.85546875" customWidth="1"/>
    <col min="11" max="11" width="58.5703125" customWidth="1"/>
    <col min="12" max="12" width="51.7109375" customWidth="1"/>
    <col min="13" max="13" width="47.85546875" customWidth="1"/>
    <col min="14" max="14" width="26.28515625" customWidth="1"/>
  </cols>
  <sheetData>
    <row r="1" spans="5:16"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5:16"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5:16"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</row>
    <row r="4" spans="5:16" ht="15.75" thickBot="1"/>
    <row r="5" spans="5:16" ht="15.75" thickBot="1">
      <c r="E5" s="5" t="s">
        <v>21</v>
      </c>
      <c r="F5" s="5" t="s">
        <v>20</v>
      </c>
    </row>
    <row r="6" spans="5:16">
      <c r="E6" s="3" t="str">
        <f>"self."&amp;F6</f>
        <v>self.head</v>
      </c>
      <c r="F6" s="4" t="s">
        <v>0</v>
      </c>
      <c r="H6" t="str">
        <f>"data_"&amp;F6</f>
        <v>data_head</v>
      </c>
      <c r="I6" t="str">
        <f>"skeleton."&amp;F6&amp;".projection"</f>
        <v>skeleton.head.projection</v>
      </c>
      <c r="K6" t="str">
        <f>"pd.DataFrame("&amp;I6&amp;")"</f>
        <v>pd.DataFrame(skeleton.head.projection)</v>
      </c>
      <c r="L6" t="str">
        <f>H6&amp;"="&amp;K6</f>
        <v>data_head=pd.DataFrame(skeleton.head.projection)</v>
      </c>
      <c r="M6" s="6" t="str">
        <f>H6&amp;"=pd.DataFrame(data_zeroes)"</f>
        <v>data_head=pd.DataFrame(data_zeroes)</v>
      </c>
      <c r="N6" t="str">
        <f>"global "&amp;H6</f>
        <v>global data_head</v>
      </c>
    </row>
    <row r="7" spans="5:16">
      <c r="E7" s="3" t="str">
        <f t="shared" ref="E7:E25" si="0">"self."&amp;F7</f>
        <v>self.neck</v>
      </c>
      <c r="F7" s="4" t="s">
        <v>1</v>
      </c>
      <c r="H7" t="str">
        <f t="shared" ref="H7:H25" si="1">"data_"&amp;F7</f>
        <v>data_neck</v>
      </c>
      <c r="I7" t="str">
        <f t="shared" ref="I7:I25" si="2">"skeleton."&amp;F7&amp;".projection"</f>
        <v>skeleton.neck.projection</v>
      </c>
      <c r="K7" t="str">
        <f t="shared" ref="K7:K25" si="3">"pd.DataFrame("&amp;I7&amp;")"</f>
        <v>pd.DataFrame(skeleton.neck.projection)</v>
      </c>
      <c r="L7" t="str">
        <f t="shared" ref="L7:L25" si="4">H7&amp;"="&amp;K7</f>
        <v>data_neck=pd.DataFrame(skeleton.neck.projection)</v>
      </c>
      <c r="M7" s="6" t="str">
        <f t="shared" ref="M7:M25" si="5">H7&amp;"=pd.DataFrame(data_zeroes)"</f>
        <v>data_neck=pd.DataFrame(data_zeroes)</v>
      </c>
      <c r="N7" t="str">
        <f t="shared" ref="N7:N25" si="6">"global "&amp;H7</f>
        <v>global data_neck</v>
      </c>
    </row>
    <row r="8" spans="5:16">
      <c r="E8" s="3" t="str">
        <f t="shared" si="0"/>
        <v>self.torso</v>
      </c>
      <c r="F8" s="4" t="s">
        <v>2</v>
      </c>
      <c r="H8" t="str">
        <f t="shared" si="1"/>
        <v>data_torso</v>
      </c>
      <c r="I8" t="str">
        <f t="shared" si="2"/>
        <v>skeleton.torso.projection</v>
      </c>
      <c r="K8" t="str">
        <f t="shared" si="3"/>
        <v>pd.DataFrame(skeleton.torso.projection)</v>
      </c>
      <c r="L8" t="str">
        <f t="shared" si="4"/>
        <v>data_torso=pd.DataFrame(skeleton.torso.projection)</v>
      </c>
      <c r="M8" s="6" t="str">
        <f t="shared" si="5"/>
        <v>data_torso=pd.DataFrame(data_zeroes)</v>
      </c>
      <c r="N8" t="str">
        <f t="shared" si="6"/>
        <v>global data_torso</v>
      </c>
    </row>
    <row r="9" spans="5:16">
      <c r="E9" s="3" t="str">
        <f t="shared" si="0"/>
        <v>self.waist</v>
      </c>
      <c r="F9" s="4" t="s">
        <v>3</v>
      </c>
      <c r="H9" t="str">
        <f t="shared" si="1"/>
        <v>data_waist</v>
      </c>
      <c r="I9" t="str">
        <f t="shared" si="2"/>
        <v>skeleton.waist.projection</v>
      </c>
      <c r="K9" t="str">
        <f t="shared" si="3"/>
        <v>pd.DataFrame(skeleton.waist.projection)</v>
      </c>
      <c r="L9" t="str">
        <f t="shared" si="4"/>
        <v>data_waist=pd.DataFrame(skeleton.waist.projection)</v>
      </c>
      <c r="M9" s="6" t="str">
        <f t="shared" si="5"/>
        <v>data_waist=pd.DataFrame(data_zeroes)</v>
      </c>
      <c r="N9" t="str">
        <f t="shared" si="6"/>
        <v>global data_waist</v>
      </c>
    </row>
    <row r="10" spans="5:16">
      <c r="E10" s="3" t="str">
        <f t="shared" si="0"/>
        <v>self.left_collar</v>
      </c>
      <c r="F10" s="4" t="s">
        <v>4</v>
      </c>
      <c r="H10" t="str">
        <f t="shared" si="1"/>
        <v>data_left_collar</v>
      </c>
      <c r="I10" t="str">
        <f t="shared" si="2"/>
        <v>skeleton.left_collar.projection</v>
      </c>
      <c r="K10" t="str">
        <f t="shared" si="3"/>
        <v>pd.DataFrame(skeleton.left_collar.projection)</v>
      </c>
      <c r="L10" t="str">
        <f t="shared" si="4"/>
        <v>data_left_collar=pd.DataFrame(skeleton.left_collar.projection)</v>
      </c>
      <c r="M10" s="6" t="str">
        <f t="shared" si="5"/>
        <v>data_left_collar=pd.DataFrame(data_zeroes)</v>
      </c>
      <c r="N10" t="str">
        <f t="shared" si="6"/>
        <v>global data_left_collar</v>
      </c>
    </row>
    <row r="11" spans="5:16">
      <c r="E11" s="3" t="str">
        <f t="shared" si="0"/>
        <v>self.left_shoulder</v>
      </c>
      <c r="F11" s="4" t="s">
        <v>5</v>
      </c>
      <c r="H11" t="str">
        <f t="shared" si="1"/>
        <v>data_left_shoulder</v>
      </c>
      <c r="I11" t="str">
        <f t="shared" si="2"/>
        <v>skeleton.left_shoulder.projection</v>
      </c>
      <c r="K11" t="str">
        <f t="shared" si="3"/>
        <v>pd.DataFrame(skeleton.left_shoulder.projection)</v>
      </c>
      <c r="L11" t="str">
        <f t="shared" si="4"/>
        <v>data_left_shoulder=pd.DataFrame(skeleton.left_shoulder.projection)</v>
      </c>
      <c r="M11" s="6" t="str">
        <f t="shared" si="5"/>
        <v>data_left_shoulder=pd.DataFrame(data_zeroes)</v>
      </c>
      <c r="N11" t="str">
        <f t="shared" si="6"/>
        <v>global data_left_shoulder</v>
      </c>
    </row>
    <row r="12" spans="5:16">
      <c r="E12" s="3" t="str">
        <f t="shared" si="0"/>
        <v>self.left_elbow</v>
      </c>
      <c r="F12" s="4" t="s">
        <v>6</v>
      </c>
      <c r="H12" t="str">
        <f t="shared" si="1"/>
        <v>data_left_elbow</v>
      </c>
      <c r="I12" t="str">
        <f t="shared" si="2"/>
        <v>skeleton.left_elbow.projection</v>
      </c>
      <c r="K12" t="str">
        <f t="shared" si="3"/>
        <v>pd.DataFrame(skeleton.left_elbow.projection)</v>
      </c>
      <c r="L12" t="str">
        <f t="shared" si="4"/>
        <v>data_left_elbow=pd.DataFrame(skeleton.left_elbow.projection)</v>
      </c>
      <c r="M12" s="6" t="str">
        <f t="shared" si="5"/>
        <v>data_left_elbow=pd.DataFrame(data_zeroes)</v>
      </c>
      <c r="N12" t="str">
        <f t="shared" si="6"/>
        <v>global data_left_elbow</v>
      </c>
    </row>
    <row r="13" spans="5:16">
      <c r="E13" s="3" t="str">
        <f t="shared" si="0"/>
        <v>self.left_wrist</v>
      </c>
      <c r="F13" s="4" t="s">
        <v>7</v>
      </c>
      <c r="H13" t="str">
        <f t="shared" si="1"/>
        <v>data_left_wrist</v>
      </c>
      <c r="I13" t="str">
        <f t="shared" si="2"/>
        <v>skeleton.left_wrist.projection</v>
      </c>
      <c r="K13" t="str">
        <f t="shared" si="3"/>
        <v>pd.DataFrame(skeleton.left_wrist.projection)</v>
      </c>
      <c r="L13" t="str">
        <f t="shared" si="4"/>
        <v>data_left_wrist=pd.DataFrame(skeleton.left_wrist.projection)</v>
      </c>
      <c r="M13" s="6" t="str">
        <f t="shared" si="5"/>
        <v>data_left_wrist=pd.DataFrame(data_zeroes)</v>
      </c>
      <c r="N13" t="str">
        <f t="shared" si="6"/>
        <v>global data_left_wrist</v>
      </c>
    </row>
    <row r="14" spans="5:16">
      <c r="E14" s="3" t="str">
        <f t="shared" si="0"/>
        <v>self.left_hand</v>
      </c>
      <c r="F14" s="4" t="s">
        <v>8</v>
      </c>
      <c r="H14" t="str">
        <f t="shared" si="1"/>
        <v>data_left_hand</v>
      </c>
      <c r="I14" t="str">
        <f t="shared" si="2"/>
        <v>skeleton.left_hand.projection</v>
      </c>
      <c r="K14" t="str">
        <f t="shared" si="3"/>
        <v>pd.DataFrame(skeleton.left_hand.projection)</v>
      </c>
      <c r="L14" t="str">
        <f t="shared" si="4"/>
        <v>data_left_hand=pd.DataFrame(skeleton.left_hand.projection)</v>
      </c>
      <c r="M14" s="6" t="str">
        <f t="shared" si="5"/>
        <v>data_left_hand=pd.DataFrame(data_zeroes)</v>
      </c>
      <c r="N14" t="str">
        <f t="shared" si="6"/>
        <v>global data_left_hand</v>
      </c>
    </row>
    <row r="15" spans="5:16">
      <c r="E15" s="3" t="str">
        <f t="shared" si="0"/>
        <v>self.right_collar</v>
      </c>
      <c r="F15" s="4" t="s">
        <v>9</v>
      </c>
      <c r="H15" t="str">
        <f t="shared" si="1"/>
        <v>data_right_collar</v>
      </c>
      <c r="I15" t="str">
        <f t="shared" si="2"/>
        <v>skeleton.right_collar.projection</v>
      </c>
      <c r="K15" t="str">
        <f t="shared" si="3"/>
        <v>pd.DataFrame(skeleton.right_collar.projection)</v>
      </c>
      <c r="L15" t="str">
        <f t="shared" si="4"/>
        <v>data_right_collar=pd.DataFrame(skeleton.right_collar.projection)</v>
      </c>
      <c r="M15" s="6" t="str">
        <f t="shared" si="5"/>
        <v>data_right_collar=pd.DataFrame(data_zeroes)</v>
      </c>
      <c r="N15" t="str">
        <f t="shared" si="6"/>
        <v>global data_right_collar</v>
      </c>
    </row>
    <row r="16" spans="5:16">
      <c r="E16" s="3" t="str">
        <f t="shared" si="0"/>
        <v>self.right_shoulder</v>
      </c>
      <c r="F16" s="4" t="s">
        <v>10</v>
      </c>
      <c r="H16" t="str">
        <f t="shared" si="1"/>
        <v>data_right_shoulder</v>
      </c>
      <c r="I16" t="str">
        <f t="shared" si="2"/>
        <v>skeleton.right_shoulder.projection</v>
      </c>
      <c r="K16" t="str">
        <f t="shared" si="3"/>
        <v>pd.DataFrame(skeleton.right_shoulder.projection)</v>
      </c>
      <c r="L16" t="str">
        <f t="shared" si="4"/>
        <v>data_right_shoulder=pd.DataFrame(skeleton.right_shoulder.projection)</v>
      </c>
      <c r="M16" s="6" t="str">
        <f t="shared" si="5"/>
        <v>data_right_shoulder=pd.DataFrame(data_zeroes)</v>
      </c>
      <c r="N16" t="str">
        <f t="shared" si="6"/>
        <v>global data_right_shoulder</v>
      </c>
    </row>
    <row r="17" spans="5:14">
      <c r="E17" s="3" t="str">
        <f t="shared" si="0"/>
        <v>self.right_elbow</v>
      </c>
      <c r="F17" s="4" t="s">
        <v>11</v>
      </c>
      <c r="H17" t="str">
        <f t="shared" si="1"/>
        <v>data_right_elbow</v>
      </c>
      <c r="I17" t="str">
        <f t="shared" si="2"/>
        <v>skeleton.right_elbow.projection</v>
      </c>
      <c r="K17" t="str">
        <f t="shared" si="3"/>
        <v>pd.DataFrame(skeleton.right_elbow.projection)</v>
      </c>
      <c r="L17" t="str">
        <f t="shared" si="4"/>
        <v>data_right_elbow=pd.DataFrame(skeleton.right_elbow.projection)</v>
      </c>
      <c r="M17" s="6" t="str">
        <f t="shared" si="5"/>
        <v>data_right_elbow=pd.DataFrame(data_zeroes)</v>
      </c>
      <c r="N17" t="str">
        <f t="shared" si="6"/>
        <v>global data_right_elbow</v>
      </c>
    </row>
    <row r="18" spans="5:14">
      <c r="E18" s="3" t="str">
        <f t="shared" si="0"/>
        <v>self.right_wrist</v>
      </c>
      <c r="F18" s="4" t="s">
        <v>12</v>
      </c>
      <c r="H18" t="str">
        <f t="shared" si="1"/>
        <v>data_right_wrist</v>
      </c>
      <c r="I18" t="str">
        <f t="shared" si="2"/>
        <v>skeleton.right_wrist.projection</v>
      </c>
      <c r="K18" t="str">
        <f t="shared" si="3"/>
        <v>pd.DataFrame(skeleton.right_wrist.projection)</v>
      </c>
      <c r="L18" t="str">
        <f t="shared" si="4"/>
        <v>data_right_wrist=pd.DataFrame(skeleton.right_wrist.projection)</v>
      </c>
      <c r="M18" s="6" t="str">
        <f t="shared" si="5"/>
        <v>data_right_wrist=pd.DataFrame(data_zeroes)</v>
      </c>
      <c r="N18" t="str">
        <f t="shared" si="6"/>
        <v>global data_right_wrist</v>
      </c>
    </row>
    <row r="19" spans="5:14">
      <c r="E19" s="3" t="str">
        <f t="shared" si="0"/>
        <v>self.right_hand</v>
      </c>
      <c r="F19" s="4" t="s">
        <v>13</v>
      </c>
      <c r="H19" t="str">
        <f t="shared" si="1"/>
        <v>data_right_hand</v>
      </c>
      <c r="I19" t="str">
        <f t="shared" si="2"/>
        <v>skeleton.right_hand.projection</v>
      </c>
      <c r="K19" t="str">
        <f t="shared" si="3"/>
        <v>pd.DataFrame(skeleton.right_hand.projection)</v>
      </c>
      <c r="L19" t="str">
        <f t="shared" si="4"/>
        <v>data_right_hand=pd.DataFrame(skeleton.right_hand.projection)</v>
      </c>
      <c r="M19" s="6" t="str">
        <f t="shared" si="5"/>
        <v>data_right_hand=pd.DataFrame(data_zeroes)</v>
      </c>
      <c r="N19" t="str">
        <f t="shared" si="6"/>
        <v>global data_right_hand</v>
      </c>
    </row>
    <row r="20" spans="5:14">
      <c r="E20" s="3" t="str">
        <f t="shared" si="0"/>
        <v>self.left_hip</v>
      </c>
      <c r="F20" s="4" t="s">
        <v>14</v>
      </c>
      <c r="H20" t="str">
        <f t="shared" si="1"/>
        <v>data_left_hip</v>
      </c>
      <c r="I20" t="str">
        <f t="shared" si="2"/>
        <v>skeleton.left_hip.projection</v>
      </c>
      <c r="K20" t="str">
        <f t="shared" si="3"/>
        <v>pd.DataFrame(skeleton.left_hip.projection)</v>
      </c>
      <c r="L20" t="str">
        <f t="shared" si="4"/>
        <v>data_left_hip=pd.DataFrame(skeleton.left_hip.projection)</v>
      </c>
      <c r="M20" s="6" t="str">
        <f t="shared" si="5"/>
        <v>data_left_hip=pd.DataFrame(data_zeroes)</v>
      </c>
      <c r="N20" t="str">
        <f t="shared" si="6"/>
        <v>global data_left_hip</v>
      </c>
    </row>
    <row r="21" spans="5:14">
      <c r="E21" s="3" t="str">
        <f t="shared" si="0"/>
        <v>self.left_knee</v>
      </c>
      <c r="F21" s="4" t="s">
        <v>15</v>
      </c>
      <c r="H21" t="str">
        <f t="shared" si="1"/>
        <v>data_left_knee</v>
      </c>
      <c r="I21" t="str">
        <f t="shared" si="2"/>
        <v>skeleton.left_knee.projection</v>
      </c>
      <c r="K21" t="str">
        <f t="shared" si="3"/>
        <v>pd.DataFrame(skeleton.left_knee.projection)</v>
      </c>
      <c r="L21" t="str">
        <f t="shared" si="4"/>
        <v>data_left_knee=pd.DataFrame(skeleton.left_knee.projection)</v>
      </c>
      <c r="M21" s="6" t="str">
        <f t="shared" si="5"/>
        <v>data_left_knee=pd.DataFrame(data_zeroes)</v>
      </c>
      <c r="N21" t="str">
        <f t="shared" si="6"/>
        <v>global data_left_knee</v>
      </c>
    </row>
    <row r="22" spans="5:14">
      <c r="E22" s="3" t="str">
        <f t="shared" si="0"/>
        <v>self.left_ankle</v>
      </c>
      <c r="F22" s="4" t="s">
        <v>16</v>
      </c>
      <c r="H22" t="str">
        <f t="shared" si="1"/>
        <v>data_left_ankle</v>
      </c>
      <c r="I22" t="str">
        <f t="shared" si="2"/>
        <v>skeleton.left_ankle.projection</v>
      </c>
      <c r="K22" t="str">
        <f t="shared" si="3"/>
        <v>pd.DataFrame(skeleton.left_ankle.projection)</v>
      </c>
      <c r="L22" t="str">
        <f t="shared" si="4"/>
        <v>data_left_ankle=pd.DataFrame(skeleton.left_ankle.projection)</v>
      </c>
      <c r="M22" s="6" t="str">
        <f t="shared" si="5"/>
        <v>data_left_ankle=pd.DataFrame(data_zeroes)</v>
      </c>
      <c r="N22" t="str">
        <f t="shared" si="6"/>
        <v>global data_left_ankle</v>
      </c>
    </row>
    <row r="23" spans="5:14">
      <c r="E23" s="3" t="str">
        <f t="shared" si="0"/>
        <v>self.right_hip</v>
      </c>
      <c r="F23" s="4" t="s">
        <v>17</v>
      </c>
      <c r="H23" t="str">
        <f t="shared" si="1"/>
        <v>data_right_hip</v>
      </c>
      <c r="I23" t="str">
        <f t="shared" si="2"/>
        <v>skeleton.right_hip.projection</v>
      </c>
      <c r="K23" t="str">
        <f t="shared" si="3"/>
        <v>pd.DataFrame(skeleton.right_hip.projection)</v>
      </c>
      <c r="L23" t="str">
        <f t="shared" si="4"/>
        <v>data_right_hip=pd.DataFrame(skeleton.right_hip.projection)</v>
      </c>
      <c r="M23" s="6" t="str">
        <f t="shared" si="5"/>
        <v>data_right_hip=pd.DataFrame(data_zeroes)</v>
      </c>
      <c r="N23" t="str">
        <f t="shared" si="6"/>
        <v>global data_right_hip</v>
      </c>
    </row>
    <row r="24" spans="5:14">
      <c r="E24" s="3" t="str">
        <f t="shared" si="0"/>
        <v>self.right_knee</v>
      </c>
      <c r="F24" s="4" t="s">
        <v>18</v>
      </c>
      <c r="H24" t="str">
        <f t="shared" si="1"/>
        <v>data_right_knee</v>
      </c>
      <c r="I24" t="str">
        <f t="shared" si="2"/>
        <v>skeleton.right_knee.projection</v>
      </c>
      <c r="K24" t="str">
        <f t="shared" si="3"/>
        <v>pd.DataFrame(skeleton.right_knee.projection)</v>
      </c>
      <c r="L24" t="str">
        <f t="shared" si="4"/>
        <v>data_right_knee=pd.DataFrame(skeleton.right_knee.projection)</v>
      </c>
      <c r="M24" s="6" t="str">
        <f t="shared" si="5"/>
        <v>data_right_knee=pd.DataFrame(data_zeroes)</v>
      </c>
      <c r="N24" t="str">
        <f t="shared" si="6"/>
        <v>global data_right_knee</v>
      </c>
    </row>
    <row r="25" spans="5:14">
      <c r="E25" s="3" t="str">
        <f t="shared" si="0"/>
        <v>self.right_ankle</v>
      </c>
      <c r="F25" s="4" t="s">
        <v>19</v>
      </c>
      <c r="H25" t="str">
        <f t="shared" si="1"/>
        <v>data_right_ankle</v>
      </c>
      <c r="I25" t="str">
        <f t="shared" si="2"/>
        <v>skeleton.right_ankle.projection</v>
      </c>
      <c r="K25" t="str">
        <f t="shared" si="3"/>
        <v>pd.DataFrame(skeleton.right_ankle.projection)</v>
      </c>
      <c r="L25" t="str">
        <f t="shared" si="4"/>
        <v>data_right_ankle=pd.DataFrame(skeleton.right_ankle.projection)</v>
      </c>
      <c r="M25" s="6" t="str">
        <f t="shared" si="5"/>
        <v>data_right_ankle=pd.DataFrame(data_zeroes)</v>
      </c>
      <c r="N25" t="str">
        <f t="shared" si="6"/>
        <v>global data_right_ankle</v>
      </c>
    </row>
    <row r="28" spans="5:14">
      <c r="G28">
        <v>1</v>
      </c>
      <c r="H28" t="s">
        <v>22</v>
      </c>
      <c r="I28" t="str">
        <f>H28&amp;"_df = {START: [0, 0, 0]}"</f>
        <v>data_head_df = {START: [0, 0, 0]}</v>
      </c>
      <c r="J28" t="str">
        <f>"'"&amp;H28&amp;"_df' : {}, "</f>
        <v xml:space="preserve">'data_head_df' : {}, </v>
      </c>
      <c r="K28" t="str">
        <f>H28&amp;"_df = data_write_program("&amp;H28&amp;"_df, "&amp;H28&amp;")"</f>
        <v>data_head_df = data_write_program(data_head_df, data_head)</v>
      </c>
      <c r="M28" t="str">
        <f>H28&amp;"_df.to_excel('{}_Data.xlsx'.format(joints_description[0]), sheet_name='Sheet1', index=False)"</f>
        <v>data_head_df.to_excel('{}_Data.xlsx'.format(joints_description[0]), sheet_name='Sheet1', index=False)</v>
      </c>
    </row>
    <row r="29" spans="5:14">
      <c r="G29">
        <v>2</v>
      </c>
      <c r="H29" t="s">
        <v>23</v>
      </c>
      <c r="I29" t="str">
        <f t="shared" ref="I29:I47" si="7">H29&amp;"_df = {START: [0, 0, 0]}"</f>
        <v>data_neck_df = {START: [0, 0, 0]}</v>
      </c>
      <c r="J29" t="str">
        <f t="shared" ref="J29:J47" si="8">"'"&amp;H29&amp;"_df' : {}, "</f>
        <v xml:space="preserve">'data_neck_df' : {}, </v>
      </c>
      <c r="K29" t="str">
        <f t="shared" ref="K29:K47" si="9">H29&amp;"_df = data_write_program("&amp;H29&amp;"_df, "&amp;H29&amp;")"</f>
        <v>data_neck_df = data_write_program(data_neck_df, data_neck)</v>
      </c>
      <c r="M29" t="str">
        <f t="shared" ref="M29:M47" si="10">H29&amp;"_df.to_excel('{}_Data.xlsx'.format(joints_description[0]), sheet_name='Sheet1', index=False)"</f>
        <v>data_neck_df.to_excel('{}_Data.xlsx'.format(joints_description[0]), sheet_name='Sheet1', index=False)</v>
      </c>
    </row>
    <row r="30" spans="5:14">
      <c r="G30">
        <v>3</v>
      </c>
      <c r="H30" t="s">
        <v>24</v>
      </c>
      <c r="I30" t="str">
        <f t="shared" si="7"/>
        <v>data_torso_df = {START: [0, 0, 0]}</v>
      </c>
      <c r="J30" t="str">
        <f t="shared" si="8"/>
        <v xml:space="preserve">'data_torso_df' : {}, </v>
      </c>
      <c r="K30" t="str">
        <f t="shared" si="9"/>
        <v>data_torso_df = data_write_program(data_torso_df, data_torso)</v>
      </c>
      <c r="M30" t="str">
        <f t="shared" si="10"/>
        <v>data_torso_df.to_excel('{}_Data.xlsx'.format(joints_description[0]), sheet_name='Sheet1', index=False)</v>
      </c>
    </row>
    <row r="31" spans="5:14">
      <c r="G31">
        <v>4</v>
      </c>
      <c r="H31" t="s">
        <v>25</v>
      </c>
      <c r="I31" t="str">
        <f t="shared" si="7"/>
        <v>data_waist_df = {START: [0, 0, 0]}</v>
      </c>
      <c r="J31" t="str">
        <f t="shared" si="8"/>
        <v xml:space="preserve">'data_waist_df' : {}, </v>
      </c>
      <c r="K31" t="str">
        <f t="shared" si="9"/>
        <v>data_waist_df = data_write_program(data_waist_df, data_waist)</v>
      </c>
      <c r="M31" t="str">
        <f t="shared" si="10"/>
        <v>data_waist_df.to_excel('{}_Data.xlsx'.format(joints_description[0]), sheet_name='Sheet1', index=False)</v>
      </c>
    </row>
    <row r="32" spans="5:14">
      <c r="G32">
        <v>5</v>
      </c>
      <c r="H32" t="s">
        <v>26</v>
      </c>
      <c r="I32" t="str">
        <f t="shared" si="7"/>
        <v>data_left_collar_df = {START: [0, 0, 0]}</v>
      </c>
      <c r="J32" t="str">
        <f t="shared" si="8"/>
        <v xml:space="preserve">'data_left_collar_df' : {}, </v>
      </c>
      <c r="K32" t="str">
        <f t="shared" si="9"/>
        <v>data_left_collar_df = data_write_program(data_left_collar_df, data_left_collar)</v>
      </c>
      <c r="M32" t="str">
        <f t="shared" si="10"/>
        <v>data_left_collar_df.to_excel('{}_Data.xlsx'.format(joints_description[0]), sheet_name='Sheet1', index=False)</v>
      </c>
    </row>
    <row r="33" spans="7:13">
      <c r="G33">
        <v>6</v>
      </c>
      <c r="H33" t="s">
        <v>27</v>
      </c>
      <c r="I33" t="str">
        <f t="shared" si="7"/>
        <v>data_left_shoulder_df = {START: [0, 0, 0]}</v>
      </c>
      <c r="J33" t="str">
        <f t="shared" si="8"/>
        <v xml:space="preserve">'data_left_shoulder_df' : {}, </v>
      </c>
      <c r="K33" t="str">
        <f t="shared" si="9"/>
        <v>data_left_shoulder_df = data_write_program(data_left_shoulder_df, data_left_shoulder)</v>
      </c>
      <c r="M33" t="str">
        <f t="shared" si="10"/>
        <v>data_left_shoulder_df.to_excel('{}_Data.xlsx'.format(joints_description[0]), sheet_name='Sheet1', index=False)</v>
      </c>
    </row>
    <row r="34" spans="7:13">
      <c r="G34">
        <v>7</v>
      </c>
      <c r="H34" t="s">
        <v>28</v>
      </c>
      <c r="I34" t="str">
        <f t="shared" si="7"/>
        <v>data_left_elbow_df = {START: [0, 0, 0]}</v>
      </c>
      <c r="J34" t="str">
        <f t="shared" si="8"/>
        <v xml:space="preserve">'data_left_elbow_df' : {}, </v>
      </c>
      <c r="K34" t="str">
        <f t="shared" si="9"/>
        <v>data_left_elbow_df = data_write_program(data_left_elbow_df, data_left_elbow)</v>
      </c>
      <c r="M34" t="str">
        <f t="shared" si="10"/>
        <v>data_left_elbow_df.to_excel('{}_Data.xlsx'.format(joints_description[0]), sheet_name='Sheet1', index=False)</v>
      </c>
    </row>
    <row r="35" spans="7:13">
      <c r="G35">
        <v>8</v>
      </c>
      <c r="H35" t="s">
        <v>29</v>
      </c>
      <c r="I35" t="str">
        <f t="shared" si="7"/>
        <v>data_left_wrist_df = {START: [0, 0, 0]}</v>
      </c>
      <c r="J35" t="str">
        <f t="shared" si="8"/>
        <v xml:space="preserve">'data_left_wrist_df' : {}, </v>
      </c>
      <c r="K35" t="str">
        <f t="shared" si="9"/>
        <v>data_left_wrist_df = data_write_program(data_left_wrist_df, data_left_wrist)</v>
      </c>
      <c r="M35" t="str">
        <f t="shared" si="10"/>
        <v>data_left_wrist_df.to_excel('{}_Data.xlsx'.format(joints_description[0]), sheet_name='Sheet1', index=False)</v>
      </c>
    </row>
    <row r="36" spans="7:13">
      <c r="G36">
        <v>9</v>
      </c>
      <c r="H36" t="s">
        <v>30</v>
      </c>
      <c r="I36" t="str">
        <f t="shared" si="7"/>
        <v>data_left_hand_df = {START: [0, 0, 0]}</v>
      </c>
      <c r="J36" t="str">
        <f t="shared" si="8"/>
        <v xml:space="preserve">'data_left_hand_df' : {}, </v>
      </c>
      <c r="K36" t="str">
        <f t="shared" si="9"/>
        <v>data_left_hand_df = data_write_program(data_left_hand_df, data_left_hand)</v>
      </c>
      <c r="M36" t="str">
        <f t="shared" si="10"/>
        <v>data_left_hand_df.to_excel('{}_Data.xlsx'.format(joints_description[0]), sheet_name='Sheet1', index=False)</v>
      </c>
    </row>
    <row r="37" spans="7:13">
      <c r="G37">
        <v>10</v>
      </c>
      <c r="H37" t="s">
        <v>31</v>
      </c>
      <c r="I37" t="str">
        <f>H37&amp;"_df = {START: [0, 0, 0]}"</f>
        <v>data_right_collar_df = {START: [0, 0, 0]}</v>
      </c>
      <c r="J37" t="str">
        <f t="shared" si="8"/>
        <v xml:space="preserve">'data_right_collar_df' : {}, </v>
      </c>
      <c r="K37" t="str">
        <f t="shared" si="9"/>
        <v>data_right_collar_df = data_write_program(data_right_collar_df, data_right_collar)</v>
      </c>
      <c r="M37" t="str">
        <f t="shared" si="10"/>
        <v>data_right_collar_df.to_excel('{}_Data.xlsx'.format(joints_description[0]), sheet_name='Sheet1', index=False)</v>
      </c>
    </row>
    <row r="38" spans="7:13">
      <c r="G38">
        <v>11</v>
      </c>
      <c r="H38" t="s">
        <v>32</v>
      </c>
      <c r="I38" t="str">
        <f t="shared" si="7"/>
        <v>data_right_shoulder_df = {START: [0, 0, 0]}</v>
      </c>
      <c r="J38" t="str">
        <f t="shared" si="8"/>
        <v xml:space="preserve">'data_right_shoulder_df' : {}, </v>
      </c>
      <c r="K38" t="str">
        <f t="shared" si="9"/>
        <v>data_right_shoulder_df = data_write_program(data_right_shoulder_df, data_right_shoulder)</v>
      </c>
      <c r="M38" t="str">
        <f t="shared" si="10"/>
        <v>data_right_shoulder_df.to_excel('{}_Data.xlsx'.format(joints_description[0]), sheet_name='Sheet1', index=False)</v>
      </c>
    </row>
    <row r="39" spans="7:13">
      <c r="G39">
        <v>12</v>
      </c>
      <c r="H39" t="s">
        <v>33</v>
      </c>
      <c r="I39" t="str">
        <f t="shared" si="7"/>
        <v>data_right_elbow_df = {START: [0, 0, 0]}</v>
      </c>
      <c r="J39" t="str">
        <f t="shared" si="8"/>
        <v xml:space="preserve">'data_right_elbow_df' : {}, </v>
      </c>
      <c r="K39" t="str">
        <f t="shared" si="9"/>
        <v>data_right_elbow_df = data_write_program(data_right_elbow_df, data_right_elbow)</v>
      </c>
      <c r="M39" t="str">
        <f t="shared" si="10"/>
        <v>data_right_elbow_df.to_excel('{}_Data.xlsx'.format(joints_description[0]), sheet_name='Sheet1', index=False)</v>
      </c>
    </row>
    <row r="40" spans="7:13">
      <c r="G40">
        <v>13</v>
      </c>
      <c r="H40" t="s">
        <v>34</v>
      </c>
      <c r="I40" t="str">
        <f t="shared" si="7"/>
        <v>data_right_wrist_df = {START: [0, 0, 0]}</v>
      </c>
      <c r="J40" t="str">
        <f t="shared" si="8"/>
        <v xml:space="preserve">'data_right_wrist_df' : {}, </v>
      </c>
      <c r="K40" t="str">
        <f t="shared" si="9"/>
        <v>data_right_wrist_df = data_write_program(data_right_wrist_df, data_right_wrist)</v>
      </c>
      <c r="M40" t="str">
        <f t="shared" si="10"/>
        <v>data_right_wrist_df.to_excel('{}_Data.xlsx'.format(joints_description[0]), sheet_name='Sheet1', index=False)</v>
      </c>
    </row>
    <row r="41" spans="7:13">
      <c r="G41">
        <v>14</v>
      </c>
      <c r="H41" t="s">
        <v>35</v>
      </c>
      <c r="I41" t="str">
        <f t="shared" si="7"/>
        <v>data_right_hand_df = {START: [0, 0, 0]}</v>
      </c>
      <c r="J41" t="str">
        <f t="shared" si="8"/>
        <v xml:space="preserve">'data_right_hand_df' : {}, </v>
      </c>
      <c r="K41" t="str">
        <f t="shared" si="9"/>
        <v>data_right_hand_df = data_write_program(data_right_hand_df, data_right_hand)</v>
      </c>
      <c r="M41" t="str">
        <f t="shared" si="10"/>
        <v>data_right_hand_df.to_excel('{}_Data.xlsx'.format(joints_description[0]), sheet_name='Sheet1', index=False)</v>
      </c>
    </row>
    <row r="42" spans="7:13">
      <c r="G42">
        <v>15</v>
      </c>
      <c r="H42" t="s">
        <v>36</v>
      </c>
      <c r="I42" t="str">
        <f t="shared" si="7"/>
        <v>data_left_hip_df = {START: [0, 0, 0]}</v>
      </c>
      <c r="J42" t="str">
        <f t="shared" si="8"/>
        <v xml:space="preserve">'data_left_hip_df' : {}, </v>
      </c>
      <c r="K42" t="str">
        <f t="shared" si="9"/>
        <v>data_left_hip_df = data_write_program(data_left_hip_df, data_left_hip)</v>
      </c>
      <c r="M42" t="str">
        <f t="shared" si="10"/>
        <v>data_left_hip_df.to_excel('{}_Data.xlsx'.format(joints_description[0]), sheet_name='Sheet1', index=False)</v>
      </c>
    </row>
    <row r="43" spans="7:13">
      <c r="G43">
        <v>16</v>
      </c>
      <c r="H43" t="s">
        <v>37</v>
      </c>
      <c r="I43" t="str">
        <f t="shared" si="7"/>
        <v>data_left_knee_df = {START: [0, 0, 0]}</v>
      </c>
      <c r="J43" t="str">
        <f t="shared" si="8"/>
        <v xml:space="preserve">'data_left_knee_df' : {}, </v>
      </c>
      <c r="K43" t="str">
        <f t="shared" si="9"/>
        <v>data_left_knee_df = data_write_program(data_left_knee_df, data_left_knee)</v>
      </c>
      <c r="M43" t="str">
        <f t="shared" si="10"/>
        <v>data_left_knee_df.to_excel('{}_Data.xlsx'.format(joints_description[0]), sheet_name='Sheet1', index=False)</v>
      </c>
    </row>
    <row r="44" spans="7:13">
      <c r="G44">
        <v>17</v>
      </c>
      <c r="H44" t="s">
        <v>38</v>
      </c>
      <c r="I44" t="str">
        <f t="shared" si="7"/>
        <v>data_left_ankle_df = {START: [0, 0, 0]}</v>
      </c>
      <c r="J44" t="str">
        <f t="shared" si="8"/>
        <v xml:space="preserve">'data_left_ankle_df' : {}, </v>
      </c>
      <c r="K44" t="str">
        <f t="shared" si="9"/>
        <v>data_left_ankle_df = data_write_program(data_left_ankle_df, data_left_ankle)</v>
      </c>
      <c r="M44" t="str">
        <f t="shared" si="10"/>
        <v>data_left_ankle_df.to_excel('{}_Data.xlsx'.format(joints_description[0]), sheet_name='Sheet1', index=False)</v>
      </c>
    </row>
    <row r="45" spans="7:13">
      <c r="G45">
        <v>18</v>
      </c>
      <c r="H45" t="s">
        <v>39</v>
      </c>
      <c r="I45" t="str">
        <f t="shared" si="7"/>
        <v>data_right_hip_df = {START: [0, 0, 0]}</v>
      </c>
      <c r="J45" t="str">
        <f t="shared" si="8"/>
        <v xml:space="preserve">'data_right_hip_df' : {}, </v>
      </c>
      <c r="K45" t="str">
        <f t="shared" si="9"/>
        <v>data_right_hip_df = data_write_program(data_right_hip_df, data_right_hip)</v>
      </c>
      <c r="M45" t="str">
        <f t="shared" si="10"/>
        <v>data_right_hip_df.to_excel('{}_Data.xlsx'.format(joints_description[0]), sheet_name='Sheet1', index=False)</v>
      </c>
    </row>
    <row r="46" spans="7:13">
      <c r="G46">
        <v>19</v>
      </c>
      <c r="H46" t="s">
        <v>40</v>
      </c>
      <c r="I46" t="str">
        <f t="shared" si="7"/>
        <v>data_right_knee_df = {START: [0, 0, 0]}</v>
      </c>
      <c r="J46" t="str">
        <f t="shared" si="8"/>
        <v xml:space="preserve">'data_right_knee_df' : {}, </v>
      </c>
      <c r="K46" t="str">
        <f t="shared" si="9"/>
        <v>data_right_knee_df = data_write_program(data_right_knee_df, data_right_knee)</v>
      </c>
      <c r="M46" t="str">
        <f t="shared" si="10"/>
        <v>data_right_knee_df.to_excel('{}_Data.xlsx'.format(joints_description[0]), sheet_name='Sheet1', index=False)</v>
      </c>
    </row>
    <row r="47" spans="7:13">
      <c r="G47">
        <v>20</v>
      </c>
      <c r="H47" t="s">
        <v>41</v>
      </c>
      <c r="I47" t="str">
        <f t="shared" si="7"/>
        <v>data_right_ankle_df = {START: [0, 0, 0]}</v>
      </c>
      <c r="J47" t="str">
        <f t="shared" si="8"/>
        <v xml:space="preserve">'data_right_ankle_df' : {}, </v>
      </c>
      <c r="K47" t="str">
        <f t="shared" si="9"/>
        <v>data_right_ankle_df = data_write_program(data_right_ankle_df, data_right_ankle)</v>
      </c>
      <c r="M47" t="str">
        <f t="shared" si="10"/>
        <v>data_right_ankle_df.to_excel('{}_Data.xlsx'.format(joints_description[0]), sheet_name='Sheet1', index=False)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</dc:creator>
  <cp:lastModifiedBy>PC-User</cp:lastModifiedBy>
  <dcterms:created xsi:type="dcterms:W3CDTF">2022-03-14T05:23:02Z</dcterms:created>
  <dcterms:modified xsi:type="dcterms:W3CDTF">2022-04-03T12:37:12Z</dcterms:modified>
</cp:coreProperties>
</file>