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/>
  <mc:AlternateContent xmlns:mc="http://schemas.openxmlformats.org/markup-compatibility/2006">
    <mc:Choice Requires="x15">
      <x15ac:absPath xmlns:x15ac="http://schemas.microsoft.com/office/spreadsheetml/2010/11/ac" url="/Users/williamdaly/Documents/PyProjects/py3.7.7/DGS/priority-vendor-aging-report/app/tests/integration_tests/prompt_payment/"/>
    </mc:Choice>
  </mc:AlternateContent>
  <xr:revisionPtr revIDLastSave="0" documentId="13_ncr:1_{AA2351BA-B5D2-C647-8635-2F368A24B65F}" xr6:coauthVersionLast="47" xr6:coauthVersionMax="47" xr10:uidLastSave="{00000000-0000-0000-0000-000000000000}"/>
  <bookViews>
    <workbookView xWindow="240" yWindow="500" windowWidth="28560" windowHeight="12920" xr2:uid="{00000000-000D-0000-FFFF-FFFF00000000}"/>
  </bookViews>
  <sheets>
    <sheet name="Sheet1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7" i="2"/>
  <c r="A6" i="2"/>
  <c r="A5" i="2"/>
  <c r="A4" i="2"/>
</calcChain>
</file>

<file path=xl/sharedStrings.xml><?xml version="1.0" encoding="utf-8"?>
<sst xmlns="http://schemas.openxmlformats.org/spreadsheetml/2006/main" count="79" uniqueCount="55">
  <si>
    <t>Execution ID</t>
  </si>
  <si>
    <t>Location</t>
  </si>
  <si>
    <t>Status Age (days)</t>
  </si>
  <si>
    <t>Days Since Creation</t>
  </si>
  <si>
    <t>Status</t>
  </si>
  <si>
    <t>Amount</t>
  </si>
  <si>
    <t>Document Type</t>
  </si>
  <si>
    <t>Name</t>
  </si>
  <si>
    <t>Creation Date</t>
  </si>
  <si>
    <t>Vendor ID</t>
  </si>
  <si>
    <t>Vendor Name</t>
  </si>
  <si>
    <t>Document Number</t>
  </si>
  <si>
    <t>Document Date</t>
  </si>
  <si>
    <t>PO Number</t>
  </si>
  <si>
    <t>EA Number</t>
  </si>
  <si>
    <t>Note</t>
  </si>
  <si>
    <t>Awaiting EA Creation</t>
  </si>
  <si>
    <t>EA Invoice Approval</t>
  </si>
  <si>
    <t>1851</t>
  </si>
  <si>
    <t>03/29/2016</t>
  </si>
  <si>
    <t>Awaiting Agency Contact</t>
  </si>
  <si>
    <t>CitiBuy Invoice Approval</t>
  </si>
  <si>
    <t>N/A</t>
  </si>
  <si>
    <t>1929</t>
  </si>
  <si>
    <t>9213290241</t>
  </si>
  <si>
    <t>06/24/2019</t>
  </si>
  <si>
    <t>2019-4-32819</t>
  </si>
  <si>
    <t>06/30/2019</t>
  </si>
  <si>
    <t>DGS - CitiBuy</t>
  </si>
  <si>
    <t>107082</t>
  </si>
  <si>
    <t>09/23/2020</t>
  </si>
  <si>
    <t>CONV-Convention Center</t>
  </si>
  <si>
    <t>400</t>
  </si>
  <si>
    <t>03/11/2021</t>
  </si>
  <si>
    <t>Dept of Gen Serv</t>
  </si>
  <si>
    <t>00001928</t>
  </si>
  <si>
    <t>DGS--Fiscal</t>
  </si>
  <si>
    <t>00048571</t>
  </si>
  <si>
    <t>00002656</t>
  </si>
  <si>
    <t>1012092</t>
  </si>
  <si>
    <t>DGS--Fleet AP</t>
  </si>
  <si>
    <t>John Doe</t>
  </si>
  <si>
    <t>Disney</t>
  </si>
  <si>
    <t>Acme</t>
  </si>
  <si>
    <t>P12345</t>
  </si>
  <si>
    <t>P12345:1</t>
  </si>
  <si>
    <t>P54321</t>
  </si>
  <si>
    <t>P54321:8</t>
  </si>
  <si>
    <t>Netflix</t>
  </si>
  <si>
    <t>P12345:10</t>
  </si>
  <si>
    <t>P54321:7</t>
  </si>
  <si>
    <t>Google</t>
  </si>
  <si>
    <t>Mickey Mouse</t>
  </si>
  <si>
    <t>Donald Duck</t>
  </si>
  <si>
    <t>Jane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</si>
</sst>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 applyFont="1" applyFill="1" applyBorder="1" applyAlignment="1" applyProtection="1"/>
    <xf numFmtId="0" fontId="1" fillId="0" borderId="0" xfId="0" applyFont="1" applyAlignment="1">
      <alignment horizont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8BFC-ECD5-DD41-99FF-9C3ACD1E6055}">
  <dimension ref="A1:P7"/>
  <sheetViews>
    <sheetView tabSelected="1" topLeftCell="B1" workbookViewId="0">
      <selection activeCell="N2" sqref="N2:N7"/>
    </sheetView>
  </sheetViews>
  <sheetFormatPr baseColWidth="10" defaultRowHeight="13" x14ac:dyDescent="0.15"/>
  <cols>
    <col min="1" max="1" width="11.5" bestFit="1" customWidth="1"/>
    <col min="2" max="2" width="21.1640625" bestFit="1" customWidth="1"/>
    <col min="3" max="3" width="15.5" bestFit="1" customWidth="1"/>
    <col min="4" max="4" width="18" bestFit="1" customWidth="1"/>
    <col min="5" max="5" width="20.6640625" bestFit="1" customWidth="1"/>
    <col min="6" max="6" width="9.1640625" bestFit="1" customWidth="1"/>
    <col min="7" max="7" width="20" bestFit="1" customWidth="1"/>
    <col min="8" max="8" width="15.6640625" bestFit="1" customWidth="1"/>
    <col min="10" max="10" width="10.5" customWidth="1"/>
    <col min="11" max="11" width="40.6640625" customWidth="1"/>
    <col min="12" max="12" width="16.33203125" bestFit="1" customWidth="1"/>
    <col min="13" max="13" width="13.5" bestFit="1" customWidth="1"/>
  </cols>
  <sheetData>
    <row r="1" spans="1:16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15">
      <c r="A2" s="1" t="str">
        <f>HYPERLINK("https://coreintegrator.rsm.cloud/workspace.aspx?repo=Baltimore&amp;exid=25","25")</f>
        <v>25</v>
      </c>
      <c r="B2" t="s">
        <v>28</v>
      </c>
      <c r="C2">
        <v>1056</v>
      </c>
      <c r="D2">
        <v>1455</v>
      </c>
      <c r="E2" t="s">
        <v>20</v>
      </c>
      <c r="F2">
        <v>10.11</v>
      </c>
      <c r="G2" t="s">
        <v>17</v>
      </c>
      <c r="H2" t="s">
        <v>52</v>
      </c>
      <c r="I2">
        <v>43046.647809294001</v>
      </c>
      <c r="J2" t="s">
        <v>37</v>
      </c>
      <c r="K2" t="s">
        <v>43</v>
      </c>
      <c r="L2" t="s">
        <v>18</v>
      </c>
      <c r="M2" t="s">
        <v>19</v>
      </c>
      <c r="N2" t="s">
        <v>44</v>
      </c>
      <c r="O2" t="s">
        <v>22</v>
      </c>
    </row>
    <row r="3" spans="1:16" x14ac:dyDescent="0.15">
      <c r="A3" s="1" t="str">
        <f>HYPERLINK("https://coreintegrator.rsm.cloud/workspace.aspx?repo=Baltimore&amp;exid=2227125","2227125")</f>
        <v>2227125</v>
      </c>
      <c r="B3" t="s">
        <v>34</v>
      </c>
      <c r="C3">
        <v>939</v>
      </c>
      <c r="D3">
        <v>949</v>
      </c>
      <c r="E3" t="s">
        <v>20</v>
      </c>
      <c r="F3">
        <v>20.22</v>
      </c>
      <c r="G3" t="s">
        <v>17</v>
      </c>
      <c r="H3" t="s">
        <v>52</v>
      </c>
      <c r="I3">
        <v>43552.615498148101</v>
      </c>
      <c r="J3" t="s">
        <v>37</v>
      </c>
      <c r="K3" t="s">
        <v>43</v>
      </c>
      <c r="L3" t="s">
        <v>23</v>
      </c>
      <c r="M3" t="s">
        <v>25</v>
      </c>
      <c r="N3" t="s">
        <v>45</v>
      </c>
      <c r="O3" t="s">
        <v>22</v>
      </c>
    </row>
    <row r="4" spans="1:16" x14ac:dyDescent="0.15">
      <c r="A4" s="1" t="str">
        <f>HYPERLINK("https://coreintegrator.rsm.cloud/workspace.aspx?repo=Baltimore&amp;exid=2279092","2279092")</f>
        <v>2279092</v>
      </c>
      <c r="B4" t="s">
        <v>36</v>
      </c>
      <c r="C4">
        <v>164</v>
      </c>
      <c r="D4">
        <v>852</v>
      </c>
      <c r="E4" t="s">
        <v>20</v>
      </c>
      <c r="F4">
        <v>30.33</v>
      </c>
      <c r="G4" t="s">
        <v>21</v>
      </c>
      <c r="H4" t="s">
        <v>53</v>
      </c>
      <c r="I4">
        <v>43649.710519560198</v>
      </c>
      <c r="J4" t="s">
        <v>35</v>
      </c>
      <c r="K4" t="s">
        <v>42</v>
      </c>
      <c r="L4" t="s">
        <v>24</v>
      </c>
      <c r="M4" t="s">
        <v>25</v>
      </c>
      <c r="N4" t="s">
        <v>46</v>
      </c>
      <c r="O4" t="s">
        <v>22</v>
      </c>
      <c r="P4" t="s">
        <v>22</v>
      </c>
    </row>
    <row r="5" spans="1:16" x14ac:dyDescent="0.15">
      <c r="A5" s="1" t="str">
        <f>HYPERLINK("https://coreintegrator.rsm.cloud/workspace.aspx?repo=Baltimore&amp;exid=2285692","2285692")</f>
        <v>2285692</v>
      </c>
      <c r="B5" t="s">
        <v>40</v>
      </c>
      <c r="C5">
        <v>838</v>
      </c>
      <c r="D5">
        <v>838</v>
      </c>
      <c r="E5" t="s">
        <v>16</v>
      </c>
      <c r="F5">
        <v>40</v>
      </c>
      <c r="G5" t="s">
        <v>17</v>
      </c>
      <c r="H5" t="s">
        <v>53</v>
      </c>
      <c r="I5">
        <v>43663.584528784697</v>
      </c>
      <c r="J5" t="s">
        <v>38</v>
      </c>
      <c r="K5" t="s">
        <v>48</v>
      </c>
      <c r="L5" t="s">
        <v>26</v>
      </c>
      <c r="M5" t="s">
        <v>27</v>
      </c>
      <c r="N5" t="s">
        <v>47</v>
      </c>
      <c r="O5" t="s">
        <v>22</v>
      </c>
    </row>
    <row r="6" spans="1:16" x14ac:dyDescent="0.15">
      <c r="A6" s="1" t="str">
        <f>HYPERLINK("https://coreintegrator.rsm.cloud/workspace.aspx?repo=Baltimore&amp;exid=2601862","2601862")</f>
        <v>2601862</v>
      </c>
      <c r="B6" t="s">
        <v>28</v>
      </c>
      <c r="C6">
        <v>60</v>
      </c>
      <c r="D6">
        <v>398</v>
      </c>
      <c r="E6" t="s">
        <v>20</v>
      </c>
      <c r="F6">
        <v>50</v>
      </c>
      <c r="G6" t="s">
        <v>21</v>
      </c>
      <c r="H6" t="s">
        <v>54</v>
      </c>
      <c r="I6">
        <v>44103.674299999999</v>
      </c>
      <c r="J6" t="s">
        <v>39</v>
      </c>
      <c r="K6" t="s">
        <v>51</v>
      </c>
      <c r="L6" t="s">
        <v>29</v>
      </c>
      <c r="M6" t="s">
        <v>30</v>
      </c>
      <c r="N6" t="s">
        <v>49</v>
      </c>
      <c r="O6" t="s">
        <v>22</v>
      </c>
      <c r="P6" t="s">
        <v>22</v>
      </c>
    </row>
    <row r="7" spans="1:16" x14ac:dyDescent="0.15">
      <c r="A7" s="1" t="str">
        <f>HYPERLINK("https://coreintegrator.rsm.cloud/workspace.aspx?repo=Baltimore&amp;exid=2688291","2688291")</f>
        <v>2688291</v>
      </c>
      <c r="B7" t="s">
        <v>31</v>
      </c>
      <c r="C7">
        <v>28</v>
      </c>
      <c r="D7">
        <v>222</v>
      </c>
      <c r="E7" t="s">
        <v>20</v>
      </c>
      <c r="F7">
        <v>60</v>
      </c>
      <c r="G7" t="s">
        <v>21</v>
      </c>
      <c r="H7" t="s">
        <v>41</v>
      </c>
      <c r="I7">
        <v>44279.888816435203</v>
      </c>
      <c r="J7" t="s">
        <v>37</v>
      </c>
      <c r="K7" t="s">
        <v>43</v>
      </c>
      <c r="L7" t="s">
        <v>32</v>
      </c>
      <c r="M7" t="s">
        <v>33</v>
      </c>
      <c r="N7" t="s">
        <v>50</v>
      </c>
      <c r="O7" t="s">
        <v>22</v>
      </c>
      <c r="P7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CE14B07C41F44A983E091F6E80062E" ma:contentTypeVersion="6" ma:contentTypeDescription="Create a new document." ma:contentTypeScope="" ma:versionID="29159d5a7bc3713cc8dad0f30b0a42a0">
  <xsd:schema xmlns:xsd="http://www.w3.org/2001/XMLSchema" xmlns:xs="http://www.w3.org/2001/XMLSchema" xmlns:p="http://schemas.microsoft.com/office/2006/metadata/properties" xmlns:ns2="4b30ab28-39cc-41c9-a02b-b53b4cc9e5a7" xmlns:ns3="dc3378cc-208d-46dc-bcc8-e7d1802d44a7" targetNamespace="http://schemas.microsoft.com/office/2006/metadata/properties" ma:root="true" ma:fieldsID="f0ecefbf6125b54a2f3c4950064a5ba3" ns2:_="" ns3:_="">
    <xsd:import namespace="4b30ab28-39cc-41c9-a02b-b53b4cc9e5a7"/>
    <xsd:import namespace="dc3378cc-208d-46dc-bcc8-e7d1802d44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30ab28-39cc-41c9-a02b-b53b4cc9e5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3378cc-208d-46dc-bcc8-e7d1802d44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A5E1D7-B7CD-45BD-9547-2DBA0FF1AB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03A941-D14B-470C-9D1B-A062CB1C4DF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E8AF8A5-7563-4C8D-91A1-6EB455D01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30ab28-39cc-41c9-a02b-b53b4cc9e5a7"/>
    <ds:schemaRef ds:uri="dc3378cc-208d-46dc-bcc8-e7d1802d44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2021-11-08T15:28:01Z</dcterms:created>
  <dcterms:modified xsi:type="dcterms:W3CDTF">2022-04-14T19:52:29Z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0x010100D7CE14B07C41F44A983E091F6E80062E</vt:lpwstr>
  </property>
</Properties>
</file>