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n Gardner\Documents\A_Weekly_Deliverable_Folder\"/>
    </mc:Choice>
  </mc:AlternateContent>
  <xr:revisionPtr revIDLastSave="0" documentId="8_{74B247D9-519E-4F13-8460-10C20E1826FC}" xr6:coauthVersionLast="41" xr6:coauthVersionMax="41" xr10:uidLastSave="{00000000-0000-0000-0000-000000000000}"/>
  <bookViews>
    <workbookView xWindow="-120" yWindow="-120" windowWidth="29040" windowHeight="15840" firstSheet="2" activeTab="3" xr2:uid="{1481FF7B-F65D-431C-8BA3-AC1EA6A25EA4}"/>
  </bookViews>
  <sheets>
    <sheet name="vamc-upgrade Sprint 8" sheetId="5" r:id="rId1"/>
    <sheet name="vamc-upgrade Sprint 9" sheetId="8" r:id="rId2"/>
    <sheet name="vamc-upgrade Sprint 10" sheetId="9" r:id="rId3"/>
    <sheet name="vamc-upgrade Sprint 11" sheetId="10" r:id="rId4"/>
    <sheet name="DevTeam" sheetId="6" r:id="rId5"/>
  </sheets>
  <externalReferences>
    <externalReference r:id="rId6"/>
  </externalReferences>
  <definedNames>
    <definedName name="_xlnm._FilterDatabase" localSheetId="2" hidden="1">'vamc-upgrade Sprint 10'!$A$1:$F$1</definedName>
    <definedName name="_xlnm._FilterDatabase" localSheetId="3" hidden="1">'vamc-upgrade Sprint 11'!$A$1:$F$1</definedName>
    <definedName name="_xlnm._FilterDatabase" localSheetId="0" hidden="1">'vamc-upgrade Sprint 8'!$A$1:$F$1</definedName>
    <definedName name="_xlnm._FilterDatabase" localSheetId="1" hidden="1">'vamc-upgrade Sprint 9'!$A$1:$F$1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0" l="1"/>
  <c r="B9" i="10"/>
  <c r="D7" i="10"/>
  <c r="F7" i="10" s="1"/>
  <c r="D6" i="10"/>
  <c r="F6" i="10" s="1"/>
  <c r="D5" i="10"/>
  <c r="F5" i="10" s="1"/>
  <c r="D4" i="10"/>
  <c r="F4" i="10" s="1"/>
  <c r="D3" i="10"/>
  <c r="F3" i="10" s="1"/>
  <c r="D2" i="10"/>
  <c r="C9" i="9"/>
  <c r="B9" i="9"/>
  <c r="D7" i="9"/>
  <c r="F7" i="9" s="1"/>
  <c r="D6" i="9"/>
  <c r="F6" i="9" s="1"/>
  <c r="D5" i="9"/>
  <c r="D4" i="9"/>
  <c r="F4" i="9" s="1"/>
  <c r="D3" i="9"/>
  <c r="F3" i="9" s="1"/>
  <c r="D2" i="9"/>
  <c r="F2" i="9" s="1"/>
  <c r="C9" i="8"/>
  <c r="B9" i="8"/>
  <c r="F7" i="8"/>
  <c r="D7" i="8"/>
  <c r="D6" i="8"/>
  <c r="F6" i="8" s="1"/>
  <c r="D5" i="8"/>
  <c r="F5" i="8" s="1"/>
  <c r="D4" i="8"/>
  <c r="F4" i="8" s="1"/>
  <c r="D3" i="8"/>
  <c r="F3" i="8" s="1"/>
  <c r="D2" i="8"/>
  <c r="D9" i="10" l="1"/>
  <c r="D9" i="9"/>
  <c r="D9" i="8"/>
  <c r="F2" i="10"/>
  <c r="F9" i="10" s="1"/>
  <c r="F5" i="9"/>
  <c r="F9" i="9" s="1"/>
  <c r="F2" i="8"/>
  <c r="F9" i="8" s="1"/>
  <c r="F3" i="5"/>
  <c r="F4" i="5"/>
  <c r="F5" i="5"/>
  <c r="F6" i="5"/>
  <c r="F7" i="5"/>
  <c r="D3" i="5"/>
  <c r="D4" i="5"/>
  <c r="D5" i="5"/>
  <c r="D6" i="5"/>
  <c r="D7" i="5"/>
  <c r="C9" i="5" l="1"/>
  <c r="B9" i="5"/>
  <c r="D2" i="5"/>
  <c r="F2" i="5" s="1"/>
  <c r="D9" i="5" l="1"/>
  <c r="F9" i="5"/>
</calcChain>
</file>

<file path=xl/sharedStrings.xml><?xml version="1.0" encoding="utf-8"?>
<sst xmlns="http://schemas.openxmlformats.org/spreadsheetml/2006/main" count="94" uniqueCount="38">
  <si>
    <t>Name</t>
  </si>
  <si>
    <t>Number of Days in Sprint</t>
  </si>
  <si>
    <t>Days Off</t>
  </si>
  <si>
    <t>Days Available</t>
  </si>
  <si>
    <t>Available Hours</t>
  </si>
  <si>
    <t>Working Hours per Day</t>
  </si>
  <si>
    <t>Total</t>
  </si>
  <si>
    <t>Stan Gardner</t>
  </si>
  <si>
    <t>Sundar Kumarasamy</t>
  </si>
  <si>
    <t>Lisa Trombley</t>
  </si>
  <si>
    <t>Chanelle Blakely</t>
  </si>
  <si>
    <t>Kim Mueller</t>
  </si>
  <si>
    <t>Larry West</t>
  </si>
  <si>
    <t>Type</t>
  </si>
  <si>
    <t>Title</t>
  </si>
  <si>
    <t>Phone</t>
  </si>
  <si>
    <t>e-mail</t>
  </si>
  <si>
    <t>Time Zone</t>
  </si>
  <si>
    <t>State</t>
  </si>
  <si>
    <t>CST</t>
  </si>
  <si>
    <t>Direct</t>
  </si>
  <si>
    <t>Sr. Product Manager</t>
  </si>
  <si>
    <t>sgardner@governmentcio.com</t>
  </si>
  <si>
    <t>PST</t>
  </si>
  <si>
    <t>NV</t>
  </si>
  <si>
    <t>Drugal Engineer</t>
  </si>
  <si>
    <t>skumarasamy@governmentcio.com</t>
  </si>
  <si>
    <t>EST</t>
  </si>
  <si>
    <t>VA</t>
  </si>
  <si>
    <t>Business Analyst</t>
  </si>
  <si>
    <t>CA</t>
  </si>
  <si>
    <t>Content Writer</t>
  </si>
  <si>
    <t>MO</t>
  </si>
  <si>
    <t>OR</t>
  </si>
  <si>
    <t>November 20th - Dec 3</t>
  </si>
  <si>
    <t>November 6th - 19th</t>
  </si>
  <si>
    <t>December 4th-17th</t>
  </si>
  <si>
    <t>December 18th-31st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</si>
</sst>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2" fillId="3" borderId="0" xfId="0" applyFont="1" applyFill="1"/>
    <xf numFmtId="0" fontId="0" fillId="0" borderId="9" xfId="0" applyBorder="1"/>
    <xf numFmtId="0" fontId="0" fillId="4" borderId="9" xfId="0" applyFill="1" applyBorder="1"/>
    <xf numFmtId="0" fontId="3" fillId="0" borderId="9" xfId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an%20Gardner/Documents/VAMC_Website_Project_Docs/Backlog_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boarding"/>
      <sheetName val="Discovery"/>
      <sheetName val="Design"/>
      <sheetName val="Obstacles"/>
      <sheetName val="PBL"/>
      <sheetName val="SBL"/>
      <sheetName val="Sprint1"/>
      <sheetName val="Sprint2"/>
      <sheetName val="DevTeam"/>
      <sheetName val="Data"/>
      <sheetName val="Tools_links"/>
      <sheetName val="Deliverab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skumarasamy@governmentcio.com" TargetMode="External"/><Relationship Id="rId1" Type="http://schemas.openxmlformats.org/officeDocument/2006/relationships/hyperlink" Target="mailto:sgardner@governmentci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41D15-68F6-417D-8066-96D8962EEFFF}">
  <dimension ref="A1:F13"/>
  <sheetViews>
    <sheetView workbookViewId="0">
      <selection activeCell="B13" sqref="B13"/>
    </sheetView>
  </sheetViews>
  <sheetFormatPr defaultRowHeight="15" x14ac:dyDescent="0.25"/>
  <cols>
    <col min="1" max="1" width="17.85546875" bestFit="1" customWidth="1"/>
    <col min="2" max="2" width="23.42578125" bestFit="1" customWidth="1"/>
    <col min="3" max="3" width="8.42578125" bestFit="1" customWidth="1"/>
    <col min="4" max="4" width="14" bestFit="1" customWidth="1"/>
    <col min="5" max="5" width="21.5703125" bestFit="1" customWidth="1"/>
    <col min="6" max="6" width="1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</row>
    <row r="2" spans="1:6" x14ac:dyDescent="0.25">
      <c r="A2" t="s">
        <v>10</v>
      </c>
      <c r="B2" s="15">
        <v>9</v>
      </c>
      <c r="C2" s="7">
        <v>1</v>
      </c>
      <c r="D2" s="9">
        <f>B2-C2</f>
        <v>8</v>
      </c>
      <c r="E2" s="3">
        <v>6</v>
      </c>
      <c r="F2" s="5">
        <f>D2*E2</f>
        <v>48</v>
      </c>
    </row>
    <row r="3" spans="1:6" x14ac:dyDescent="0.25">
      <c r="A3" t="s">
        <v>11</v>
      </c>
      <c r="B3" s="15">
        <v>9</v>
      </c>
      <c r="C3" s="7">
        <v>0</v>
      </c>
      <c r="D3" s="9">
        <f t="shared" ref="D3:D7" si="0">B3-C3</f>
        <v>9</v>
      </c>
      <c r="E3" s="3">
        <v>6</v>
      </c>
      <c r="F3" s="5">
        <f t="shared" ref="F3:F7" si="1">D3*E3</f>
        <v>54</v>
      </c>
    </row>
    <row r="4" spans="1:6" x14ac:dyDescent="0.25">
      <c r="A4" s="9" t="s">
        <v>12</v>
      </c>
      <c r="B4" s="15">
        <v>9</v>
      </c>
      <c r="C4" s="7">
        <v>6</v>
      </c>
      <c r="D4" s="9">
        <f t="shared" si="0"/>
        <v>3</v>
      </c>
      <c r="E4" s="3">
        <v>6</v>
      </c>
      <c r="F4" s="5">
        <f t="shared" si="1"/>
        <v>18</v>
      </c>
    </row>
    <row r="5" spans="1:6" x14ac:dyDescent="0.25">
      <c r="A5" t="s">
        <v>9</v>
      </c>
      <c r="B5" s="15">
        <v>9</v>
      </c>
      <c r="C5" s="7">
        <v>0</v>
      </c>
      <c r="D5" s="9">
        <f t="shared" si="0"/>
        <v>9</v>
      </c>
      <c r="E5" s="3">
        <v>6</v>
      </c>
      <c r="F5" s="5">
        <f t="shared" si="1"/>
        <v>54</v>
      </c>
    </row>
    <row r="6" spans="1:6" x14ac:dyDescent="0.25">
      <c r="A6" t="s">
        <v>7</v>
      </c>
      <c r="B6" s="15">
        <v>9</v>
      </c>
      <c r="C6" s="7">
        <v>0</v>
      </c>
      <c r="D6" s="9">
        <f t="shared" si="0"/>
        <v>9</v>
      </c>
      <c r="E6" s="3">
        <v>6</v>
      </c>
      <c r="F6" s="5">
        <f t="shared" si="1"/>
        <v>54</v>
      </c>
    </row>
    <row r="7" spans="1:6" ht="17.25" customHeight="1" x14ac:dyDescent="0.25">
      <c r="A7" s="1" t="s">
        <v>8</v>
      </c>
      <c r="B7" s="16">
        <v>9</v>
      </c>
      <c r="C7" s="8">
        <v>0</v>
      </c>
      <c r="D7" s="1">
        <f t="shared" si="0"/>
        <v>9</v>
      </c>
      <c r="E7" s="4">
        <v>6</v>
      </c>
      <c r="F7" s="6">
        <f t="shared" si="1"/>
        <v>54</v>
      </c>
    </row>
    <row r="8" spans="1:6" ht="4.5" customHeight="1" x14ac:dyDescent="0.25">
      <c r="B8" s="17"/>
    </row>
    <row r="9" spans="1:6" x14ac:dyDescent="0.25">
      <c r="A9" s="10" t="s">
        <v>6</v>
      </c>
      <c r="B9" s="18">
        <f>SUM(B2:B8)</f>
        <v>54</v>
      </c>
      <c r="C9" s="10">
        <f>SUM(C2:C7)</f>
        <v>7</v>
      </c>
      <c r="D9" s="10">
        <f>SUM(D2:D7)</f>
        <v>47</v>
      </c>
      <c r="E9" s="10"/>
      <c r="F9" s="10">
        <f>SUM(F2:F7)</f>
        <v>282</v>
      </c>
    </row>
    <row r="13" spans="1:6" x14ac:dyDescent="0.25">
      <c r="B13" t="s">
        <v>35</v>
      </c>
    </row>
  </sheetData>
  <autoFilter ref="A1:F1" xr:uid="{6EA62A22-1C4F-45DD-82B6-EE4F4FA9963A}">
    <sortState xmlns:xlrd2="http://schemas.microsoft.com/office/spreadsheetml/2017/richdata2" ref="A2:F7">
      <sortCondition ref="A1"/>
    </sortState>
  </autoFilter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C3B00-A99E-49B4-9672-367F188C5AAF}">
  <dimension ref="A1:F13"/>
  <sheetViews>
    <sheetView workbookViewId="0">
      <selection activeCell="C9" sqref="C9"/>
    </sheetView>
  </sheetViews>
  <sheetFormatPr defaultRowHeight="15" x14ac:dyDescent="0.25"/>
  <cols>
    <col min="1" max="1" width="17.85546875" bestFit="1" customWidth="1"/>
    <col min="2" max="2" width="23.42578125" bestFit="1" customWidth="1"/>
    <col min="3" max="3" width="8.42578125" bestFit="1" customWidth="1"/>
    <col min="4" max="4" width="14" bestFit="1" customWidth="1"/>
    <col min="5" max="5" width="21.5703125" bestFit="1" customWidth="1"/>
    <col min="6" max="6" width="1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</row>
    <row r="2" spans="1:6" x14ac:dyDescent="0.25">
      <c r="A2" t="s">
        <v>10</v>
      </c>
      <c r="B2" s="15">
        <v>9</v>
      </c>
      <c r="C2" s="7">
        <v>0</v>
      </c>
      <c r="D2" s="9">
        <f>B2-C2</f>
        <v>9</v>
      </c>
      <c r="E2" s="3">
        <v>6</v>
      </c>
      <c r="F2" s="5">
        <f>D2*E2</f>
        <v>54</v>
      </c>
    </row>
    <row r="3" spans="1:6" x14ac:dyDescent="0.25">
      <c r="A3" t="s">
        <v>11</v>
      </c>
      <c r="B3" s="15">
        <v>9</v>
      </c>
      <c r="C3" s="7">
        <v>1</v>
      </c>
      <c r="D3" s="9">
        <f t="shared" ref="D3:D7" si="0">B3-C3</f>
        <v>8</v>
      </c>
      <c r="E3" s="3">
        <v>6</v>
      </c>
      <c r="F3" s="5">
        <f t="shared" ref="F3:F7" si="1">D3*E3</f>
        <v>48</v>
      </c>
    </row>
    <row r="4" spans="1:6" x14ac:dyDescent="0.25">
      <c r="A4" s="9" t="s">
        <v>12</v>
      </c>
      <c r="B4" s="15">
        <v>9</v>
      </c>
      <c r="C4" s="7">
        <v>9</v>
      </c>
      <c r="D4" s="9">
        <f t="shared" si="0"/>
        <v>0</v>
      </c>
      <c r="E4" s="3">
        <v>6</v>
      </c>
      <c r="F4" s="5">
        <f t="shared" si="1"/>
        <v>0</v>
      </c>
    </row>
    <row r="5" spans="1:6" x14ac:dyDescent="0.25">
      <c r="A5" t="s">
        <v>9</v>
      </c>
      <c r="B5" s="15">
        <v>9</v>
      </c>
      <c r="C5" s="7">
        <v>1</v>
      </c>
      <c r="D5" s="9">
        <f t="shared" si="0"/>
        <v>8</v>
      </c>
      <c r="E5" s="3">
        <v>6</v>
      </c>
      <c r="F5" s="5">
        <f t="shared" si="1"/>
        <v>48</v>
      </c>
    </row>
    <row r="6" spans="1:6" x14ac:dyDescent="0.25">
      <c r="A6" t="s">
        <v>7</v>
      </c>
      <c r="B6" s="15">
        <v>9</v>
      </c>
      <c r="C6" s="7">
        <v>0</v>
      </c>
      <c r="D6" s="9">
        <f t="shared" si="0"/>
        <v>9</v>
      </c>
      <c r="E6" s="3">
        <v>6</v>
      </c>
      <c r="F6" s="5">
        <f t="shared" si="1"/>
        <v>54</v>
      </c>
    </row>
    <row r="7" spans="1:6" ht="17.25" customHeight="1" x14ac:dyDescent="0.25">
      <c r="A7" s="1" t="s">
        <v>8</v>
      </c>
      <c r="B7" s="16">
        <v>9</v>
      </c>
      <c r="C7" s="8">
        <v>0</v>
      </c>
      <c r="D7" s="1">
        <f t="shared" si="0"/>
        <v>9</v>
      </c>
      <c r="E7" s="4">
        <v>6</v>
      </c>
      <c r="F7" s="6">
        <f t="shared" si="1"/>
        <v>54</v>
      </c>
    </row>
    <row r="8" spans="1:6" ht="4.5" customHeight="1" x14ac:dyDescent="0.25">
      <c r="B8" s="17"/>
    </row>
    <row r="9" spans="1:6" x14ac:dyDescent="0.25">
      <c r="A9" s="10" t="s">
        <v>6</v>
      </c>
      <c r="B9" s="18">
        <f>SUM(B2:B8)</f>
        <v>54</v>
      </c>
      <c r="C9" s="10">
        <f>SUM(C2:C7)</f>
        <v>11</v>
      </c>
      <c r="D9" s="10">
        <f>SUM(D2:D7)</f>
        <v>43</v>
      </c>
      <c r="E9" s="10"/>
      <c r="F9" s="10">
        <f>SUM(F2:F7)</f>
        <v>258</v>
      </c>
    </row>
    <row r="13" spans="1:6" x14ac:dyDescent="0.25">
      <c r="B13" t="s">
        <v>34</v>
      </c>
    </row>
  </sheetData>
  <autoFilter ref="A1:F1" xr:uid="{6EA62A22-1C4F-45DD-82B6-EE4F4FA9963A}">
    <sortState xmlns:xlrd2="http://schemas.microsoft.com/office/spreadsheetml/2017/richdata2" ref="A2:F7">
      <sortCondition ref="A1"/>
    </sortState>
  </autoFilter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F47D9-86E2-48D8-BAD4-0080DF67B57F}">
  <dimension ref="A1:F13"/>
  <sheetViews>
    <sheetView workbookViewId="0">
      <selection activeCell="C3" sqref="C3"/>
    </sheetView>
  </sheetViews>
  <sheetFormatPr defaultRowHeight="15" x14ac:dyDescent="0.25"/>
  <cols>
    <col min="1" max="1" width="17.85546875" bestFit="1" customWidth="1"/>
    <col min="2" max="2" width="23.42578125" bestFit="1" customWidth="1"/>
    <col min="3" max="3" width="8.42578125" bestFit="1" customWidth="1"/>
    <col min="4" max="4" width="14" bestFit="1" customWidth="1"/>
    <col min="5" max="5" width="21.5703125" bestFit="1" customWidth="1"/>
    <col min="6" max="6" width="1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</row>
    <row r="2" spans="1:6" x14ac:dyDescent="0.25">
      <c r="A2" t="s">
        <v>10</v>
      </c>
      <c r="B2" s="15">
        <v>10</v>
      </c>
      <c r="C2" s="7">
        <v>1</v>
      </c>
      <c r="D2" s="9">
        <f>B2-C2</f>
        <v>9</v>
      </c>
      <c r="E2" s="3">
        <v>6</v>
      </c>
      <c r="F2" s="5">
        <f>D2*E2</f>
        <v>54</v>
      </c>
    </row>
    <row r="3" spans="1:6" x14ac:dyDescent="0.25">
      <c r="A3" t="s">
        <v>11</v>
      </c>
      <c r="B3" s="15">
        <v>10</v>
      </c>
      <c r="C3" s="7">
        <v>0</v>
      </c>
      <c r="D3" s="9">
        <f t="shared" ref="D3:D7" si="0">B3-C3</f>
        <v>10</v>
      </c>
      <c r="E3" s="3">
        <v>6</v>
      </c>
      <c r="F3" s="5">
        <f t="shared" ref="F3:F7" si="1">D3*E3</f>
        <v>60</v>
      </c>
    </row>
    <row r="4" spans="1:6" x14ac:dyDescent="0.25">
      <c r="A4" s="9" t="s">
        <v>12</v>
      </c>
      <c r="B4" s="15">
        <v>10</v>
      </c>
      <c r="C4" s="7">
        <v>9</v>
      </c>
      <c r="D4" s="9">
        <f t="shared" si="0"/>
        <v>1</v>
      </c>
      <c r="E4" s="3">
        <v>6</v>
      </c>
      <c r="F4" s="5">
        <f t="shared" si="1"/>
        <v>6</v>
      </c>
    </row>
    <row r="5" spans="1:6" x14ac:dyDescent="0.25">
      <c r="A5" t="s">
        <v>9</v>
      </c>
      <c r="B5" s="15">
        <v>10</v>
      </c>
      <c r="C5" s="7">
        <v>0</v>
      </c>
      <c r="D5" s="9">
        <f t="shared" si="0"/>
        <v>10</v>
      </c>
      <c r="E5" s="3">
        <v>6</v>
      </c>
      <c r="F5" s="5">
        <f t="shared" si="1"/>
        <v>60</v>
      </c>
    </row>
    <row r="6" spans="1:6" x14ac:dyDescent="0.25">
      <c r="A6" t="s">
        <v>7</v>
      </c>
      <c r="B6" s="15">
        <v>10</v>
      </c>
      <c r="C6" s="7">
        <v>0</v>
      </c>
      <c r="D6" s="9">
        <f t="shared" si="0"/>
        <v>10</v>
      </c>
      <c r="E6" s="3">
        <v>6</v>
      </c>
      <c r="F6" s="5">
        <f t="shared" si="1"/>
        <v>60</v>
      </c>
    </row>
    <row r="7" spans="1:6" ht="17.25" customHeight="1" x14ac:dyDescent="0.25">
      <c r="A7" s="1" t="s">
        <v>8</v>
      </c>
      <c r="B7" s="16">
        <v>10</v>
      </c>
      <c r="C7" s="8">
        <v>4</v>
      </c>
      <c r="D7" s="1">
        <f t="shared" si="0"/>
        <v>6</v>
      </c>
      <c r="E7" s="4">
        <v>6</v>
      </c>
      <c r="F7" s="6">
        <f t="shared" si="1"/>
        <v>36</v>
      </c>
    </row>
    <row r="8" spans="1:6" ht="4.5" customHeight="1" x14ac:dyDescent="0.25">
      <c r="B8" s="17"/>
    </row>
    <row r="9" spans="1:6" x14ac:dyDescent="0.25">
      <c r="A9" s="10" t="s">
        <v>6</v>
      </c>
      <c r="B9" s="18">
        <f>SUM(B2:B8)</f>
        <v>60</v>
      </c>
      <c r="C9" s="10">
        <f>SUM(C2:C7)</f>
        <v>14</v>
      </c>
      <c r="D9" s="10">
        <f>SUM(D2:D7)</f>
        <v>46</v>
      </c>
      <c r="E9" s="10"/>
      <c r="F9" s="10">
        <f>SUM(F2:F7)</f>
        <v>276</v>
      </c>
    </row>
    <row r="13" spans="1:6" x14ac:dyDescent="0.25">
      <c r="B13" t="s">
        <v>36</v>
      </c>
    </row>
  </sheetData>
  <autoFilter ref="A1:F1" xr:uid="{6EA62A22-1C4F-45DD-82B6-EE4F4FA9963A}">
    <sortState xmlns:xlrd2="http://schemas.microsoft.com/office/spreadsheetml/2017/richdata2" ref="A2:F7">
      <sortCondition ref="A1"/>
    </sortState>
  </autoFilter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CCE65-D5F3-4FAD-BFDE-B93F2540AA24}">
  <dimension ref="A1:F13"/>
  <sheetViews>
    <sheetView tabSelected="1" workbookViewId="0">
      <selection activeCell="C3" sqref="C3"/>
    </sheetView>
  </sheetViews>
  <sheetFormatPr defaultRowHeight="15" x14ac:dyDescent="0.25"/>
  <cols>
    <col min="1" max="1" width="17.85546875" bestFit="1" customWidth="1"/>
    <col min="2" max="2" width="23.42578125" bestFit="1" customWidth="1"/>
    <col min="3" max="3" width="8.42578125" bestFit="1" customWidth="1"/>
    <col min="4" max="4" width="14" bestFit="1" customWidth="1"/>
    <col min="5" max="5" width="21.5703125" bestFit="1" customWidth="1"/>
    <col min="6" max="6" width="1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</row>
    <row r="2" spans="1:6" x14ac:dyDescent="0.25">
      <c r="A2" t="s">
        <v>10</v>
      </c>
      <c r="B2" s="15">
        <v>8</v>
      </c>
      <c r="C2" s="7">
        <v>0.5</v>
      </c>
      <c r="D2" s="9">
        <f>B2-C2</f>
        <v>7.5</v>
      </c>
      <c r="E2" s="3">
        <v>6</v>
      </c>
      <c r="F2" s="5">
        <f>D2*E2</f>
        <v>45</v>
      </c>
    </row>
    <row r="3" spans="1:6" x14ac:dyDescent="0.25">
      <c r="A3" t="s">
        <v>11</v>
      </c>
      <c r="B3" s="15">
        <v>8</v>
      </c>
      <c r="C3" s="7">
        <v>0</v>
      </c>
      <c r="D3" s="9">
        <f t="shared" ref="D3:D7" si="0">B3-C3</f>
        <v>8</v>
      </c>
      <c r="E3" s="3">
        <v>6</v>
      </c>
      <c r="F3" s="5">
        <f t="shared" ref="F3:F7" si="1">D3*E3</f>
        <v>48</v>
      </c>
    </row>
    <row r="4" spans="1:6" x14ac:dyDescent="0.25">
      <c r="A4" s="9" t="s">
        <v>12</v>
      </c>
      <c r="B4" s="15">
        <v>8</v>
      </c>
      <c r="C4" s="7">
        <v>0</v>
      </c>
      <c r="D4" s="9">
        <f t="shared" si="0"/>
        <v>8</v>
      </c>
      <c r="E4" s="3">
        <v>6</v>
      </c>
      <c r="F4" s="5">
        <f t="shared" si="1"/>
        <v>48</v>
      </c>
    </row>
    <row r="5" spans="1:6" x14ac:dyDescent="0.25">
      <c r="A5" t="s">
        <v>9</v>
      </c>
      <c r="B5" s="15">
        <v>8</v>
      </c>
      <c r="C5" s="7">
        <v>2</v>
      </c>
      <c r="D5" s="9">
        <f t="shared" si="0"/>
        <v>6</v>
      </c>
      <c r="E5" s="3">
        <v>6</v>
      </c>
      <c r="F5" s="5">
        <f t="shared" si="1"/>
        <v>36</v>
      </c>
    </row>
    <row r="6" spans="1:6" x14ac:dyDescent="0.25">
      <c r="A6" t="s">
        <v>7</v>
      </c>
      <c r="B6" s="15">
        <v>8</v>
      </c>
      <c r="C6" s="7">
        <v>0</v>
      </c>
      <c r="D6" s="9">
        <f t="shared" si="0"/>
        <v>8</v>
      </c>
      <c r="E6" s="3">
        <v>6</v>
      </c>
      <c r="F6" s="5">
        <f t="shared" si="1"/>
        <v>48</v>
      </c>
    </row>
    <row r="7" spans="1:6" ht="17.25" customHeight="1" x14ac:dyDescent="0.25">
      <c r="A7" s="1" t="s">
        <v>8</v>
      </c>
      <c r="B7" s="16">
        <v>8</v>
      </c>
      <c r="C7" s="8">
        <v>3</v>
      </c>
      <c r="D7" s="1">
        <f t="shared" si="0"/>
        <v>5</v>
      </c>
      <c r="E7" s="4">
        <v>6</v>
      </c>
      <c r="F7" s="6">
        <f t="shared" si="1"/>
        <v>30</v>
      </c>
    </row>
    <row r="8" spans="1:6" ht="4.5" customHeight="1" x14ac:dyDescent="0.25">
      <c r="B8" s="17"/>
    </row>
    <row r="9" spans="1:6" x14ac:dyDescent="0.25">
      <c r="A9" s="10" t="s">
        <v>6</v>
      </c>
      <c r="B9" s="18">
        <f>SUM(B2:B8)</f>
        <v>48</v>
      </c>
      <c r="C9" s="10">
        <f>SUM(C2:C7)</f>
        <v>5.5</v>
      </c>
      <c r="D9" s="10">
        <f>SUM(D2:D7)</f>
        <v>42.5</v>
      </c>
      <c r="E9" s="10"/>
      <c r="F9" s="10">
        <f>SUM(F2:F7)</f>
        <v>255</v>
      </c>
    </row>
    <row r="13" spans="1:6" x14ac:dyDescent="0.25">
      <c r="B13" t="s">
        <v>37</v>
      </c>
    </row>
  </sheetData>
  <autoFilter ref="A1:F1" xr:uid="{6EA62A22-1C4F-45DD-82B6-EE4F4FA9963A}">
    <sortState xmlns:xlrd2="http://schemas.microsoft.com/office/spreadsheetml/2017/richdata2" ref="A2:F7">
      <sortCondition ref="A1"/>
    </sortState>
  </autoFilter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7B7F4-3849-47A5-AA11-201EA80DE589}">
  <sheetPr codeName="Sheet8"/>
  <dimension ref="A1:G18"/>
  <sheetViews>
    <sheetView workbookViewId="0">
      <selection activeCell="D2" sqref="D2"/>
    </sheetView>
  </sheetViews>
  <sheetFormatPr defaultRowHeight="15" x14ac:dyDescent="0.25"/>
  <cols>
    <col min="2" max="2" width="23.7109375" customWidth="1"/>
    <col min="3" max="3" width="23.85546875" customWidth="1"/>
    <col min="4" max="4" width="13" customWidth="1"/>
    <col min="5" max="5" width="29.5703125" customWidth="1"/>
  </cols>
  <sheetData>
    <row r="1" spans="1:7" x14ac:dyDescent="0.25">
      <c r="A1" s="11" t="s">
        <v>13</v>
      </c>
      <c r="B1" s="11" t="s">
        <v>0</v>
      </c>
      <c r="C1" s="11" t="s">
        <v>14</v>
      </c>
      <c r="D1" s="11" t="s">
        <v>15</v>
      </c>
      <c r="E1" s="11" t="s">
        <v>16</v>
      </c>
      <c r="F1" s="11" t="s">
        <v>17</v>
      </c>
      <c r="G1" s="11" t="s">
        <v>18</v>
      </c>
    </row>
    <row r="2" spans="1:7" x14ac:dyDescent="0.25">
      <c r="A2" s="12" t="s">
        <v>20</v>
      </c>
      <c r="B2" s="13" t="s">
        <v>7</v>
      </c>
      <c r="C2" s="13" t="s">
        <v>21</v>
      </c>
      <c r="D2" s="12"/>
      <c r="E2" s="14" t="s">
        <v>22</v>
      </c>
      <c r="F2" s="12" t="s">
        <v>23</v>
      </c>
      <c r="G2" s="12" t="s">
        <v>24</v>
      </c>
    </row>
    <row r="3" spans="1:7" x14ac:dyDescent="0.25">
      <c r="A3" s="12" t="s">
        <v>20</v>
      </c>
      <c r="B3" s="13" t="s">
        <v>8</v>
      </c>
      <c r="C3" s="13" t="s">
        <v>25</v>
      </c>
      <c r="D3" s="12"/>
      <c r="E3" s="14" t="s">
        <v>26</v>
      </c>
      <c r="F3" s="12" t="s">
        <v>27</v>
      </c>
      <c r="G3" s="12" t="s">
        <v>28</v>
      </c>
    </row>
    <row r="4" spans="1:7" x14ac:dyDescent="0.25">
      <c r="A4" s="12" t="s">
        <v>20</v>
      </c>
      <c r="B4" s="13" t="s">
        <v>9</v>
      </c>
      <c r="C4" s="13" t="s">
        <v>29</v>
      </c>
      <c r="D4" s="12"/>
      <c r="E4" s="12"/>
      <c r="F4" s="12" t="s">
        <v>23</v>
      </c>
      <c r="G4" s="12" t="s">
        <v>30</v>
      </c>
    </row>
    <row r="5" spans="1:7" x14ac:dyDescent="0.25">
      <c r="A5" s="12" t="s">
        <v>20</v>
      </c>
      <c r="B5" s="13" t="s">
        <v>10</v>
      </c>
      <c r="C5" s="13" t="s">
        <v>29</v>
      </c>
      <c r="D5" s="12"/>
      <c r="E5" s="12"/>
      <c r="F5" s="12" t="s">
        <v>27</v>
      </c>
      <c r="G5" s="12"/>
    </row>
    <row r="6" spans="1:7" x14ac:dyDescent="0.25">
      <c r="A6" s="12" t="s">
        <v>20</v>
      </c>
      <c r="B6" s="13" t="s">
        <v>11</v>
      </c>
      <c r="C6" s="13" t="s">
        <v>31</v>
      </c>
      <c r="D6" s="12"/>
      <c r="E6" s="12"/>
      <c r="F6" s="12" t="s">
        <v>19</v>
      </c>
      <c r="G6" s="12" t="s">
        <v>32</v>
      </c>
    </row>
    <row r="7" spans="1:7" x14ac:dyDescent="0.25">
      <c r="A7" s="12" t="s">
        <v>20</v>
      </c>
      <c r="B7" s="13" t="s">
        <v>12</v>
      </c>
      <c r="C7" s="13" t="s">
        <v>31</v>
      </c>
      <c r="D7" s="12"/>
      <c r="E7" s="12"/>
      <c r="F7" s="12" t="s">
        <v>23</v>
      </c>
      <c r="G7" s="12" t="s">
        <v>33</v>
      </c>
    </row>
    <row r="8" spans="1:7" x14ac:dyDescent="0.25">
      <c r="A8" s="12"/>
      <c r="B8" s="12"/>
      <c r="C8" s="12"/>
      <c r="D8" s="12"/>
      <c r="E8" s="12"/>
      <c r="F8" s="12"/>
      <c r="G8" s="12"/>
    </row>
    <row r="9" spans="1:7" x14ac:dyDescent="0.25">
      <c r="A9" s="12"/>
      <c r="B9" s="12"/>
      <c r="C9" s="12"/>
      <c r="D9" s="12"/>
      <c r="E9" s="12"/>
      <c r="F9" s="12"/>
      <c r="G9" s="12"/>
    </row>
    <row r="10" spans="1:7" x14ac:dyDescent="0.25">
      <c r="A10" s="12"/>
      <c r="B10" s="12"/>
      <c r="C10" s="12"/>
      <c r="D10" s="12"/>
      <c r="E10" s="12"/>
      <c r="F10" s="12"/>
      <c r="G10" s="12"/>
    </row>
    <row r="11" spans="1:7" x14ac:dyDescent="0.25">
      <c r="A11" s="12"/>
      <c r="B11" s="12"/>
      <c r="C11" s="12"/>
      <c r="D11" s="12"/>
      <c r="E11" s="12"/>
      <c r="F11" s="12"/>
      <c r="G11" s="12"/>
    </row>
    <row r="12" spans="1:7" x14ac:dyDescent="0.25">
      <c r="A12" s="12"/>
      <c r="B12" s="12"/>
      <c r="C12" s="12"/>
      <c r="D12" s="12"/>
      <c r="E12" s="12"/>
      <c r="F12" s="12"/>
      <c r="G12" s="12"/>
    </row>
    <row r="13" spans="1:7" x14ac:dyDescent="0.25">
      <c r="A13" s="12"/>
      <c r="B13" s="12"/>
      <c r="C13" s="12"/>
      <c r="D13" s="12"/>
      <c r="E13" s="12"/>
      <c r="F13" s="12"/>
      <c r="G13" s="12"/>
    </row>
    <row r="14" spans="1:7" x14ac:dyDescent="0.25">
      <c r="A14" s="12"/>
      <c r="B14" s="12"/>
      <c r="C14" s="12"/>
      <c r="D14" s="12"/>
      <c r="E14" s="12"/>
      <c r="F14" s="12"/>
      <c r="G14" s="12"/>
    </row>
    <row r="15" spans="1:7" x14ac:dyDescent="0.25">
      <c r="A15" s="12"/>
      <c r="B15" s="12"/>
      <c r="C15" s="12"/>
      <c r="D15" s="12"/>
      <c r="E15" s="12"/>
      <c r="F15" s="12"/>
      <c r="G15" s="12"/>
    </row>
    <row r="16" spans="1:7" x14ac:dyDescent="0.25">
      <c r="A16" s="12"/>
      <c r="B16" s="12"/>
      <c r="C16" s="12"/>
      <c r="D16" s="12"/>
      <c r="E16" s="12"/>
      <c r="F16" s="12"/>
      <c r="G16" s="12"/>
    </row>
    <row r="17" spans="1:7" x14ac:dyDescent="0.25">
      <c r="A17" s="12"/>
      <c r="B17" s="12"/>
      <c r="C17" s="12"/>
      <c r="D17" s="12"/>
      <c r="E17" s="12"/>
      <c r="F17" s="12"/>
      <c r="G17" s="12"/>
    </row>
    <row r="18" spans="1:7" x14ac:dyDescent="0.25">
      <c r="A18" s="12"/>
      <c r="B18" s="12"/>
      <c r="C18" s="12"/>
      <c r="D18" s="12"/>
      <c r="E18" s="12"/>
      <c r="F18" s="12"/>
      <c r="G18" s="12"/>
    </row>
  </sheetData>
  <hyperlinks>
    <hyperlink ref="E2" r:id="rId1" xr:uid="{88351AD8-D08B-4C6B-AF47-22835E4CD503}"/>
    <hyperlink ref="E3" r:id="rId2" xr:uid="{1CAA9AF1-A8BF-448B-BC23-E0B623DA12F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078366D-686A-4226-9E17-F7250B059129}">
          <x14:formula1>
            <xm:f>'C:\Users\Stan Gardner\Documents\VAMC_Website_Project_Docs\[Backlog_Project.xlsx]Data'!#REF!</xm:f>
          </x14:formula1>
          <xm:sqref>F22:F28 F2:F18</xm:sqref>
        </x14:dataValidation>
        <x14:dataValidation type="list" allowBlank="1" showInputMessage="1" showErrorMessage="1" xr:uid="{E99F992B-7338-40CD-AE48-1D53D19040D7}">
          <x14:formula1>
            <xm:f>'C:\Users\Stan Gardner\Documents\VAMC_Website_Project_Docs\[Backlog_Project.xlsx]Data'!#REF!</xm:f>
          </x14:formula1>
          <xm:sqref>A2:A29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vamc-upgrade Sprint 8</vt:lpstr>
      <vt:lpstr>vamc-upgrade Sprint 9</vt:lpstr>
      <vt:lpstr>vamc-upgrade Sprint 10</vt:lpstr>
      <vt:lpstr>vamc-upgrade Sprint 11</vt:lpstr>
      <vt:lpstr>DevTeam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Wolf</dc:creator>
  <cp:lastModifiedBy>Stan Gardner</cp:lastModifiedBy>
  <dcterms:created xsi:type="dcterms:W3CDTF">2019-09-11T15:23:59Z</dcterms:created>
  <dcterms:modified xsi:type="dcterms:W3CDTF">2019-12-20T18:22:41Z</dcterms:modified>
</cp:coreProperties>
</file>