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cindycruzgranados/Documents/Projects/VA /VA Prototypes/0994/Usability Testing/Round 2/"/>
    </mc:Choice>
  </mc:AlternateContent>
  <xr:revisionPtr revIDLastSave="0" documentId="13_ncr:1_{7BC525E9-527D-774C-9EF2-3E3A9069E88E}" xr6:coauthVersionLast="40" xr6:coauthVersionMax="40" xr10:uidLastSave="{00000000-0000-0000-0000-000000000000}"/>
  <bookViews>
    <workbookView xWindow="20" yWindow="460" windowWidth="33600" windowHeight="19520" xr2:uid="{25E43CFA-FDE8-6347-B604-80E45DA17AEC}"/>
  </bookViews>
  <sheets>
    <sheet name="Sheet1" sheetId="1" r:id="rId1"/>
  </sheets>
  <definedNames>
    <definedName name="_xlnm.Print_Area" localSheetId="0">Sheet1!$A$1:$W$36</definedName>
    <definedName name="_xlnm.Print_Titles" localSheetId="0">Sheet1!$1:$6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6" i="1" l="1"/>
  <c r="W9" i="1"/>
  <c r="W12" i="1"/>
  <c r="W13" i="1"/>
  <c r="W14" i="1"/>
  <c r="W15" i="1"/>
  <c r="W19" i="1"/>
  <c r="W21" i="1"/>
  <c r="W26" i="1"/>
  <c r="W27" i="1"/>
  <c r="W28" i="1"/>
  <c r="W32" i="1"/>
  <c r="W34" i="1"/>
  <c r="W35" i="1"/>
  <c r="W8" i="1"/>
  <c r="T36" i="1"/>
  <c r="Q36" i="1"/>
  <c r="N36" i="1"/>
  <c r="K36" i="1"/>
  <c r="H36" i="1"/>
  <c r="C36" i="1"/>
  <c r="W36" i="1" l="1"/>
</calcChain>
</file>

<file path=xl/sharedStrings.xml><?xml version="1.0" encoding="utf-8"?>
<sst xmlns="http://schemas.openxmlformats.org/spreadsheetml/2006/main" count="211" uniqueCount="173">
  <si>
    <t>P1</t>
  </si>
  <si>
    <t>P2</t>
  </si>
  <si>
    <t>P3</t>
  </si>
  <si>
    <t>P4</t>
  </si>
  <si>
    <t>P5</t>
  </si>
  <si>
    <t>P6</t>
  </si>
  <si>
    <t>Comments</t>
  </si>
  <si>
    <t>Questions</t>
  </si>
  <si>
    <t>Change Request Description</t>
  </si>
  <si>
    <t>EN#</t>
  </si>
  <si>
    <t>Q#</t>
  </si>
  <si>
    <t>Intro Page</t>
  </si>
  <si>
    <t>4 of 7 Work Experience</t>
  </si>
  <si>
    <t>3 of 7 Education History</t>
  </si>
  <si>
    <t>6 of 7 Personal Information</t>
  </si>
  <si>
    <t>Confirmation Page</t>
  </si>
  <si>
    <t>Ask after submission</t>
  </si>
  <si>
    <t>No need to test the following:</t>
  </si>
  <si>
    <r>
      <t xml:space="preserve">Upper "Start VET TEC Application" button causes applicants to miss the introductory copy; conflicts with DSVA style.  
</t>
    </r>
    <r>
      <rPr>
        <b/>
        <sz val="12"/>
        <color theme="0" tint="-0.34998626667073579"/>
        <rFont val="Calibri"/>
        <family val="2"/>
        <scheme val="minor"/>
      </rPr>
      <t>Fix:</t>
    </r>
    <r>
      <rPr>
        <sz val="12"/>
        <color theme="0" tint="-0.34998626667073579"/>
        <rFont val="Calibri"/>
        <family val="2"/>
        <scheme val="minor"/>
      </rPr>
      <t xml:space="preserve"> Remove upper button; leave the bottom button on the page 'as is'</t>
    </r>
  </si>
  <si>
    <r>
      <t xml:space="preserve">Veterans are not clear that the references to VA Form 22-0994 are directly tied to the application they will be completing.
</t>
    </r>
    <r>
      <rPr>
        <b/>
        <sz val="12"/>
        <color theme="0" tint="-0.34998626667073579"/>
        <rFont val="Calibri"/>
        <family val="2"/>
        <scheme val="minor"/>
      </rPr>
      <t xml:space="preserve">FIX: </t>
    </r>
    <r>
      <rPr>
        <sz val="12"/>
        <color theme="0" tint="-0.34998626667073579"/>
        <rFont val="Calibri"/>
        <family val="2"/>
        <scheme val="minor"/>
      </rPr>
      <t>Update content on the intro page so it's clear that the application they'll be completing is the VA Form 22-0994.</t>
    </r>
  </si>
  <si>
    <r>
      <t xml:space="preserve">Veterans are required to complete a 1990 if they have not already and we need to let them know this before they start the 0994 workflow.
</t>
    </r>
    <r>
      <rPr>
        <b/>
        <sz val="12"/>
        <color theme="0" tint="-0.34998626667073579"/>
        <rFont val="Calibri"/>
        <family val="2"/>
        <scheme val="minor"/>
      </rPr>
      <t>FIX:</t>
    </r>
    <r>
      <rPr>
        <sz val="12"/>
        <color theme="0" tint="-0.34998626667073579"/>
        <rFont val="Calibri"/>
        <family val="2"/>
        <scheme val="minor"/>
      </rPr>
      <t xml:space="preserve"> Update content on the INTRO page to let Veterans know they will be routed to VA Form 22-1990 after they've completed VA Form 22-0994.
</t>
    </r>
  </si>
  <si>
    <r>
      <t xml:space="preserve">On the Intro page, mention that the benefit is only available to Veterans (in case someone lands on this form, without reading the program description and eligibility criteria that reside on the Education Services area on VA.gov).
</t>
    </r>
    <r>
      <rPr>
        <b/>
        <sz val="12"/>
        <color theme="0" tint="-0.34998626667073579"/>
        <rFont val="Calibri"/>
        <family val="2"/>
        <scheme val="minor"/>
      </rPr>
      <t>FIX:</t>
    </r>
    <r>
      <rPr>
        <sz val="12"/>
        <color theme="0" tint="-0.34998626667073579"/>
        <rFont val="Calibri"/>
        <family val="2"/>
        <scheme val="minor"/>
      </rPr>
      <t xml:space="preserve"> Content TBD</t>
    </r>
  </si>
  <si>
    <r>
      <t xml:space="preserve">On the Work Experience page, define High-tech - is it only IT? What are the confines?
</t>
    </r>
    <r>
      <rPr>
        <b/>
        <sz val="12"/>
        <color theme="0" tint="-0.34998626667073579"/>
        <rFont val="Calibri"/>
        <family val="2"/>
        <scheme val="minor"/>
      </rPr>
      <t xml:space="preserve">FIX: </t>
    </r>
    <r>
      <rPr>
        <sz val="12"/>
        <color theme="0" tint="-0.34998626667073579"/>
        <rFont val="Calibri"/>
        <family val="2"/>
        <scheme val="minor"/>
      </rPr>
      <t>Content TBD</t>
    </r>
  </si>
  <si>
    <r>
      <t xml:space="preserve">Copy for Address Changes on the Personal Information page is not accurate about where the changes will be applied.  
</t>
    </r>
    <r>
      <rPr>
        <b/>
        <sz val="12"/>
        <color theme="0" tint="-0.34998626667073579"/>
        <rFont val="Calibri"/>
        <family val="2"/>
        <scheme val="minor"/>
      </rPr>
      <t xml:space="preserve">FIX: </t>
    </r>
    <r>
      <rPr>
        <sz val="12"/>
        <color theme="0" tint="-0.34998626667073579"/>
        <rFont val="Calibri"/>
        <family val="2"/>
        <scheme val="minor"/>
      </rPr>
      <t>Update content so it's clear where the updates apply.  Final content to come from EDU.</t>
    </r>
  </si>
  <si>
    <r>
      <t xml:space="preserve">Copy for Bank Account Changes on Personal Information page is not accurate about where the changes will be applied.  
</t>
    </r>
    <r>
      <rPr>
        <b/>
        <sz val="12"/>
        <color theme="0" tint="-0.34998626667073579"/>
        <rFont val="Calibri"/>
        <family val="2"/>
        <scheme val="minor"/>
      </rPr>
      <t xml:space="preserve">FIX: </t>
    </r>
    <r>
      <rPr>
        <sz val="12"/>
        <color theme="0" tint="-0.34998626667073579"/>
        <rFont val="Calibri"/>
        <family val="2"/>
        <scheme val="minor"/>
      </rPr>
      <t xml:space="preserve">Update content so it's clear where the updates apply. Final content to come from EDU. </t>
    </r>
  </si>
  <si>
    <r>
      <t xml:space="preserve">On the Personal Information page, expand the helper text to apply to those who do not have OR do not want to provide their bank account information.
</t>
    </r>
    <r>
      <rPr>
        <b/>
        <sz val="12"/>
        <color theme="0" tint="-0.34998626667073579"/>
        <rFont val="Calibri"/>
        <family val="2"/>
        <scheme val="minor"/>
      </rPr>
      <t xml:space="preserve">FIX: </t>
    </r>
    <r>
      <rPr>
        <sz val="12"/>
        <color theme="0" tint="-0.34998626667073579"/>
        <rFont val="Calibri"/>
        <family val="2"/>
        <scheme val="minor"/>
      </rPr>
      <t>Content TBD</t>
    </r>
  </si>
  <si>
    <r>
      <t xml:space="preserve">Veterans may not realized the importance of completing VA Form 22-1990.  Their application cannot be approved until they have submitted VA Form 22-1990 and have been approved for Post-9/11 GI Bill Educational benefits.
</t>
    </r>
    <r>
      <rPr>
        <b/>
        <sz val="12"/>
        <color theme="0" tint="-0.34998626667073579"/>
        <rFont val="Calibri"/>
        <family val="2"/>
        <scheme val="minor"/>
      </rPr>
      <t>Fix:</t>
    </r>
    <r>
      <rPr>
        <sz val="12"/>
        <color theme="0" tint="-0.34998626667073579"/>
        <rFont val="Calibri"/>
        <family val="2"/>
        <scheme val="minor"/>
      </rPr>
      <t xml:space="preserve"> On the Confirmation page, add text that strongly urges the Veteran to complete 1990 if they indicate that they have not submitted one.
</t>
    </r>
  </si>
  <si>
    <r>
      <t xml:space="preserve">The VET TEC program covers programs offered by training providers and does not cover classes offered by colleges and universities.
</t>
    </r>
    <r>
      <rPr>
        <b/>
        <sz val="12"/>
        <color theme="0" tint="-0.34998626667073579"/>
        <rFont val="Calibri"/>
        <family val="2"/>
        <scheme val="minor"/>
      </rPr>
      <t xml:space="preserve">Fix: </t>
    </r>
    <r>
      <rPr>
        <sz val="12"/>
        <color theme="0" tint="-0.34998626667073579"/>
        <rFont val="Calibri"/>
        <family val="2"/>
        <scheme val="minor"/>
      </rPr>
      <t xml:space="preserve">On the Intro page, replace schools/trainings with 'provider/program'
</t>
    </r>
  </si>
  <si>
    <r>
      <t xml:space="preserve">On the Applicant Information, (*Required) is not in line with the question that it is tied to.
</t>
    </r>
    <r>
      <rPr>
        <b/>
        <sz val="12"/>
        <color theme="0" tint="-0.34998626667073579"/>
        <rFont val="Calibri"/>
        <family val="2"/>
        <scheme val="minor"/>
      </rPr>
      <t xml:space="preserve">FIX: </t>
    </r>
    <r>
      <rPr>
        <sz val="12"/>
        <color theme="0" tint="-0.34998626667073579"/>
        <rFont val="Calibri"/>
        <family val="2"/>
        <scheme val="minor"/>
      </rPr>
      <t xml:space="preserve">(*Required) needs to be inline with the question above, at the end of it. </t>
    </r>
  </si>
  <si>
    <r>
      <t xml:space="preserve">On the Contact Information page, the page title "Contact information" needs to be sentence case. 
</t>
    </r>
    <r>
      <rPr>
        <b/>
        <sz val="12"/>
        <color theme="0" tint="-0.34998626667073579"/>
        <rFont val="Calibri"/>
        <family val="2"/>
        <scheme val="minor"/>
      </rPr>
      <t>FIX:</t>
    </r>
    <r>
      <rPr>
        <sz val="12"/>
        <color theme="0" tint="-0.34998626667073579"/>
        <rFont val="Calibri"/>
        <family val="2"/>
        <scheme val="minor"/>
      </rPr>
      <t xml:space="preserve"> Change page title to sentence case: Contact information.</t>
    </r>
  </si>
  <si>
    <r>
      <t xml:space="preserve">VET TEC is not an educational benefit
</t>
    </r>
    <r>
      <rPr>
        <b/>
        <sz val="12"/>
        <color theme="0" tint="-0.34998626667073579"/>
        <rFont val="Calibri"/>
        <family val="2"/>
        <scheme val="minor"/>
      </rPr>
      <t xml:space="preserve">Fix: 
- </t>
    </r>
    <r>
      <rPr>
        <sz val="12"/>
        <color theme="0" tint="-0.34998626667073579"/>
        <rFont val="Calibri"/>
        <family val="2"/>
        <scheme val="minor"/>
      </rPr>
      <t>Remove "educational benefits" from line …"apply for VET TEC educational benefits"
- Remove "educational benefits" from line …"VET TEC is an educational benefit only available to…"</t>
    </r>
  </si>
  <si>
    <t>47
14</t>
  </si>
  <si>
    <t>Round 2 for question that asks user if applied for education benefits in the past (CR #14)
The new text is NOT plain language. Must be reviewed by DSVA.
The question about if the user has already completed a Form 1990 or not is confusing.
FIX:  Change question to: “Have you applied for VA Education Benefits in the past?”
Update help text to: "Since you haven’t applied for VA Education Benefits before, you’ll need to complete an Application for VA Education Benefits (VA Form 22-1990) and file it with us.  It will allow us to determine your eligibility for VET TEC. We’ll take you to that application after you apply for VET TEC. "
#14 and #47 are duplicates.</t>
  </si>
  <si>
    <t>= Successful</t>
  </si>
  <si>
    <t>= Unsuccessful</t>
  </si>
  <si>
    <t>= Minor issue</t>
  </si>
  <si>
    <t>Knows what is meant by "Application for VA Education Benefits (VA Form 22-1990)".</t>
  </si>
  <si>
    <t>Can accurately answer the question about whether or not they have submitted VA Form 22-1990 in the past.</t>
  </si>
  <si>
    <t>Average Score</t>
  </si>
  <si>
    <t>Understands that there is no need to complete an additional VA Form 22-1990, if they have submitted one in the past.</t>
  </si>
  <si>
    <t>Understands that one must be a Veteran to participate in the VET TEC program.</t>
  </si>
  <si>
    <t>Understands that VET TEC is designed to reimburse Veterans for high-tech programs, as opposed to college degree programs.</t>
  </si>
  <si>
    <t>Locates the Start button easily.</t>
  </si>
  <si>
    <t>Average</t>
  </si>
  <si>
    <t>Pilot</t>
  </si>
  <si>
    <t>Understands what types of programs are encompassed by the term "high-tech".</t>
  </si>
  <si>
    <t>Rating Scale</t>
  </si>
  <si>
    <t>Understands what payment alternatives exist for Veterans who would rather not provide bank account information online.</t>
  </si>
  <si>
    <r>
      <t xml:space="preserve">Veterans do not easily recognize VA Form 22-1990 by the number only when it's referred to on the introductory page. 
</t>
    </r>
    <r>
      <rPr>
        <b/>
        <sz val="12"/>
        <color theme="0" tint="-0.34998626667073579"/>
        <rFont val="Calibri"/>
        <family val="2"/>
        <scheme val="minor"/>
      </rPr>
      <t>FIX:</t>
    </r>
    <r>
      <rPr>
        <sz val="12"/>
        <color theme="0" tint="-0.34998626667073579"/>
        <rFont val="Calibri"/>
        <family val="2"/>
        <scheme val="minor"/>
      </rPr>
      <t xml:space="preserve"> Update content on the intro page to include the name and purpose of VA Form 22-1990 in plain language so it's clear what it is.</t>
    </r>
  </si>
  <si>
    <t>Understands that the VET TEC application process involves completing both VA Form 22-0994 and VA Form 22-1990, if it hasn't already been submitted.</t>
  </si>
  <si>
    <t>Understands that VET TEC applications cannot be approved until VA Form 22-1990 has been submitted.</t>
  </si>
  <si>
    <t>Understands that providing a new address will alter the delivery of correspondence related to Compensation, Pension and Education.</t>
  </si>
  <si>
    <t>Understands that if they specify a new bank account, any Compensation, Pension and/or Education funds they receive will be deposited into the new account.</t>
  </si>
  <si>
    <t>Intro Page: Navigated past steps fairly quickly. 
"Ok, so this is just an overview of the steps."</t>
  </si>
  <si>
    <t xml:space="preserve">Applicant Info Page: </t>
  </si>
  <si>
    <t>1990 Page: "Ok, kind of wondering if that other form they're talking about is available on here or not."</t>
  </si>
  <si>
    <t xml:space="preserve">Bank info page: "So the language is saying this is the bank info that they have on file for me, but I'm not seeing any information already there. So that's not intuitive."
"I would have expected to see this [pre-filled info] before I entered it."
</t>
  </si>
  <si>
    <t>Review Page: "Is that the one I'm filling out right now [1990]? I don't recall this number. Oh, so that's the answer. That's right, we did cover that." 
Some college needs updating.</t>
  </si>
  <si>
    <t>Thoughts on process?</t>
  </si>
  <si>
    <t>Thoughts on the 1990?</t>
  </si>
  <si>
    <t>Contact info page: "Am I editing these or am I assuming that these are accurate?" 
post:</t>
  </si>
  <si>
    <t>Verbatim Notes</t>
  </si>
  <si>
    <t>Potential Programs Page:</t>
  </si>
  <si>
    <t>Introduction</t>
  </si>
  <si>
    <t>5 of 7 Program Selection</t>
  </si>
  <si>
    <t>7 of 7 Review Application</t>
  </si>
  <si>
    <t xml:space="preserve">Confirmation </t>
  </si>
  <si>
    <t>2 of 7 Military History</t>
  </si>
  <si>
    <t>1 of 7 Applicant Information</t>
  </si>
  <si>
    <t xml:space="preserve">Intro Page: For me that might not know too much about computer programming, it might be useful to be able to click on one of those 5 areas to be able to learn about those tech programs. If you're in one of those tech areas, you might already know about it. It's very straightforward and user-friendly. 
So, it's really good that there's help for maybe not be, may need help filling out this appication. like there's a VSO available for these forms. I know for older folks that might not be so tech-savvy, they might need help filling out this form. 
It's good to be able to find a VSO. So I guess if I were to apply, I'd have all the documents necessary ready to apply. </t>
  </si>
  <si>
    <t xml:space="preserve">1990 Page:  </t>
  </si>
  <si>
    <t xml:space="preserve">Military History Page: </t>
  </si>
  <si>
    <t xml:space="preserve">Education History Page: </t>
  </si>
  <si>
    <t xml:space="preserve">Work Experience Page: </t>
  </si>
  <si>
    <t xml:space="preserve">She took her time to read the intro content. </t>
  </si>
  <si>
    <t xml:space="preserve">Program Selection Page: Ok, so I guess I would put my top choices there. 
I'm assuming you'd look from a list that's available. I'm assuming it would give you a list of the programs and you'd put the name of the program you'd want to attend in here. Is it companies that are agreeing to work with the VA that are providing this IT training? Have you identified companies that are willing to provide this training? Is that how it works? So I guess you'd want to find the company you'd most like to find for training, so i'm assuming you have the option to maintain employment at that establishment if it's available. </t>
  </si>
  <si>
    <t xml:space="preserve">Direct Deposit Page: </t>
  </si>
  <si>
    <t xml:space="preserve">Review Application Page: Another link for anyone wanting to make sure everything isn't wrong. 
1990: If I'm not mistaken, the first time I signed up for my GI Bill I had to fill out this form, but I only had to do this once, and it triggered a semester by semester thing on the VA where it told me how much I had left of my GI BIll. It's been 4 years. It was pretty easy to fill out and submit. 
I think it would probably be a good idea if it's something that is necessary to have on file to know that you have. Actually i don't know, Maybe somneone necessarily hasn't used their gi bill yet, it would probably be a good idea to fill it out. unless it withdrew from your gi bil time, which i don't think it didn't from what I read. 
</t>
  </si>
  <si>
    <t xml:space="preserve">Contact Information Page: Ok, that's good to know. Some folks don't want to have to update all their stuff, so it's good that happens. </t>
  </si>
  <si>
    <t>Contact information updating</t>
  </si>
  <si>
    <t xml:space="preserve">I recently moved to maryland and I recently updated my stuff through the VA. I updated my stuff at the hospita and was told it was updated everywhere. </t>
  </si>
  <si>
    <t xml:space="preserve">Just like your GI Bill has to have your account information, this isn't any different. </t>
  </si>
  <si>
    <t>Would you expect banking info to change?</t>
  </si>
  <si>
    <t xml:space="preserve">I don't know. I guess that's a good question to ask… would it be separate or would you have that option to have two separate accounts?  So that's good infornation to know, Letting users know that they only have one option. I guess it's good for the Veterab to know that there's only one portal that all this is going to. So that's good infornation to have. </t>
  </si>
  <si>
    <t>n/a</t>
  </si>
  <si>
    <t>If you have one day left remaining of unexpired education benefits, then you would have filled out that form. It's kind of self-explanatory. It's good that there's someone available that you can get help with talking to and filling out the form.</t>
  </si>
  <si>
    <t xml:space="preserve">See notes below in row 18 to explain why it's a 1. </t>
  </si>
  <si>
    <t xml:space="preserve">Applicant Information Page: </t>
  </si>
  <si>
    <t xml:space="preserve">Program Selection Page: </t>
  </si>
  <si>
    <t xml:space="preserve">Review Application Page: </t>
  </si>
  <si>
    <t xml:space="preserve">Confirmation Page: </t>
  </si>
  <si>
    <t xml:space="preserve">Intro Page: I would scroll down, so follow the steps to apply. It says prepare, looks like I need my direct deposit information, education, industry experience. What if I need help? I guess there's a VSO. VA review within 30 days, then you get the COE. So I'd go ahead and start after making sure I was eligible for this. </t>
  </si>
  <si>
    <t>1990 Page:  Have you applied for va benefits in the past, yes.</t>
  </si>
  <si>
    <t>Military History Page: Are you currently on active duty, no.</t>
  </si>
  <si>
    <t>Education History Page: Highest level of education…</t>
  </si>
  <si>
    <t xml:space="preserve">Work Experience Page: Are you working in a high tech industry? I think we can all agree that's a firm no. And you said 35 grand? </t>
  </si>
  <si>
    <t xml:space="preserve">Potential Programs Page: </t>
  </si>
  <si>
    <t xml:space="preserve">Program Selection Page: I'm assuming that I've picked the programs out already? </t>
  </si>
  <si>
    <t xml:space="preserve">Contact Information Page: So this information isn't pulled directly? </t>
  </si>
  <si>
    <t xml:space="preserve">Direct Deposit Page: And is that same with the direct deposit information? </t>
  </si>
  <si>
    <t xml:space="preserve">Review Application Page: I thought it automatically pulled because it seemed like I put in this information already. </t>
  </si>
  <si>
    <t xml:space="preserve">Confirmation Page: [I'm thinking] that I have to complete the form, the 22-1990. </t>
  </si>
  <si>
    <t xml:space="preserve">It seems pretty easy. I mean, it pulls a lot of the information that the va already has. I guess, maybe adding a screen to confirm your eligibility if that wasn't on there. How would someone know that they were eligible for this? 
T: What would you imagine?
I don't know, whatever the criteria was. </t>
  </si>
  <si>
    <t>I would assume I have to continue and fill that out. It says that you recommend you do it now. 
T: you feel encouraged to do that at this point?
Yeah.</t>
  </si>
  <si>
    <t>I would say no, I would say yes actually. You can use the gi bill wen you're on active duty. You just can't get the housing allowance.</t>
  </si>
  <si>
    <t>T: Have you used the gi bill?
Yes.
T: do you know what the 1990 is?
I don't actually. Is that the certificate of eligibility?</t>
  </si>
  <si>
    <t>Yeah. It made it very clear. I would assume it would not give you a housing allowance. If you are using. It, are you exhausting the gi bill? Are you eligible for the housing allowance?</t>
  </si>
  <si>
    <t xml:space="preserve">T: Would you expect to be able to update your address here?
Yes. I would expect you to have to change it if you wanted to change all of your address in vets.gov or ebenefits or whatever you use. </t>
  </si>
  <si>
    <t xml:space="preserve">I would imagine that's only for the vet tec, and again you'd have to go to your direct deposit info on vets.gov to primarily change it unless it specifically asks would you like to make this change for all va benefits. </t>
  </si>
  <si>
    <t xml:space="preserve">I would say you still could find out, so it said you have 30 days, so you could find out then. </t>
  </si>
  <si>
    <t xml:space="preserve">I don't think everything in va, I don't think it's an option not to include bank and routing. </t>
  </si>
  <si>
    <t xml:space="preserve">Contact Information Page: </t>
  </si>
  <si>
    <t xml:space="preserve">Military History Page: So far it's all pretty self-explanatory. I click yes on both, or yes on the first, no on the second? </t>
  </si>
  <si>
    <t xml:space="preserve">Work Experience Page: And he [Allan] is working in data processing, correct?
Again, it's pretty self-explanatory and easy to follow. </t>
  </si>
  <si>
    <t xml:space="preserve">Contact Information Page: My personal experience, I had a phone number filed with the va and I wasn't receiving any information. So this is great. </t>
  </si>
  <si>
    <t xml:space="preserve">Direct Deposit Page: One thing about this here, the bank account, I didn't notice if ther was any kind of key if this was a secure website or not. </t>
  </si>
  <si>
    <t xml:space="preserve">Confirmation Page: I like how theere's a resource just in case you might have financial struggles or something or any sort of question. I know exactly where it went and I have a confirmation number. 
I personally would end it right here because I've already applied for education benefits. </t>
  </si>
  <si>
    <t xml:space="preserve">It was a very easy process, nothing was too confusing. Having everything split up into individual categories and having the review at the end made it very easy. </t>
  </si>
  <si>
    <t xml:space="preserve">I would hope that it changes it elsewhere [changing his phone number]. I would kind of expect it to make changes everywhere. </t>
  </si>
  <si>
    <t xml:space="preserve">It's all about what certifications you have, so that's personally what I would be investigating. </t>
  </si>
  <si>
    <t xml:space="preserve">that kind of rolls…I would want to make sure there would be some kind of security. If I don't want to provide any bank information, I'm not sure what I would do. I didn't see a prompt for that. It seemed like the only option was to provide my bank information. </t>
  </si>
  <si>
    <t xml:space="preserve">I would honestly put that reminder again at the end, but I thought I saw it at the front, but I kind of overlooked it. There needs to be a reminder at the end saying you don't have to fill out a paper form. </t>
  </si>
  <si>
    <t xml:space="preserve">I had to fill that out already. [it was clear that was something different than what we just saw].
If it's the VA, I write everything down. I've had issues before, so now I always write everything down, especially confirmation numbers. </t>
  </si>
  <si>
    <t>That would be different because I would want my education benefits to be done elsewhere. I wouldn't want that to be a global change. 
People have multiple bank accounts for whatever reason. [he wouldn't prefer the global change]</t>
  </si>
  <si>
    <t xml:space="preserve">Intro Page: Where am I supposed to.. Oh, complete this form, would I cick here? OMG. Oh, ok. </t>
  </si>
  <si>
    <t>1990 Page:  Did he apply for va education benefits?</t>
  </si>
  <si>
    <t>Military History Page: so is he on irr or reserve?</t>
  </si>
  <si>
    <t>Education History Page: that would be some college, right?</t>
  </si>
  <si>
    <t>Work Experience Page: so he's done data processing, but he's not doing that now?</t>
  </si>
  <si>
    <t xml:space="preserve">Direct Deposit Page: You know what it doesn't say on here is the security. I know you've logged into your account, but it doesn't talk about the security. Some people would be hesitant to put in their bank account information. They might have a bank account and they don't want to share it. it says at the top it would be your housing stipend, but if you haven't done the va process, you'd be thinking, what would they do with your bank account information? and are there any other options besides direct deposit?
SOme people don't use va benefits, i personally [?]
If you click on that [helper] link, do you have to do this step before you do that other step? would this answer apply to both of those scenarios or would it only apply if i only have a bank account? do i need this first before i can finish my submission? This right here, [dept of treasury] I probably wouldn't call because i would be on hold for a very long time. An option at the top would be i choose to enroll my direct deposit after my approval. everything else is pretty straightforward. this is the part where we'd get suspicious. i guess you could finish it later, just giving the option, what if i don't want to do this now? Maybe provide an error message saying, you need to save your bank account information. </t>
  </si>
  <si>
    <t xml:space="preserve">Review Application Page: I don't like reading these things, but I guess I should click it [privacy policy]. </t>
  </si>
  <si>
    <t xml:space="preserve">it was very easy. I appreciate that the va site seems to be getting easier and easier. The big auto fill makes it much easier. It's very clear where you're supposed to click. It makes it very easy for people, like veterans, a lot of times are first-generation college goers who may not have a lot of support. so making it very straightforward, having a lot of links for help or support. </t>
  </si>
  <si>
    <t>I think it had said you would go back and edit your profile, so it seems it would edit your whole profile. I guess I didn't click on the edit part of that, but yeah, I'll click on that. I guess I would assume that it was updated [everywhere]</t>
  </si>
  <si>
    <t>yes, I think it did have that. I think I did see that [that it would update everywhere].</t>
  </si>
  <si>
    <t xml:space="preserve">the general feeling with va benefits is if you do something wrong on the form, you're not going to get them. It seems pretty clear on this one that you're going to have to fill out the form [1990]. I feel like I had to fill out a form to change the school benefit. you get a confirmation number after you've filled everything out and then you realize something's missing. </t>
  </si>
  <si>
    <t>I would assume that their categories would list out programs that you can't do. Would any healthcaer type technology programs fit in there? That was a question I had. That was one of the things when you apply for your gi bill benefits, you can look up the school. you're able to put your program name in there, but it doesn't tell you whether your program is approved or not. you're plugging in the name of the program, but there could be a program at google that has nothing to do with technology, so obviously if you're applying, there would have to be a human to vet it. [wouldn't know where to find them]</t>
  </si>
  <si>
    <t>I don't remember reading about that. You could technically use your gi bill benefits when you're active duty, but I don't know. It does say vet tec, it is called vet tec.</t>
  </si>
  <si>
    <t xml:space="preserve">Work Experience Page: 
 </t>
  </si>
  <si>
    <t xml:space="preserve">vet tec Page: I'm interested in this myself. My first thought, I think I've heard about this before, so instead of omly being able to use your gi bill for traditional schools, it sounds like this is geared more towards technical schools and certifications. it sound like i'm eligible as long as i have some gi bill benefits left, which i do. so it looks like i have to go through the actual company itself. this graphic is pretty nice. it looks like it breaks it down in a visual way.
intro Page: it looks like the big question i would have as someone looking to use this, about the stipend. i would just want to figure out if this is traditional bah or a different stipend. in the past, i've had stipends for rotc and that was a little bit different. if i had to guess, i'd say it was more gueared towards a housing allowance. [it works like bah similarly to gi bill bah. for example, depending on if you take in person, online or hybrid courses, the amount may change]
This seems pretty straightforward, sort of similar to the regular process for post 9/11 gi bill. i didn't see any mention of the eligible companies or organizations. it would be helpful to have a list of potential orgs that would work with the va with this type of program, so for the person that's looking to apply would have an idea without having to do too much digging.  </t>
  </si>
  <si>
    <t xml:space="preserve">Applicant Information Page: ok, so it's good my information. Maybe I'm logged in already.  </t>
  </si>
  <si>
    <t xml:space="preserve">Military History Page: I'll say I'm not on active duty. Do you expect to be called back? I'll say no. </t>
  </si>
  <si>
    <t xml:space="preserve">Direct Deposit Page: so is this program going to start in the spring time? </t>
  </si>
  <si>
    <t xml:space="preserve">Review Application Page: everything seems pretty straightforward as a user. Nothing to complain about. It seems pretty easy. </t>
  </si>
  <si>
    <t xml:space="preserve">it was pretty easy and straightforward. All the information was there and all the information, the phone number, was at the bottom. </t>
  </si>
  <si>
    <t>[the 1990 button] I'm assuming that's submit. Now that I'm reading it, I'm assuming that's where I need to go. [his inclination would be to click on it].</t>
  </si>
  <si>
    <t xml:space="preserve">There some programs out there that are more the moot format. So to see this program is pretty cool because there's a lot of opportunities to use this benefit. For me, I have a bachelor's. I'm pursuing a master's now, but even when I graduated, I would use this continuously. </t>
  </si>
  <si>
    <t xml:space="preserve">it seems like they're separate. I would hope they're one and the same. I didn't get an indication. </t>
  </si>
  <si>
    <t>it seems good to add it for this, too, cos being a separate process would be beneficial to put in your account number again. So it seemed pretty intuitive to me to put it in again. 
I wouldn't think it would change it. Sometime speople want to add a different bank account. for me, adding a dfiferent bank account would only affect the direct deposit for this program. the only quesiton i would have is how would you use these at the same time at all?  can i use this concurrently with traditional gi bill benefits? [could you use the gi bill and vet tec at the same time? this q needs to be addressed]</t>
  </si>
  <si>
    <t xml:space="preserve">as long as you meet the requirements for gi bill benefits, you should be able to use this. </t>
  </si>
  <si>
    <t xml:space="preserve">I would assume that it wouldn't be approve without that. </t>
  </si>
  <si>
    <t>I could call to do it that way.</t>
  </si>
  <si>
    <t>full time for housing / part time payment? [he wanted to know if payments would be similar to the gi bill]</t>
  </si>
  <si>
    <t xml:space="preserve">Might be over cautious and submit an extra one. </t>
  </si>
  <si>
    <t xml:space="preserve">Confirmation Page: so you still have to apply for your va education benefits. So you're not using your gi bill, just a different pool of money. Yes, so basically, you have to fill this form to access any pool of money. I would almost make a comment that you would not receive any money is filled out. at the end, after you've already submitted this part of it, idk, would it be just as easy to fill out that form as this one? does it auto fill? i said that at the beginning, but the hard thing for me is when you get this page that the application has been submitted, will you get down to the bottom and see this form? i might pass over this button. it doesn't stand out to me. if it doesn't let you submit, that you need to fill this out, i don't think you should get a confirmation number until i have completed all my actions. you shouldn't get any money until you've completed the 1990. </t>
  </si>
  <si>
    <t>is not confused /does not think the 0994 is something they need to do in addition to the questions? 
(ask after confirmation page)</t>
  </si>
  <si>
    <t xml:space="preserve">Applicant Information Page: I'm just going to go ahead and play around on the page, like see what happens. </t>
  </si>
  <si>
    <t xml:space="preserve">1990 Page:  so this response, is it my personal opinion? </t>
  </si>
  <si>
    <t xml:space="preserve">Review Application Page: I would just go through everything to verify my information is correct. I'm going to read the note to see everything it says about "according to federal law". </t>
  </si>
  <si>
    <t xml:space="preserve">Confirmation Page: All this information, I'm just going to screenshot it. [would email it to himself then]. 
[He stopped scrolling at confirmation number alert. Had to be prompted to scroll further down.] 
Because of a backlog, you might want to fill it out ahead of time. </t>
  </si>
  <si>
    <t xml:space="preserve">For me, I think it's pretty straightforward. The system is going to take you through different levels, different process before you get to the actual application. </t>
  </si>
  <si>
    <t xml:space="preserve">I'm not 100% sure. I'd have to go back into the system to take a look. 
[T navs to page]
Oh, yeah, it's going to apply to all the va. 
With this, it's going to apply to the entire VA. If I see this, when I'm doing the application, I may have to seek clarification, i may have to try to contact VA about this. My thinking is this is just for the Vet Tec. </t>
  </si>
  <si>
    <t>The information I have here is not sufficient enough. I'd like to know how long it is. If it's a 3 month-program, it's impossible to have a master's in 3 months. If those information could be added, like, "hey, for this program, you're going to get this."</t>
  </si>
  <si>
    <t>I think everyone. It just depends on what the rules are for the program. Regular veterans can't use Tuition Assistance. I used TA up until the summer of last year. My</t>
  </si>
  <si>
    <t xml:space="preserve">it depends on the rule for the vet tec. </t>
  </si>
  <si>
    <t xml:space="preserve">I just believe it's going to be applied to the vet tec program. </t>
  </si>
  <si>
    <t>Pretty easy, pretty painless.</t>
  </si>
  <si>
    <t xml:space="preserve">I have no idea where to go and find that other one [form 1990).
I would be sitting here wondering where is the form, but here it is [the button]. </t>
  </si>
  <si>
    <t xml:space="preserve">Applicant Information Page: So this is pretty easy, too, 1 of 7. Easy to follow the steps through. So I guess it's pulling this fron your VA file. </t>
  </si>
  <si>
    <t xml:space="preserve">Confirmation Page: So spring enrollment, I'm sure you'd receive a confirmation email after that. So I'd check after a few hours to see if there's a confirmation email. As someone who would follow up with everything I applied for, I would take down this information and inquire if I didn't hear back. It's pretty self-explanatory.
It's a pretty easy process. I like that it goes page by page so you can review everything. Most government applications let you review everything to make sure you didn't miss anything. I would most likely do this on my desktop not my cellphone. People usually jump on their cellphones and fiill it out like it's nothing, but it's a very cellphone friendly application so it would be easy to fill out on a cellphone. </t>
  </si>
  <si>
    <t xml:space="preserve">I think for some veterans that try to apply for things and then walk away from applications thinking they'll get to it another day. I don't know if there's a way to have something like a reminder email saying, this form is still necessary to finish the paplication process. For some veterans with a million things going on, veterans PCSs, spouses... it would be helpful to have an email reminder. 
I think I would make that a little bit more up front, like for your application to be considered. The best thing I can think of is I've applied for job applications, and there's maybe a piece missing. if i'm not mistaken, through some software programs, it generates an email if a piece if missing. maybe that might be helpful to have verbiage there saying this needs to be submitted. I think this [confirmation] should...I mean, it's kind of self-explanatory. </t>
  </si>
  <si>
    <t>Applicant Information Page: I'm assuming this information was already on file. I would make sure that's correct.</t>
  </si>
  <si>
    <t xml:space="preserve">Intro Page: I do like how the veterans crisis line is at the forefront of the page. 
Is this program while you're still on active duty or is it at the junction of [?]?
I like how it looks so far about the… itemized list of application steps. That's always very helpful. looking at this, I know exactly what I'm going to need beforehand. The situations are very clear, as far as I need one day. It doesnt really specify the gi bill, that could cause confusion. So, I know the form that I have to fill out. The note makes it pretty clear. I've personally had educagtion benefits, so i don't have to fill out that form again. My personal experience with the va has been a little mixed. I don't know exactly when i'm going to get something. i don't kow if that could be narrowed down maybe using a postal code. i don't know if this is in your control or not, but having a mail-only delivery, i feel things could get lost in the mail. i would maybe suggest, like the start the vet tec application, i wouldn't put it at the beginning because you want people to read all the steps, but, nvm. I get that it's pretty clued in with the application that you have at the bottom. I dolike how there is a resource for help down there, and specific times. with the gi bill, idk if when you call the call center there's a bunch of menu options specifically. idk what options i'd need to press to get to the exact department that i would need to get to. </t>
  </si>
  <si>
    <t xml:space="preserve">Intro Page: where do I go to see the costs of the program? 
To apply, just click on the link? 
I’m just wondering if there's a link for apply now. If that's going to populate. I was thinking at the top right corner, If I cick on the apply for vet tec, that it was actually going to populate a form to fill out. most people need for things for applications to not be hidden. people want links to be very accessible. 
t: where else would you look?
I'd probably scroll down and see. probably after you go down to filling out application. i want to try the apply letters, the #2 sign. if that doesn't work, i'd go all the way 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</si>
</sst>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0"/>
      <name val="Calibri"/>
      <family val="2"/>
      <scheme val="minor"/>
    </font>
    <font>
      <sz val="12"/>
      <color theme="0" tint="-0.499984740745262"/>
      <name val="Calibri"/>
      <family val="2"/>
      <scheme val="minor"/>
    </font>
    <font>
      <sz val="12"/>
      <color theme="0" tint="-0.34998626667073579"/>
      <name val="Calibri"/>
      <family val="2"/>
      <scheme val="minor"/>
    </font>
    <font>
      <b/>
      <sz val="12"/>
      <color theme="0" tint="-0.34998626667073579"/>
      <name val="Calibri"/>
      <family val="2"/>
      <scheme val="minor"/>
    </font>
    <font>
      <b/>
      <sz val="14"/>
      <color theme="0"/>
      <name val="Calibri"/>
      <family val="2"/>
      <scheme val="minor"/>
    </font>
    <font>
      <sz val="14"/>
      <color theme="1"/>
      <name val="Calibri"/>
      <family val="2"/>
      <scheme val="minor"/>
    </font>
    <font>
      <b/>
      <sz val="14"/>
      <color theme="0" tint="-0.34998626667073579"/>
      <name val="Calibri"/>
      <family val="2"/>
      <scheme val="minor"/>
    </font>
    <font>
      <sz val="14"/>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vertical="top"/>
    </xf>
    <xf numFmtId="0" fontId="0" fillId="0" borderId="0" xfId="0" applyAlignment="1">
      <alignment vertical="top" wrapText="1"/>
    </xf>
    <xf numFmtId="0" fontId="0" fillId="3" borderId="1" xfId="0" applyFill="1" applyBorder="1" applyAlignment="1">
      <alignment horizontal="center" vertical="top"/>
    </xf>
    <xf numFmtId="0" fontId="0" fillId="0" borderId="1" xfId="0" applyFill="1" applyBorder="1" applyAlignment="1">
      <alignment horizontal="center" vertical="top"/>
    </xf>
    <xf numFmtId="0" fontId="0" fillId="0" borderId="0" xfId="0" applyAlignment="1">
      <alignment horizontal="center" vertical="top"/>
    </xf>
    <xf numFmtId="0" fontId="2" fillId="0" borderId="0" xfId="0" applyFont="1" applyAlignment="1">
      <alignment vertical="top"/>
    </xf>
    <xf numFmtId="0" fontId="1" fillId="4" borderId="0" xfId="0" applyFont="1" applyFill="1" applyAlignment="1">
      <alignment horizontal="left" vertical="top"/>
    </xf>
    <xf numFmtId="0" fontId="3" fillId="0" borderId="1" xfId="0" applyFont="1" applyFill="1" applyBorder="1" applyAlignment="1">
      <alignment vertical="top" wrapText="1"/>
    </xf>
    <xf numFmtId="0" fontId="4" fillId="4" borderId="0" xfId="0" applyFont="1" applyFill="1" applyAlignment="1">
      <alignment horizontal="center" vertical="top"/>
    </xf>
    <xf numFmtId="0" fontId="3" fillId="0" borderId="0" xfId="0" applyFont="1" applyAlignment="1">
      <alignment vertical="top"/>
    </xf>
    <xf numFmtId="0" fontId="0" fillId="0" borderId="1" xfId="0" applyBorder="1" applyAlignment="1">
      <alignment horizontal="center" vertical="top"/>
    </xf>
    <xf numFmtId="0" fontId="0" fillId="0" borderId="1" xfId="0" applyBorder="1" applyAlignment="1">
      <alignment vertical="top"/>
    </xf>
    <xf numFmtId="0" fontId="0" fillId="0" borderId="2" xfId="0" applyBorder="1" applyAlignment="1">
      <alignment horizontal="center" vertical="top"/>
    </xf>
    <xf numFmtId="0" fontId="0" fillId="0" borderId="3" xfId="0" quotePrefix="1" applyBorder="1" applyAlignment="1">
      <alignmen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0" xfId="0" applyBorder="1" applyAlignment="1">
      <alignment vertical="top"/>
    </xf>
    <xf numFmtId="0" fontId="1" fillId="2" borderId="0" xfId="0" applyFont="1" applyFill="1" applyBorder="1" applyAlignment="1">
      <alignment horizontal="center" vertical="top"/>
    </xf>
    <xf numFmtId="0" fontId="0" fillId="5" borderId="1" xfId="0" applyFill="1" applyBorder="1" applyAlignment="1">
      <alignment horizontal="center" vertical="top"/>
    </xf>
    <xf numFmtId="0" fontId="0" fillId="5" borderId="2" xfId="0" applyFill="1" applyBorder="1" applyAlignment="1">
      <alignment vertical="top" wrapText="1"/>
    </xf>
    <xf numFmtId="0" fontId="5" fillId="2" borderId="0" xfId="0" applyFont="1" applyFill="1" applyAlignment="1">
      <alignment horizontal="center" vertical="center"/>
    </xf>
    <xf numFmtId="0" fontId="5" fillId="2" borderId="0" xfId="0" applyFont="1" applyFill="1" applyBorder="1" applyAlignment="1">
      <alignment horizontal="center" vertical="center"/>
    </xf>
    <xf numFmtId="0" fontId="6" fillId="0" borderId="0" xfId="0" applyFont="1" applyAlignment="1">
      <alignment vertical="center"/>
    </xf>
    <xf numFmtId="0" fontId="5" fillId="4" borderId="0" xfId="0" applyFont="1" applyFill="1" applyAlignment="1">
      <alignment horizontal="left" vertical="center"/>
    </xf>
    <xf numFmtId="0" fontId="5" fillId="4" borderId="0" xfId="0" applyFont="1" applyFill="1" applyAlignment="1">
      <alignment horizontal="center" vertical="center"/>
    </xf>
    <xf numFmtId="0" fontId="5" fillId="4" borderId="0" xfId="0" applyFont="1" applyFill="1" applyBorder="1" applyAlignment="1">
      <alignment horizontal="left" vertical="center"/>
    </xf>
    <xf numFmtId="0" fontId="6" fillId="0" borderId="0" xfId="0" applyFont="1" applyAlignment="1">
      <alignment horizontal="left" vertical="center"/>
    </xf>
    <xf numFmtId="0" fontId="5" fillId="4" borderId="0" xfId="0" applyFont="1" applyFill="1" applyBorder="1" applyAlignment="1">
      <alignment horizontal="center" vertical="center"/>
    </xf>
    <xf numFmtId="0" fontId="7" fillId="4" borderId="0" xfId="0" applyFont="1" applyFill="1" applyAlignment="1">
      <alignment horizontal="center" vertical="center"/>
    </xf>
    <xf numFmtId="0" fontId="8" fillId="0" borderId="0" xfId="0" applyFont="1" applyAlignment="1">
      <alignment horizontal="center" vertical="center"/>
    </xf>
    <xf numFmtId="0" fontId="8" fillId="0" borderId="0" xfId="0" applyFont="1" applyAlignment="1">
      <alignment vertical="center"/>
    </xf>
    <xf numFmtId="0" fontId="8" fillId="0" borderId="0" xfId="0" applyFont="1" applyBorder="1" applyAlignment="1">
      <alignment vertical="center"/>
    </xf>
    <xf numFmtId="0" fontId="5" fillId="2" borderId="0" xfId="0" applyFont="1" applyFill="1" applyBorder="1" applyAlignment="1">
      <alignment horizontal="left" vertical="center"/>
    </xf>
    <xf numFmtId="0" fontId="0" fillId="5" borderId="1" xfId="0" applyFill="1" applyBorder="1" applyAlignment="1">
      <alignment vertical="top" wrapText="1"/>
    </xf>
    <xf numFmtId="0" fontId="0" fillId="0" borderId="1" xfId="0" applyBorder="1" applyAlignment="1">
      <alignment vertical="top" wrapText="1"/>
    </xf>
    <xf numFmtId="0" fontId="5" fillId="4" borderId="0" xfId="0" applyFont="1" applyFill="1" applyAlignment="1">
      <alignment horizontal="center" vertical="center" wrapText="1"/>
    </xf>
    <xf numFmtId="0" fontId="1" fillId="2" borderId="0" xfId="0" applyFont="1" applyFill="1" applyBorder="1" applyAlignment="1">
      <alignment horizontal="center" vertical="top" wrapText="1"/>
    </xf>
    <xf numFmtId="0" fontId="0" fillId="0" borderId="0" xfId="0" applyAlignment="1">
      <alignment horizontal="center" vertical="top" wrapText="1"/>
    </xf>
    <xf numFmtId="0" fontId="5"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0" fillId="0" borderId="1" xfId="0" applyBorder="1" applyAlignment="1">
      <alignment horizontal="left" vertical="top" wrapText="1"/>
    </xf>
    <xf numFmtId="0" fontId="5" fillId="4" borderId="0" xfId="0" applyFont="1" applyFill="1" applyAlignment="1">
      <alignment horizontal="left" vertical="center" wrapText="1"/>
    </xf>
    <xf numFmtId="0" fontId="0" fillId="0" borderId="4" xfId="0" applyBorder="1" applyAlignment="1">
      <alignment horizontal="left" vertical="top" wrapText="1"/>
    </xf>
    <xf numFmtId="0" fontId="0" fillId="0" borderId="0" xfId="0" applyBorder="1" applyAlignment="1">
      <alignment horizontal="center" vertical="top"/>
    </xf>
    <xf numFmtId="0" fontId="0" fillId="3" borderId="0" xfId="0" applyFill="1" applyBorder="1" applyAlignment="1">
      <alignment horizontal="center" vertical="top"/>
    </xf>
    <xf numFmtId="0" fontId="3" fillId="0" borderId="0" xfId="0" applyFont="1" applyFill="1" applyBorder="1" applyAlignment="1">
      <alignmen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0" xfId="0" applyBorder="1" applyAlignment="1">
      <alignmen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5" fillId="4" borderId="7"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F42B7-1D55-0542-B4A5-2AA637B1513E}">
  <sheetPr>
    <pageSetUpPr fitToPage="1"/>
  </sheetPr>
  <dimension ref="A1:AA44"/>
  <sheetViews>
    <sheetView tabSelected="1" showRuler="0" zoomScale="97" zoomScaleNormal="97" workbookViewId="0">
      <pane xSplit="2" ySplit="6" topLeftCell="U7" activePane="bottomRight" state="frozen"/>
      <selection pane="topRight" activeCell="E1" sqref="E1"/>
      <selection pane="bottomLeft" activeCell="A7" sqref="A7"/>
      <selection pane="bottomRight" activeCell="U11" sqref="U11"/>
    </sheetView>
  </sheetViews>
  <sheetFormatPr baseColWidth="10" defaultRowHeight="16" x14ac:dyDescent="0.2"/>
  <cols>
    <col min="1" max="1" width="4.5" style="5" customWidth="1"/>
    <col min="2" max="2" width="40.33203125" style="2" customWidth="1"/>
    <col min="3" max="3" width="5.83203125" style="5" customWidth="1"/>
    <col min="4" max="4" width="75.6640625" style="1" customWidth="1"/>
    <col min="5" max="5" width="5.83203125" style="5" customWidth="1"/>
    <col min="6" max="6" width="114.6640625" style="38" customWidth="1"/>
    <col min="7" max="7" width="107" style="1" customWidth="1"/>
    <col min="8" max="8" width="5.83203125" style="5" customWidth="1"/>
    <col min="9" max="9" width="84.33203125" style="38" customWidth="1"/>
    <col min="10" max="10" width="80.1640625" style="1" customWidth="1"/>
    <col min="11" max="11" width="5.83203125" style="5" customWidth="1"/>
    <col min="12" max="12" width="84.33203125" style="38" customWidth="1"/>
    <col min="13" max="13" width="42.83203125" style="1" customWidth="1"/>
    <col min="14" max="14" width="5.83203125" style="5" customWidth="1"/>
    <col min="15" max="15" width="79.33203125" style="38" customWidth="1"/>
    <col min="16" max="16" width="49.33203125" style="2" customWidth="1"/>
    <col min="17" max="17" width="5.83203125" style="5" customWidth="1"/>
    <col min="18" max="18" width="79.33203125" style="38" customWidth="1"/>
    <col min="19" max="19" width="40.33203125" style="1" customWidth="1"/>
    <col min="20" max="20" width="5.83203125" style="5" customWidth="1"/>
    <col min="21" max="21" width="79.33203125" style="38" customWidth="1"/>
    <col min="22" max="22" width="47.5" style="1" customWidth="1"/>
    <col min="23" max="23" width="9.6640625" style="17" customWidth="1"/>
    <col min="24" max="24" width="0.33203125" style="17" customWidth="1"/>
    <col min="25" max="25" width="10.83203125" style="1"/>
    <col min="26" max="26" width="6.1640625" style="5" customWidth="1"/>
    <col min="27" max="27" width="38.83203125" style="6" customWidth="1"/>
    <col min="28" max="16384" width="10.83203125" style="1"/>
  </cols>
  <sheetData>
    <row r="1" spans="1:27" ht="34" customHeight="1" x14ac:dyDescent="0.2">
      <c r="A1" s="15" t="s">
        <v>46</v>
      </c>
      <c r="B1" s="16"/>
    </row>
    <row r="2" spans="1:27" ht="17" x14ac:dyDescent="0.2">
      <c r="A2" s="13">
        <v>0</v>
      </c>
      <c r="B2" s="14" t="s">
        <v>34</v>
      </c>
    </row>
    <row r="3" spans="1:27" ht="17" customHeight="1" x14ac:dyDescent="0.2">
      <c r="A3" s="13">
        <v>1</v>
      </c>
      <c r="B3" s="14" t="s">
        <v>35</v>
      </c>
    </row>
    <row r="4" spans="1:27" ht="17" x14ac:dyDescent="0.2">
      <c r="A4" s="13">
        <v>2</v>
      </c>
      <c r="B4" s="14" t="s">
        <v>33</v>
      </c>
    </row>
    <row r="6" spans="1:27" s="23" customFormat="1" ht="34" customHeight="1" x14ac:dyDescent="0.2">
      <c r="A6" s="21" t="s">
        <v>10</v>
      </c>
      <c r="B6" s="21" t="s">
        <v>7</v>
      </c>
      <c r="C6" s="21" t="s">
        <v>44</v>
      </c>
      <c r="D6" s="21" t="s">
        <v>6</v>
      </c>
      <c r="E6" s="21" t="s">
        <v>0</v>
      </c>
      <c r="F6" s="39" t="s">
        <v>61</v>
      </c>
      <c r="G6" s="21" t="s">
        <v>6</v>
      </c>
      <c r="H6" s="21" t="s">
        <v>1</v>
      </c>
      <c r="I6" s="39" t="s">
        <v>61</v>
      </c>
      <c r="J6" s="21" t="s">
        <v>6</v>
      </c>
      <c r="K6" s="21" t="s">
        <v>2</v>
      </c>
      <c r="L6" s="39" t="s">
        <v>61</v>
      </c>
      <c r="M6" s="21" t="s">
        <v>6</v>
      </c>
      <c r="N6" s="21" t="s">
        <v>3</v>
      </c>
      <c r="O6" s="39" t="s">
        <v>61</v>
      </c>
      <c r="P6" s="39" t="s">
        <v>6</v>
      </c>
      <c r="Q6" s="21" t="s">
        <v>4</v>
      </c>
      <c r="R6" s="39" t="s">
        <v>61</v>
      </c>
      <c r="S6" s="21" t="s">
        <v>6</v>
      </c>
      <c r="T6" s="21" t="s">
        <v>5</v>
      </c>
      <c r="U6" s="39" t="s">
        <v>61</v>
      </c>
      <c r="V6" s="21" t="s">
        <v>6</v>
      </c>
      <c r="W6" s="22" t="s">
        <v>43</v>
      </c>
      <c r="X6" s="22"/>
      <c r="Z6" s="21" t="s">
        <v>9</v>
      </c>
      <c r="AA6" s="21" t="s">
        <v>8</v>
      </c>
    </row>
    <row r="7" spans="1:27" s="27" customFormat="1" ht="25" customHeight="1" x14ac:dyDescent="0.2">
      <c r="A7" s="24" t="s">
        <v>63</v>
      </c>
      <c r="B7" s="24"/>
      <c r="C7" s="25"/>
      <c r="D7" s="24"/>
      <c r="E7" s="25"/>
      <c r="F7" s="36"/>
      <c r="G7" s="24"/>
      <c r="H7" s="25"/>
      <c r="I7" s="36"/>
      <c r="J7" s="24"/>
      <c r="K7" s="25"/>
      <c r="L7" s="36"/>
      <c r="M7" s="24"/>
      <c r="N7" s="25"/>
      <c r="O7" s="36"/>
      <c r="P7" s="42"/>
      <c r="Q7" s="25"/>
      <c r="R7" s="36"/>
      <c r="S7" s="24"/>
      <c r="T7" s="25"/>
      <c r="U7" s="36"/>
      <c r="V7" s="24"/>
      <c r="W7" s="26"/>
      <c r="X7" s="26"/>
      <c r="Z7" s="24" t="s">
        <v>11</v>
      </c>
      <c r="AA7" s="24"/>
    </row>
    <row r="8" spans="1:27" ht="85" x14ac:dyDescent="0.2">
      <c r="A8" s="19">
        <v>1</v>
      </c>
      <c r="B8" s="34" t="s">
        <v>42</v>
      </c>
      <c r="C8" s="11">
        <v>2</v>
      </c>
      <c r="D8" s="35" t="s">
        <v>53</v>
      </c>
      <c r="E8" s="11">
        <v>2</v>
      </c>
      <c r="F8" s="50" t="s">
        <v>69</v>
      </c>
      <c r="G8" s="12" t="s">
        <v>74</v>
      </c>
      <c r="H8" s="11">
        <v>2</v>
      </c>
      <c r="I8" s="50" t="s">
        <v>91</v>
      </c>
      <c r="J8" s="12"/>
      <c r="K8" s="11">
        <v>2</v>
      </c>
      <c r="L8" s="50" t="s">
        <v>171</v>
      </c>
      <c r="M8" s="12"/>
      <c r="N8" s="11">
        <v>1</v>
      </c>
      <c r="O8" s="50" t="s">
        <v>124</v>
      </c>
      <c r="P8" s="35"/>
      <c r="Q8" s="11"/>
      <c r="R8" s="50" t="s">
        <v>138</v>
      </c>
      <c r="S8" s="12"/>
      <c r="T8" s="11">
        <v>1</v>
      </c>
      <c r="U8" s="50" t="s">
        <v>172</v>
      </c>
      <c r="V8" s="12"/>
      <c r="W8" s="18">
        <f t="shared" ref="W8:W15" si="0">AVERAGE(C8:V8)</f>
        <v>1.6666666666666667</v>
      </c>
      <c r="X8" s="18"/>
      <c r="Z8" s="3">
        <v>1</v>
      </c>
      <c r="AA8" s="8" t="s">
        <v>18</v>
      </c>
    </row>
    <row r="9" spans="1:27" ht="225" customHeight="1" x14ac:dyDescent="0.2">
      <c r="A9" s="19">
        <v>2</v>
      </c>
      <c r="B9" s="34" t="s">
        <v>154</v>
      </c>
      <c r="C9" s="11">
        <v>2</v>
      </c>
      <c r="D9" s="35" t="s">
        <v>54</v>
      </c>
      <c r="E9" s="11">
        <v>2</v>
      </c>
      <c r="F9" s="51"/>
      <c r="G9" s="35" t="s">
        <v>85</v>
      </c>
      <c r="H9" s="11" t="s">
        <v>84</v>
      </c>
      <c r="I9" s="51"/>
      <c r="J9" s="12"/>
      <c r="K9" s="11">
        <v>2</v>
      </c>
      <c r="L9" s="51"/>
      <c r="M9" s="35" t="s">
        <v>121</v>
      </c>
      <c r="N9" s="11"/>
      <c r="O9" s="51"/>
      <c r="P9" s="35"/>
      <c r="Q9" s="11"/>
      <c r="R9" s="51"/>
      <c r="S9" s="12"/>
      <c r="T9" s="11">
        <v>2</v>
      </c>
      <c r="U9" s="51"/>
      <c r="V9" s="12"/>
      <c r="W9" s="18">
        <f t="shared" si="0"/>
        <v>2</v>
      </c>
      <c r="X9" s="18"/>
      <c r="Z9" s="3">
        <v>9</v>
      </c>
      <c r="AA9" s="8" t="s">
        <v>19</v>
      </c>
    </row>
    <row r="10" spans="1:27" s="27" customFormat="1" ht="25" customHeight="1" x14ac:dyDescent="0.2">
      <c r="A10" s="53" t="s">
        <v>68</v>
      </c>
      <c r="B10" s="53"/>
      <c r="C10" s="25"/>
      <c r="D10" s="24"/>
      <c r="E10" s="25"/>
      <c r="F10" s="36"/>
      <c r="G10" s="24"/>
      <c r="H10" s="25"/>
      <c r="I10" s="36"/>
      <c r="J10" s="24"/>
      <c r="K10" s="25"/>
      <c r="L10" s="36"/>
      <c r="M10" s="24"/>
      <c r="N10" s="25"/>
      <c r="O10" s="36"/>
      <c r="P10" s="42"/>
      <c r="Q10" s="25"/>
      <c r="R10" s="36"/>
      <c r="S10" s="24"/>
      <c r="T10" s="25"/>
      <c r="U10" s="36"/>
      <c r="V10" s="24"/>
      <c r="W10" s="26"/>
      <c r="X10" s="26"/>
      <c r="Z10" s="24"/>
      <c r="AA10" s="24"/>
    </row>
    <row r="11" spans="1:27" ht="76" customHeight="1" x14ac:dyDescent="0.2">
      <c r="A11" s="19"/>
      <c r="B11" s="34"/>
      <c r="C11" s="11"/>
      <c r="D11" s="35"/>
      <c r="E11" s="11"/>
      <c r="F11" s="41" t="s">
        <v>167</v>
      </c>
      <c r="G11" s="12"/>
      <c r="H11" s="11"/>
      <c r="I11" s="41" t="s">
        <v>170</v>
      </c>
      <c r="J11" s="12"/>
      <c r="K11" s="11"/>
      <c r="L11" s="41" t="s">
        <v>87</v>
      </c>
      <c r="M11" s="12"/>
      <c r="N11" s="11"/>
      <c r="O11" s="41" t="s">
        <v>87</v>
      </c>
      <c r="P11" s="35"/>
      <c r="Q11" s="11"/>
      <c r="R11" s="41" t="s">
        <v>139</v>
      </c>
      <c r="S11" s="12"/>
      <c r="T11" s="11"/>
      <c r="U11" s="41" t="s">
        <v>155</v>
      </c>
      <c r="V11" s="12"/>
      <c r="W11" s="18"/>
      <c r="X11" s="18"/>
      <c r="Z11" s="3"/>
      <c r="AA11" s="8"/>
    </row>
    <row r="12" spans="1:27" ht="119" x14ac:dyDescent="0.2">
      <c r="A12" s="19">
        <v>3</v>
      </c>
      <c r="B12" s="34" t="s">
        <v>36</v>
      </c>
      <c r="C12" s="11">
        <v>1</v>
      </c>
      <c r="D12" s="35" t="s">
        <v>55</v>
      </c>
      <c r="E12" s="11">
        <v>2</v>
      </c>
      <c r="F12" s="50" t="s">
        <v>70</v>
      </c>
      <c r="G12" s="12"/>
      <c r="H12" s="11">
        <v>0</v>
      </c>
      <c r="I12" s="50" t="s">
        <v>92</v>
      </c>
      <c r="J12" s="35" t="s">
        <v>105</v>
      </c>
      <c r="K12" s="11">
        <v>2</v>
      </c>
      <c r="L12" s="50" t="s">
        <v>70</v>
      </c>
      <c r="M12" s="12"/>
      <c r="N12" s="11"/>
      <c r="O12" s="50" t="s">
        <v>125</v>
      </c>
      <c r="P12" s="35"/>
      <c r="Q12" s="11"/>
      <c r="R12" s="50" t="s">
        <v>70</v>
      </c>
      <c r="S12" s="12"/>
      <c r="T12" s="11">
        <v>2</v>
      </c>
      <c r="U12" s="50" t="s">
        <v>156</v>
      </c>
      <c r="V12" s="12"/>
      <c r="W12" s="18">
        <f t="shared" si="0"/>
        <v>1.4</v>
      </c>
      <c r="X12" s="18"/>
      <c r="Z12" s="3">
        <v>8</v>
      </c>
      <c r="AA12" s="8" t="s">
        <v>48</v>
      </c>
    </row>
    <row r="13" spans="1:27" ht="153" x14ac:dyDescent="0.2">
      <c r="A13" s="19">
        <v>4</v>
      </c>
      <c r="B13" s="34" t="s">
        <v>49</v>
      </c>
      <c r="C13" s="11">
        <v>1</v>
      </c>
      <c r="D13" s="35"/>
      <c r="E13" s="11">
        <v>2</v>
      </c>
      <c r="F13" s="52"/>
      <c r="G13" s="12"/>
      <c r="H13" s="11"/>
      <c r="I13" s="52"/>
      <c r="J13" s="12"/>
      <c r="K13" s="11">
        <v>2</v>
      </c>
      <c r="L13" s="52"/>
      <c r="M13" s="12"/>
      <c r="N13" s="11"/>
      <c r="O13" s="52"/>
      <c r="P13" s="35" t="s">
        <v>134</v>
      </c>
      <c r="Q13" s="11"/>
      <c r="R13" s="52"/>
      <c r="S13" s="12"/>
      <c r="T13" s="11">
        <v>2</v>
      </c>
      <c r="U13" s="52"/>
      <c r="V13" s="12"/>
      <c r="W13" s="18">
        <f t="shared" si="0"/>
        <v>1.75</v>
      </c>
      <c r="X13" s="18"/>
      <c r="Z13" s="3">
        <v>10</v>
      </c>
      <c r="AA13" s="8" t="s">
        <v>20</v>
      </c>
    </row>
    <row r="14" spans="1:27" ht="153" x14ac:dyDescent="0.2">
      <c r="A14" s="19">
        <v>5</v>
      </c>
      <c r="B14" s="34" t="s">
        <v>39</v>
      </c>
      <c r="C14" s="11">
        <v>1</v>
      </c>
      <c r="D14" s="35"/>
      <c r="E14" s="11">
        <v>1.5</v>
      </c>
      <c r="F14" s="52"/>
      <c r="G14" s="12"/>
      <c r="H14" s="11"/>
      <c r="I14" s="52"/>
      <c r="J14" s="12"/>
      <c r="K14" s="11">
        <v>2</v>
      </c>
      <c r="L14" s="52"/>
      <c r="M14" s="12"/>
      <c r="N14" s="11">
        <v>2</v>
      </c>
      <c r="O14" s="52"/>
      <c r="P14" s="35" t="s">
        <v>152</v>
      </c>
      <c r="Q14" s="11"/>
      <c r="R14" s="52"/>
      <c r="S14" s="12"/>
      <c r="T14" s="11"/>
      <c r="U14" s="52"/>
      <c r="V14" s="12" t="s">
        <v>163</v>
      </c>
      <c r="W14" s="18">
        <f t="shared" si="0"/>
        <v>1.625</v>
      </c>
      <c r="X14" s="18"/>
      <c r="Z14" s="3">
        <v>10</v>
      </c>
      <c r="AA14" s="8" t="s">
        <v>20</v>
      </c>
    </row>
    <row r="15" spans="1:27" ht="119" x14ac:dyDescent="0.2">
      <c r="A15" s="19">
        <v>6</v>
      </c>
      <c r="B15" s="34" t="s">
        <v>40</v>
      </c>
      <c r="C15" s="11">
        <v>2</v>
      </c>
      <c r="D15" s="35"/>
      <c r="E15" s="11">
        <v>2</v>
      </c>
      <c r="F15" s="51"/>
      <c r="G15" s="12"/>
      <c r="H15" s="11"/>
      <c r="I15" s="51"/>
      <c r="J15" s="35" t="s">
        <v>104</v>
      </c>
      <c r="K15" s="11">
        <v>0</v>
      </c>
      <c r="L15" s="51"/>
      <c r="M15" s="12"/>
      <c r="N15" s="11">
        <v>1</v>
      </c>
      <c r="O15" s="51"/>
      <c r="P15" s="35" t="s">
        <v>136</v>
      </c>
      <c r="Q15" s="11">
        <v>0</v>
      </c>
      <c r="R15" s="51"/>
      <c r="S15" s="35" t="s">
        <v>148</v>
      </c>
      <c r="T15" s="11">
        <v>0</v>
      </c>
      <c r="U15" s="51"/>
      <c r="V15" s="35" t="s">
        <v>162</v>
      </c>
      <c r="W15" s="18">
        <f t="shared" si="0"/>
        <v>0.83333333333333337</v>
      </c>
      <c r="X15" s="18"/>
      <c r="Z15" s="3">
        <v>16</v>
      </c>
      <c r="AA15" s="8" t="s">
        <v>21</v>
      </c>
    </row>
    <row r="16" spans="1:27" s="27" customFormat="1" ht="25" customHeight="1" x14ac:dyDescent="0.2">
      <c r="A16" s="53" t="s">
        <v>67</v>
      </c>
      <c r="B16" s="53"/>
      <c r="C16" s="25"/>
      <c r="D16" s="24"/>
      <c r="E16" s="25"/>
      <c r="F16" s="36"/>
      <c r="G16" s="24"/>
      <c r="H16" s="25"/>
      <c r="I16" s="36"/>
      <c r="J16" s="24"/>
      <c r="K16" s="25"/>
      <c r="L16" s="36"/>
      <c r="M16" s="24"/>
      <c r="N16" s="25"/>
      <c r="O16" s="36"/>
      <c r="P16" s="42"/>
      <c r="Q16" s="25"/>
      <c r="R16" s="36"/>
      <c r="S16" s="24"/>
      <c r="T16" s="25"/>
      <c r="U16" s="36"/>
      <c r="V16" s="24"/>
      <c r="W16" s="26"/>
      <c r="X16" s="26"/>
      <c r="Z16" s="24"/>
      <c r="AA16" s="24"/>
    </row>
    <row r="17" spans="1:27" ht="52" customHeight="1" x14ac:dyDescent="0.2">
      <c r="A17" s="19"/>
      <c r="B17" s="34"/>
      <c r="C17" s="11"/>
      <c r="D17" s="35"/>
      <c r="E17" s="11"/>
      <c r="F17" s="41" t="s">
        <v>71</v>
      </c>
      <c r="G17" s="12"/>
      <c r="H17" s="44"/>
      <c r="I17" s="41" t="s">
        <v>93</v>
      </c>
      <c r="J17" s="17"/>
      <c r="K17" s="44"/>
      <c r="L17" s="41" t="s">
        <v>112</v>
      </c>
      <c r="M17" s="17"/>
      <c r="N17" s="44"/>
      <c r="O17" s="41" t="s">
        <v>126</v>
      </c>
      <c r="P17" s="49"/>
      <c r="Q17" s="44"/>
      <c r="R17" s="41" t="s">
        <v>140</v>
      </c>
      <c r="S17" s="17"/>
      <c r="T17" s="44"/>
      <c r="U17" s="41" t="s">
        <v>71</v>
      </c>
      <c r="V17" s="17"/>
      <c r="W17" s="18"/>
      <c r="X17" s="18"/>
      <c r="Z17" s="45"/>
      <c r="AA17" s="46"/>
    </row>
    <row r="18" spans="1:27" s="23" customFormat="1" ht="25" customHeight="1" x14ac:dyDescent="0.2">
      <c r="A18" s="24" t="s">
        <v>13</v>
      </c>
      <c r="B18" s="25"/>
      <c r="C18" s="25"/>
      <c r="D18" s="36"/>
      <c r="E18" s="25"/>
      <c r="F18" s="42"/>
      <c r="G18" s="25"/>
      <c r="H18" s="25"/>
      <c r="I18" s="42"/>
      <c r="J18" s="25"/>
      <c r="K18" s="25"/>
      <c r="L18" s="42"/>
      <c r="M18" s="25"/>
      <c r="N18" s="25"/>
      <c r="O18" s="42"/>
      <c r="P18" s="36"/>
      <c r="Q18" s="25"/>
      <c r="R18" s="42"/>
      <c r="S18" s="25"/>
      <c r="T18" s="25"/>
      <c r="U18" s="42"/>
      <c r="V18" s="25"/>
      <c r="W18" s="25"/>
      <c r="X18" s="28"/>
      <c r="Z18" s="24" t="s">
        <v>13</v>
      </c>
      <c r="AA18" s="29"/>
    </row>
    <row r="19" spans="1:27" ht="388" x14ac:dyDescent="0.2">
      <c r="A19" s="19">
        <v>7</v>
      </c>
      <c r="B19" s="20" t="s">
        <v>37</v>
      </c>
      <c r="C19" s="11">
        <v>2</v>
      </c>
      <c r="D19" s="35"/>
      <c r="E19" s="11">
        <v>2</v>
      </c>
      <c r="F19" s="41" t="s">
        <v>72</v>
      </c>
      <c r="G19" s="12"/>
      <c r="H19" s="11"/>
      <c r="I19" s="41" t="s">
        <v>94</v>
      </c>
      <c r="J19" s="12"/>
      <c r="K19" s="11">
        <v>2</v>
      </c>
      <c r="L19" s="41" t="s">
        <v>72</v>
      </c>
      <c r="M19" s="12"/>
      <c r="N19" s="11">
        <v>2</v>
      </c>
      <c r="O19" s="41" t="s">
        <v>127</v>
      </c>
      <c r="P19" s="35"/>
      <c r="Q19" s="11">
        <v>2</v>
      </c>
      <c r="R19" s="41" t="s">
        <v>72</v>
      </c>
      <c r="S19" s="12"/>
      <c r="T19" s="11">
        <v>2</v>
      </c>
      <c r="U19" s="41" t="s">
        <v>72</v>
      </c>
      <c r="V19" s="12"/>
      <c r="W19" s="18">
        <f>AVERAGE(C19:V19)</f>
        <v>2</v>
      </c>
      <c r="X19" s="18"/>
      <c r="Z19" s="3" t="s">
        <v>31</v>
      </c>
      <c r="AA19" s="8" t="s">
        <v>32</v>
      </c>
    </row>
    <row r="20" spans="1:27" s="23" customFormat="1" ht="25" customHeight="1" x14ac:dyDescent="0.2">
      <c r="A20" s="24" t="s">
        <v>12</v>
      </c>
      <c r="B20" s="25"/>
      <c r="C20" s="25"/>
      <c r="D20" s="36"/>
      <c r="E20" s="25"/>
      <c r="F20" s="42"/>
      <c r="G20" s="25"/>
      <c r="H20" s="25"/>
      <c r="I20" s="42"/>
      <c r="J20" s="25"/>
      <c r="K20" s="25"/>
      <c r="L20" s="42"/>
      <c r="M20" s="25"/>
      <c r="N20" s="25"/>
      <c r="O20" s="42"/>
      <c r="P20" s="36"/>
      <c r="Q20" s="25"/>
      <c r="R20" s="42"/>
      <c r="S20" s="25"/>
      <c r="T20" s="25"/>
      <c r="U20" s="42"/>
      <c r="V20" s="25"/>
      <c r="W20" s="25"/>
      <c r="X20" s="28"/>
      <c r="Z20" s="24" t="s">
        <v>12</v>
      </c>
      <c r="AA20" s="29"/>
    </row>
    <row r="21" spans="1:27" ht="238" customHeight="1" x14ac:dyDescent="0.2">
      <c r="A21" s="19">
        <v>8</v>
      </c>
      <c r="B21" s="20" t="s">
        <v>45</v>
      </c>
      <c r="C21" s="11">
        <v>2</v>
      </c>
      <c r="D21" s="35"/>
      <c r="E21" s="11">
        <v>2</v>
      </c>
      <c r="F21" s="41" t="s">
        <v>73</v>
      </c>
      <c r="G21" s="12"/>
      <c r="H21" s="11">
        <v>2</v>
      </c>
      <c r="I21" s="41" t="s">
        <v>95</v>
      </c>
      <c r="J21" s="35" t="s">
        <v>106</v>
      </c>
      <c r="K21" s="11">
        <v>2</v>
      </c>
      <c r="L21" s="41" t="s">
        <v>113</v>
      </c>
      <c r="M21" s="35" t="s">
        <v>119</v>
      </c>
      <c r="N21" s="11">
        <v>2</v>
      </c>
      <c r="O21" s="41" t="s">
        <v>128</v>
      </c>
      <c r="P21" s="35" t="s">
        <v>135</v>
      </c>
      <c r="Q21" s="11">
        <v>2</v>
      </c>
      <c r="R21" s="41" t="s">
        <v>137</v>
      </c>
      <c r="S21" s="35" t="s">
        <v>145</v>
      </c>
      <c r="T21" s="11" t="s">
        <v>84</v>
      </c>
      <c r="U21" s="41" t="s">
        <v>73</v>
      </c>
      <c r="V21" s="12"/>
      <c r="W21" s="18">
        <f>AVERAGE(C21:V21)</f>
        <v>2</v>
      </c>
      <c r="X21" s="18"/>
      <c r="Z21" s="3">
        <v>18</v>
      </c>
      <c r="AA21" s="8" t="s">
        <v>22</v>
      </c>
    </row>
    <row r="22" spans="1:27" s="23" customFormat="1" ht="25" customHeight="1" x14ac:dyDescent="0.2">
      <c r="A22" s="24" t="s">
        <v>64</v>
      </c>
      <c r="B22" s="25"/>
      <c r="C22" s="25"/>
      <c r="D22" s="36"/>
      <c r="E22" s="25"/>
      <c r="F22" s="42"/>
      <c r="G22" s="25"/>
      <c r="H22" s="25"/>
      <c r="I22" s="42"/>
      <c r="J22" s="25"/>
      <c r="K22" s="25"/>
      <c r="L22" s="42"/>
      <c r="M22" s="25"/>
      <c r="N22" s="25"/>
      <c r="O22" s="42"/>
      <c r="P22" s="36"/>
      <c r="Q22" s="25"/>
      <c r="R22" s="42"/>
      <c r="S22" s="25"/>
      <c r="T22" s="25"/>
      <c r="U22" s="42"/>
      <c r="V22" s="25"/>
      <c r="W22" s="25"/>
      <c r="X22" s="28"/>
      <c r="Z22" s="24"/>
      <c r="AA22" s="29"/>
    </row>
    <row r="23" spans="1:27" ht="59" customHeight="1" x14ac:dyDescent="0.2">
      <c r="A23" s="19"/>
      <c r="B23" s="20"/>
      <c r="C23" s="11"/>
      <c r="D23" s="35"/>
      <c r="E23" s="11"/>
      <c r="F23" s="41" t="s">
        <v>62</v>
      </c>
      <c r="G23" s="12"/>
      <c r="H23" s="44"/>
      <c r="I23" s="41" t="s">
        <v>96</v>
      </c>
      <c r="J23" s="17"/>
      <c r="K23" s="44"/>
      <c r="L23" s="41" t="s">
        <v>96</v>
      </c>
      <c r="M23" s="17"/>
      <c r="N23" s="44"/>
      <c r="O23" s="41" t="s">
        <v>96</v>
      </c>
      <c r="P23" s="49"/>
      <c r="Q23" s="44"/>
      <c r="R23" s="41" t="s">
        <v>96</v>
      </c>
      <c r="S23" s="17"/>
      <c r="T23" s="44"/>
      <c r="U23" s="41" t="s">
        <v>96</v>
      </c>
      <c r="V23" s="17"/>
      <c r="W23" s="18"/>
      <c r="X23" s="18"/>
      <c r="Z23" s="45"/>
      <c r="AA23" s="46"/>
    </row>
    <row r="24" spans="1:27" ht="152" customHeight="1" x14ac:dyDescent="0.2">
      <c r="A24" s="19"/>
      <c r="B24" s="20"/>
      <c r="C24" s="11"/>
      <c r="D24" s="35"/>
      <c r="E24" s="11"/>
      <c r="F24" s="41" t="s">
        <v>75</v>
      </c>
      <c r="G24" s="12"/>
      <c r="H24" s="44"/>
      <c r="I24" s="41" t="s">
        <v>97</v>
      </c>
      <c r="J24" s="17"/>
      <c r="K24" s="44"/>
      <c r="L24" s="41" t="s">
        <v>88</v>
      </c>
      <c r="M24" s="17"/>
      <c r="N24" s="44"/>
      <c r="O24" s="41" t="s">
        <v>88</v>
      </c>
      <c r="P24" s="49"/>
      <c r="Q24" s="44"/>
      <c r="R24" s="41" t="s">
        <v>88</v>
      </c>
      <c r="S24" s="17"/>
      <c r="T24" s="44"/>
      <c r="U24" s="41" t="s">
        <v>88</v>
      </c>
      <c r="V24" s="17"/>
      <c r="W24" s="18"/>
      <c r="X24" s="18"/>
      <c r="Z24" s="45"/>
      <c r="AA24" s="46"/>
    </row>
    <row r="25" spans="1:27" s="23" customFormat="1" ht="25" customHeight="1" x14ac:dyDescent="0.2">
      <c r="A25" s="24" t="s">
        <v>14</v>
      </c>
      <c r="B25" s="25"/>
      <c r="C25" s="25"/>
      <c r="D25" s="36"/>
      <c r="E25" s="25"/>
      <c r="F25" s="42"/>
      <c r="G25" s="25"/>
      <c r="H25" s="25"/>
      <c r="I25" s="42"/>
      <c r="J25" s="25"/>
      <c r="K25" s="25"/>
      <c r="L25" s="42"/>
      <c r="M25" s="25"/>
      <c r="N25" s="25"/>
      <c r="O25" s="42"/>
      <c r="P25" s="36"/>
      <c r="Q25" s="25"/>
      <c r="R25" s="42"/>
      <c r="S25" s="25"/>
      <c r="T25" s="25"/>
      <c r="U25" s="42"/>
      <c r="V25" s="25"/>
      <c r="W25" s="25"/>
      <c r="X25" s="28"/>
      <c r="Z25" s="24" t="s">
        <v>14</v>
      </c>
      <c r="AA25" s="29"/>
    </row>
    <row r="26" spans="1:27" ht="144" customHeight="1" x14ac:dyDescent="0.2">
      <c r="A26" s="19">
        <v>9</v>
      </c>
      <c r="B26" s="20" t="s">
        <v>51</v>
      </c>
      <c r="C26" s="11">
        <v>0</v>
      </c>
      <c r="D26" s="35" t="s">
        <v>60</v>
      </c>
      <c r="E26" s="11">
        <v>2</v>
      </c>
      <c r="F26" s="41" t="s">
        <v>78</v>
      </c>
      <c r="G26" s="12"/>
      <c r="H26" s="11"/>
      <c r="I26" s="41" t="s">
        <v>98</v>
      </c>
      <c r="J26" s="35" t="s">
        <v>107</v>
      </c>
      <c r="K26" s="11">
        <v>2</v>
      </c>
      <c r="L26" s="41" t="s">
        <v>114</v>
      </c>
      <c r="M26" s="35" t="s">
        <v>118</v>
      </c>
      <c r="N26" s="11">
        <v>2</v>
      </c>
      <c r="O26" s="41" t="s">
        <v>111</v>
      </c>
      <c r="P26" s="35" t="s">
        <v>132</v>
      </c>
      <c r="Q26" s="11">
        <v>0</v>
      </c>
      <c r="R26" s="41" t="s">
        <v>111</v>
      </c>
      <c r="S26" s="35" t="s">
        <v>146</v>
      </c>
      <c r="T26" s="11">
        <v>1</v>
      </c>
      <c r="U26" s="41" t="s">
        <v>111</v>
      </c>
      <c r="V26" s="35" t="s">
        <v>164</v>
      </c>
      <c r="W26" s="18">
        <f>AVERAGE(C26:V26)</f>
        <v>1.1666666666666667</v>
      </c>
      <c r="X26" s="18"/>
      <c r="Z26" s="3">
        <v>5</v>
      </c>
      <c r="AA26" s="8" t="s">
        <v>23</v>
      </c>
    </row>
    <row r="27" spans="1:27" ht="260" customHeight="1" x14ac:dyDescent="0.2">
      <c r="A27" s="19">
        <v>10</v>
      </c>
      <c r="B27" s="20" t="s">
        <v>52</v>
      </c>
      <c r="C27" s="11">
        <v>0</v>
      </c>
      <c r="D27" s="35" t="s">
        <v>56</v>
      </c>
      <c r="E27" s="11">
        <v>1</v>
      </c>
      <c r="F27" s="50" t="s">
        <v>76</v>
      </c>
      <c r="G27" s="12" t="s">
        <v>86</v>
      </c>
      <c r="H27" s="11"/>
      <c r="I27" s="50" t="s">
        <v>99</v>
      </c>
      <c r="J27" s="35" t="s">
        <v>108</v>
      </c>
      <c r="K27" s="11">
        <v>1</v>
      </c>
      <c r="L27" s="50" t="s">
        <v>115</v>
      </c>
      <c r="M27" s="35" t="s">
        <v>123</v>
      </c>
      <c r="N27" s="11">
        <v>2</v>
      </c>
      <c r="O27" s="50" t="s">
        <v>129</v>
      </c>
      <c r="P27" s="35" t="s">
        <v>133</v>
      </c>
      <c r="Q27" s="11">
        <v>0</v>
      </c>
      <c r="R27" s="50" t="s">
        <v>141</v>
      </c>
      <c r="S27" s="35" t="s">
        <v>147</v>
      </c>
      <c r="T27" s="11">
        <v>2</v>
      </c>
      <c r="U27" s="50" t="s">
        <v>76</v>
      </c>
      <c r="V27" s="35" t="s">
        <v>160</v>
      </c>
      <c r="W27" s="18">
        <f>AVERAGE(C27:V27)</f>
        <v>1</v>
      </c>
      <c r="X27" s="18"/>
      <c r="Z27" s="3">
        <v>6</v>
      </c>
      <c r="AA27" s="8" t="s">
        <v>24</v>
      </c>
    </row>
    <row r="28" spans="1:27" ht="180" customHeight="1" x14ac:dyDescent="0.2">
      <c r="A28" s="19">
        <v>11</v>
      </c>
      <c r="B28" s="20" t="s">
        <v>47</v>
      </c>
      <c r="C28" s="11">
        <v>2</v>
      </c>
      <c r="D28" s="35"/>
      <c r="E28" s="11" t="s">
        <v>84</v>
      </c>
      <c r="F28" s="51"/>
      <c r="G28" s="12"/>
      <c r="H28" s="11"/>
      <c r="I28" s="51"/>
      <c r="J28" s="12" t="s">
        <v>110</v>
      </c>
      <c r="K28" s="11">
        <v>0</v>
      </c>
      <c r="L28" s="51"/>
      <c r="M28" s="35" t="s">
        <v>120</v>
      </c>
      <c r="N28" s="11">
        <v>0</v>
      </c>
      <c r="O28" s="51"/>
      <c r="P28" s="35"/>
      <c r="Q28" s="11">
        <v>1</v>
      </c>
      <c r="R28" s="51"/>
      <c r="S28" s="35" t="s">
        <v>150</v>
      </c>
      <c r="T28" s="11"/>
      <c r="U28" s="51"/>
      <c r="V28" s="35"/>
      <c r="W28" s="18">
        <f>AVERAGE(C28:V28)</f>
        <v>0.75</v>
      </c>
      <c r="X28" s="18"/>
      <c r="Z28" s="3">
        <v>19</v>
      </c>
      <c r="AA28" s="8" t="s">
        <v>25</v>
      </c>
    </row>
    <row r="29" spans="1:27" s="23" customFormat="1" ht="25" customHeight="1" x14ac:dyDescent="0.2">
      <c r="A29" s="24" t="s">
        <v>65</v>
      </c>
      <c r="B29" s="25"/>
      <c r="C29" s="25"/>
      <c r="D29" s="36"/>
      <c r="E29" s="25"/>
      <c r="F29" s="42"/>
      <c r="G29" s="25"/>
      <c r="H29" s="25"/>
      <c r="I29" s="42"/>
      <c r="J29" s="25"/>
      <c r="K29" s="25"/>
      <c r="L29" s="42"/>
      <c r="M29" s="25"/>
      <c r="N29" s="25"/>
      <c r="O29" s="42"/>
      <c r="P29" s="36"/>
      <c r="Q29" s="25"/>
      <c r="R29" s="42"/>
      <c r="S29" s="25"/>
      <c r="T29" s="25"/>
      <c r="U29" s="42"/>
      <c r="V29" s="25"/>
      <c r="W29" s="25"/>
      <c r="X29" s="28"/>
      <c r="Z29" s="24"/>
      <c r="AA29" s="29"/>
    </row>
    <row r="30" spans="1:27" ht="153" customHeight="1" x14ac:dyDescent="0.2">
      <c r="A30" s="19"/>
      <c r="B30" s="20"/>
      <c r="C30" s="11"/>
      <c r="D30" s="35"/>
      <c r="E30" s="11"/>
      <c r="F30" s="43" t="s">
        <v>77</v>
      </c>
      <c r="G30" s="12"/>
      <c r="H30" s="44"/>
      <c r="I30" s="47" t="s">
        <v>100</v>
      </c>
      <c r="J30" s="17"/>
      <c r="K30" s="44"/>
      <c r="L30" s="47" t="s">
        <v>89</v>
      </c>
      <c r="M30" s="17"/>
      <c r="N30" s="44"/>
      <c r="O30" s="47" t="s">
        <v>130</v>
      </c>
      <c r="P30" s="49"/>
      <c r="Q30" s="44"/>
      <c r="R30" s="47" t="s">
        <v>142</v>
      </c>
      <c r="S30" s="17"/>
      <c r="T30" s="44"/>
      <c r="U30" s="47" t="s">
        <v>157</v>
      </c>
      <c r="V30" s="17"/>
      <c r="W30" s="18"/>
      <c r="X30" s="18"/>
      <c r="Z30" s="45"/>
      <c r="AA30" s="46"/>
    </row>
    <row r="31" spans="1:27" s="23" customFormat="1" ht="25" customHeight="1" x14ac:dyDescent="0.2">
      <c r="A31" s="24" t="s">
        <v>66</v>
      </c>
      <c r="B31" s="25"/>
      <c r="C31" s="25"/>
      <c r="D31" s="36"/>
      <c r="E31" s="25"/>
      <c r="F31" s="36"/>
      <c r="G31" s="25"/>
      <c r="H31" s="25"/>
      <c r="I31" s="36"/>
      <c r="J31" s="25"/>
      <c r="K31" s="25"/>
      <c r="L31" s="36"/>
      <c r="M31" s="25"/>
      <c r="N31" s="25"/>
      <c r="O31" s="36"/>
      <c r="P31" s="36"/>
      <c r="Q31" s="25"/>
      <c r="R31" s="36"/>
      <c r="S31" s="25"/>
      <c r="T31" s="25"/>
      <c r="U31" s="36"/>
      <c r="V31" s="25"/>
      <c r="W31" s="25"/>
      <c r="X31" s="28"/>
      <c r="Z31" s="24" t="s">
        <v>15</v>
      </c>
      <c r="AA31" s="29"/>
    </row>
    <row r="32" spans="1:27" ht="187" x14ac:dyDescent="0.2">
      <c r="A32" s="19">
        <v>12</v>
      </c>
      <c r="B32" s="20" t="s">
        <v>50</v>
      </c>
      <c r="C32" s="11"/>
      <c r="D32" s="35" t="s">
        <v>57</v>
      </c>
      <c r="E32" s="11">
        <v>2</v>
      </c>
      <c r="F32" s="41" t="s">
        <v>168</v>
      </c>
      <c r="G32" s="35" t="s">
        <v>169</v>
      </c>
      <c r="H32" s="11"/>
      <c r="I32" s="41" t="s">
        <v>101</v>
      </c>
      <c r="J32" s="12" t="s">
        <v>109</v>
      </c>
      <c r="K32" s="11" t="s">
        <v>84</v>
      </c>
      <c r="L32" s="41" t="s">
        <v>116</v>
      </c>
      <c r="M32" s="35" t="s">
        <v>122</v>
      </c>
      <c r="N32" s="11">
        <v>2</v>
      </c>
      <c r="O32" s="41" t="s">
        <v>153</v>
      </c>
      <c r="P32" s="35"/>
      <c r="Q32" s="11">
        <v>2</v>
      </c>
      <c r="R32" s="41" t="s">
        <v>90</v>
      </c>
      <c r="S32" s="35" t="s">
        <v>149</v>
      </c>
      <c r="T32" s="11">
        <v>2</v>
      </c>
      <c r="U32" s="41" t="s">
        <v>158</v>
      </c>
      <c r="V32" s="12"/>
      <c r="W32" s="18">
        <f>AVERAGE(C32:V32)</f>
        <v>2</v>
      </c>
      <c r="X32" s="18"/>
      <c r="Z32" s="3">
        <v>3</v>
      </c>
      <c r="AA32" s="8" t="s">
        <v>26</v>
      </c>
    </row>
    <row r="33" spans="1:27" s="23" customFormat="1" ht="25" customHeight="1" x14ac:dyDescent="0.2">
      <c r="A33" s="24" t="s">
        <v>16</v>
      </c>
      <c r="B33" s="25"/>
      <c r="C33" s="25"/>
      <c r="D33" s="36"/>
      <c r="E33" s="25"/>
      <c r="F33" s="36"/>
      <c r="G33" s="25"/>
      <c r="H33" s="25"/>
      <c r="I33" s="36"/>
      <c r="J33" s="25"/>
      <c r="K33" s="25"/>
      <c r="L33" s="36"/>
      <c r="M33" s="25"/>
      <c r="N33" s="25"/>
      <c r="O33" s="36"/>
      <c r="P33" s="36"/>
      <c r="Q33" s="25"/>
      <c r="R33" s="36"/>
      <c r="S33" s="25"/>
      <c r="T33" s="25"/>
      <c r="U33" s="36"/>
      <c r="V33" s="25"/>
      <c r="W33" s="25"/>
      <c r="X33" s="28"/>
      <c r="Z33" s="24" t="s">
        <v>16</v>
      </c>
      <c r="AA33" s="29"/>
    </row>
    <row r="34" spans="1:27" ht="119" x14ac:dyDescent="0.2">
      <c r="A34" s="19">
        <v>13</v>
      </c>
      <c r="B34" s="20" t="s">
        <v>41</v>
      </c>
      <c r="C34" s="11">
        <v>2</v>
      </c>
      <c r="D34" s="35"/>
      <c r="E34" s="11" t="s">
        <v>84</v>
      </c>
      <c r="F34" s="41"/>
      <c r="G34" s="12"/>
      <c r="H34" s="11">
        <v>2</v>
      </c>
      <c r="I34" s="41"/>
      <c r="J34" s="12"/>
      <c r="K34" s="11">
        <v>2</v>
      </c>
      <c r="L34" s="41"/>
      <c r="M34" s="35"/>
      <c r="N34" s="11"/>
      <c r="O34" s="41"/>
      <c r="P34" s="35"/>
      <c r="Q34" s="11">
        <v>2</v>
      </c>
      <c r="R34" s="41"/>
      <c r="S34" s="12"/>
      <c r="T34" s="11">
        <v>1</v>
      </c>
      <c r="U34" s="41"/>
      <c r="V34" s="35" t="s">
        <v>161</v>
      </c>
      <c r="W34" s="18">
        <f>AVERAGE(C34:V34)</f>
        <v>1.8</v>
      </c>
      <c r="X34" s="18"/>
      <c r="Z34" s="3">
        <v>2</v>
      </c>
      <c r="AA34" s="8" t="s">
        <v>27</v>
      </c>
    </row>
    <row r="35" spans="1:27" ht="2" customHeight="1" x14ac:dyDescent="0.2">
      <c r="A35" s="18"/>
      <c r="B35" s="18"/>
      <c r="C35" s="18"/>
      <c r="D35" s="37"/>
      <c r="E35" s="18"/>
      <c r="F35" s="37"/>
      <c r="G35" s="18"/>
      <c r="H35" s="18"/>
      <c r="I35" s="37"/>
      <c r="J35" s="18"/>
      <c r="K35" s="18"/>
      <c r="L35" s="37"/>
      <c r="M35" s="18"/>
      <c r="N35" s="18"/>
      <c r="O35" s="37"/>
      <c r="P35" s="37"/>
      <c r="Q35" s="18"/>
      <c r="R35" s="37"/>
      <c r="S35" s="18"/>
      <c r="T35" s="18"/>
      <c r="U35" s="37"/>
      <c r="V35" s="18"/>
      <c r="W35" s="18" t="e">
        <f>AVERAGE(C35:V35)</f>
        <v>#DIV/0!</v>
      </c>
      <c r="X35" s="18"/>
    </row>
    <row r="36" spans="1:27" s="31" customFormat="1" ht="34" customHeight="1" x14ac:dyDescent="0.2">
      <c r="A36" s="33" t="s">
        <v>38</v>
      </c>
      <c r="B36" s="22"/>
      <c r="C36" s="22">
        <f>AVERAGE(C8:C34)</f>
        <v>1.4166666666666667</v>
      </c>
      <c r="D36" s="22"/>
      <c r="E36" s="22">
        <f>AVERAGE(E8:E34)</f>
        <v>1.8636363636363635</v>
      </c>
      <c r="F36" s="40"/>
      <c r="G36" s="22"/>
      <c r="H36" s="22">
        <f>AVERAGE(H8:H34)</f>
        <v>1.5</v>
      </c>
      <c r="I36" s="40"/>
      <c r="J36" s="22"/>
      <c r="K36" s="22">
        <f>AVERAGE(K8:K34)</f>
        <v>1.5833333333333333</v>
      </c>
      <c r="L36" s="40"/>
      <c r="M36" s="22"/>
      <c r="N36" s="22">
        <f>AVERAGE(N8:N34)</f>
        <v>1.5555555555555556</v>
      </c>
      <c r="O36" s="40"/>
      <c r="P36" s="40"/>
      <c r="Q36" s="22">
        <f>AVERAGE(Q8:Q34)</f>
        <v>1.125</v>
      </c>
      <c r="R36" s="40"/>
      <c r="S36" s="22"/>
      <c r="T36" s="22">
        <f>AVERAGE(T8:T34)</f>
        <v>1.5</v>
      </c>
      <c r="U36" s="40"/>
      <c r="V36" s="22"/>
      <c r="W36" s="22">
        <f>AVERAGE(C36:V36)</f>
        <v>1.5063131313131313</v>
      </c>
      <c r="X36" s="32"/>
      <c r="Z36" s="30"/>
    </row>
    <row r="37" spans="1:27" x14ac:dyDescent="0.2">
      <c r="AA37" s="10"/>
    </row>
    <row r="38" spans="1:27" ht="113" customHeight="1" x14ac:dyDescent="0.2">
      <c r="A38" s="5">
        <v>14</v>
      </c>
      <c r="B38" s="2" t="s">
        <v>58</v>
      </c>
      <c r="D38" s="1" t="s">
        <v>165</v>
      </c>
      <c r="I38" s="48" t="s">
        <v>102</v>
      </c>
      <c r="L38" s="48" t="s">
        <v>117</v>
      </c>
      <c r="O38" s="48" t="s">
        <v>131</v>
      </c>
      <c r="R38" s="48" t="s">
        <v>143</v>
      </c>
      <c r="U38" s="48" t="s">
        <v>159</v>
      </c>
      <c r="Z38" s="7" t="s">
        <v>17</v>
      </c>
      <c r="AA38" s="9"/>
    </row>
    <row r="39" spans="1:27" ht="68" x14ac:dyDescent="0.2">
      <c r="A39" s="5">
        <v>15</v>
      </c>
      <c r="B39" s="2" t="s">
        <v>59</v>
      </c>
      <c r="D39" s="2" t="s">
        <v>166</v>
      </c>
      <c r="I39" s="48" t="s">
        <v>103</v>
      </c>
      <c r="R39" s="48" t="s">
        <v>144</v>
      </c>
      <c r="Z39" s="4">
        <v>31</v>
      </c>
      <c r="AA39" s="8" t="s">
        <v>28</v>
      </c>
    </row>
    <row r="40" spans="1:27" ht="85" x14ac:dyDescent="0.2">
      <c r="A40" s="5">
        <v>16</v>
      </c>
      <c r="B40" s="2" t="s">
        <v>79</v>
      </c>
      <c r="F40" s="48" t="s">
        <v>80</v>
      </c>
      <c r="I40" s="48"/>
      <c r="L40" s="48"/>
      <c r="O40" s="48"/>
      <c r="R40" s="48"/>
      <c r="U40" s="48"/>
      <c r="Z40" s="4">
        <v>36</v>
      </c>
      <c r="AA40" s="8" t="s">
        <v>29</v>
      </c>
    </row>
    <row r="41" spans="1:27" ht="119" x14ac:dyDescent="0.2">
      <c r="A41" s="5">
        <v>17</v>
      </c>
      <c r="B41" s="2" t="s">
        <v>82</v>
      </c>
      <c r="F41" s="48" t="s">
        <v>81</v>
      </c>
      <c r="I41" s="48"/>
      <c r="L41" s="48"/>
      <c r="O41" s="48"/>
      <c r="R41" s="48"/>
      <c r="U41" s="48"/>
      <c r="Z41" s="4">
        <v>4</v>
      </c>
      <c r="AA41" s="8" t="s">
        <v>30</v>
      </c>
    </row>
    <row r="42" spans="1:27" ht="51" x14ac:dyDescent="0.2">
      <c r="A42" s="5">
        <v>18</v>
      </c>
      <c r="F42" s="48" t="s">
        <v>83</v>
      </c>
      <c r="I42" s="48"/>
      <c r="L42" s="48"/>
      <c r="O42" s="48"/>
      <c r="R42" s="35" t="s">
        <v>151</v>
      </c>
      <c r="U42" s="48"/>
    </row>
    <row r="43" spans="1:27" x14ac:dyDescent="0.2">
      <c r="A43" s="5">
        <v>19</v>
      </c>
    </row>
    <row r="44" spans="1:27" x14ac:dyDescent="0.2">
      <c r="A44" s="5">
        <v>20</v>
      </c>
    </row>
  </sheetData>
  <mergeCells count="20">
    <mergeCell ref="F8:F9"/>
    <mergeCell ref="F12:F15"/>
    <mergeCell ref="F27:F28"/>
    <mergeCell ref="A10:B10"/>
    <mergeCell ref="A16:B16"/>
    <mergeCell ref="I8:I9"/>
    <mergeCell ref="I12:I15"/>
    <mergeCell ref="I27:I28"/>
    <mergeCell ref="L8:L9"/>
    <mergeCell ref="L12:L15"/>
    <mergeCell ref="L27:L28"/>
    <mergeCell ref="U8:U9"/>
    <mergeCell ref="U12:U15"/>
    <mergeCell ref="U27:U28"/>
    <mergeCell ref="O8:O9"/>
    <mergeCell ref="O12:O15"/>
    <mergeCell ref="O27:O28"/>
    <mergeCell ref="R8:R9"/>
    <mergeCell ref="R12:R15"/>
    <mergeCell ref="R27:R28"/>
  </mergeCells>
  <pageMargins left="0.45" right="0.45" top="0.75" bottom="0.75" header="0.3" footer="0.3"/>
  <pageSetup scale="60" fitToWidth="3" fitToHeight="3" orientation="landscape" horizontalDpi="0" verticalDpi="0"/>
  <headerFooter>
    <oddHeader xml:space="preserve">&amp;C&amp;"System Font Bold,Bold"&amp;10&amp;K000000VA Form 0994 Round 2 Usability Testing Results 
</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Theresa McMurdo</dc:creator>
  <cp:lastModifiedBy>Cindy Cruz Granados</cp:lastModifiedBy>
  <cp:lastPrinted>2019-02-26T18:18:12Z</cp:lastPrinted>
  <dcterms:created xsi:type="dcterms:W3CDTF">2019-02-22T14:56:52Z</dcterms:created>
  <dcterms:modified xsi:type="dcterms:W3CDTF">2019-03-01T21:55:27Z</dcterms:modified>
</cp:coreProperties>
</file>