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4 2016" sheetId="1" r:id="rId4"/>
    <sheet name="Q1 2017" sheetId="2" r:id="rId5"/>
    <sheet name="Q2 2017" sheetId="3" r:id="rId6"/>
    <sheet name="Q3 2017" sheetId="4" r:id="rId7"/>
    <sheet name="Total" sheetId="5" r:id="rId8"/>
  </sheets>
</workbook>
</file>

<file path=xl/sharedStrings.xml><?xml version="1.0" encoding="utf-8"?>
<sst xmlns="http://schemas.openxmlformats.org/spreadsheetml/2006/main" uniqueCount="23">
  <si/>
  <si>
    <t>DATE</t>
  </si>
  <si>
    <t>TOTAL</t>
  </si>
  <si>
    <t>WHY???</t>
  </si>
  <si>
    <t>GENERAL PROOFING</t>
  </si>
  <si>
    <t>CONFUSING INSTRUCTIONS</t>
  </si>
  <si>
    <t>NO SMARTPHONE</t>
  </si>
  <si>
    <t>OVERSEAS ADDRESS/PHONE</t>
  </si>
  <si>
    <t>DS LOGIN QUESTION/ISSUE</t>
  </si>
  <si>
    <t>VA CARD/PIV/CAC</t>
  </si>
  <si>
    <t>POP-UP BLOCKERS</t>
  </si>
  <si>
    <t>CREDIT CHECK</t>
  </si>
  <si>
    <t>OTHER</t>
  </si>
  <si>
    <t>DATA MISMATCH</t>
  </si>
  <si>
    <t>ALREADY VERIFIED</t>
  </si>
  <si>
    <t>DRIVERS LICENSE/PASSPORT</t>
  </si>
  <si/>
  <si>
    <t>QUARTER</t>
  </si>
  <si>
    <t>Q4 2016</t>
  </si>
  <si>
    <t>-</t>
  </si>
  <si>
    <t>Q1 2017</t>
  </si>
  <si>
    <t>Q2 2017</t>
  </si>
  <si>
    <t>Q3 2017</t>
  </si>
</sst>
</file>

<file path=xl/styles.xml><?xml version="1.0" encoding="utf-8"?>
<styleSheet xmlns="http://schemas.openxmlformats.org/spreadsheetml/2006/main">
  <numFmts count="1">
    <numFmt numFmtId="0" formatCode="General"/>
  </numFmts>
  <fonts count="11">
    <font>
      <sz val="11"/>
      <color indexed="8"/>
      <name val="Calibri"/>
    </font>
    <font>
      <sz val="12"/>
      <color indexed="8"/>
      <name val="Helvetica Neue"/>
    </font>
    <font>
      <sz val="10"/>
      <color indexed="8"/>
      <name val="Calibri"/>
    </font>
    <font>
      <sz val="18"/>
      <color indexed="8"/>
      <name val="Helvetica Neue"/>
    </font>
    <font>
      <sz val="9"/>
      <color indexed="11"/>
      <name val="Calibri"/>
    </font>
    <font>
      <sz val="10"/>
      <color indexed="11"/>
      <name val="Calibri"/>
    </font>
    <font>
      <sz val="14"/>
      <color indexed="11"/>
      <name val="Calibri"/>
    </font>
    <font>
      <sz val="14"/>
      <color indexed="8"/>
      <name val="Calibri"/>
    </font>
    <font>
      <b val="1"/>
      <sz val="11"/>
      <color indexed="8"/>
      <name val="Calibri"/>
    </font>
    <font>
      <sz val="18"/>
      <color indexed="8"/>
      <name val="Calibri"/>
    </font>
    <font>
      <sz val="16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7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49" fontId="8" fillId="2" borderId="2" applyNumberFormat="1" applyFont="1" applyFill="1" applyBorder="1" applyAlignment="1" applyProtection="0">
      <alignment horizontal="center" vertical="bottom"/>
    </xf>
    <xf numFmtId="49" fontId="8" fillId="2" borderId="3" applyNumberFormat="1" applyFont="1" applyFill="1" applyBorder="1" applyAlignment="1" applyProtection="0">
      <alignment horizontal="center" vertical="bottom"/>
    </xf>
    <xf numFmtId="14" fontId="0" fillId="3" borderId="4" applyNumberFormat="1" applyFont="1" applyFill="1" applyBorder="1" applyAlignment="1" applyProtection="0">
      <alignment vertical="bottom"/>
    </xf>
    <xf numFmtId="1" fontId="0" fillId="4" borderId="4" applyNumberFormat="1" applyFont="1" applyFill="1" applyBorder="1" applyAlignment="1" applyProtection="0">
      <alignment vertical="bottom"/>
    </xf>
    <xf numFmtId="0" fontId="0" fillId="4" borderId="4" applyNumberFormat="1" applyFont="1" applyFill="1" applyBorder="1" applyAlignment="1" applyProtection="0">
      <alignment horizontal="center" vertical="bottom"/>
    </xf>
    <xf numFmtId="14" fontId="0" fillId="3" borderId="5" applyNumberFormat="1" applyFont="1" applyFill="1" applyBorder="1" applyAlignment="1" applyProtection="0">
      <alignment vertical="bottom"/>
    </xf>
    <xf numFmtId="1" fontId="0" fillId="4" borderId="5" applyNumberFormat="1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horizontal="center" vertical="bottom"/>
    </xf>
    <xf numFmtId="49" fontId="8" fillId="3" borderId="5" applyNumberFormat="1" applyFont="1" applyFill="1" applyBorder="1" applyAlignment="1" applyProtection="0">
      <alignment horizontal="center" vertical="bottom"/>
    </xf>
    <xf numFmtId="1" fontId="8" fillId="4" borderId="5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fillId="5" borderId="6" applyNumberFormat="0" applyFont="1" applyFill="1" applyBorder="1" applyAlignment="1" applyProtection="0">
      <alignment vertical="bottom"/>
    </xf>
    <xf numFmtId="0" fontId="0" fillId="5" borderId="5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1" fontId="0" fillId="4" borderId="5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9d9d9"/>
      <rgbColor rgb="ff595959"/>
      <rgbColor rgb="ffd8d8d8"/>
      <rgbColor rgb="ffaaaaaa"/>
      <rgbColor rgb="ffdbdbdb"/>
      <rgbColor rgb="ffbdc0bf"/>
      <rgbColor rgb="ff88888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USERVOICE ISSUES - LOGIN/IDENTITY</a:t>
            </a:r>
          </a:p>
        </c:rich>
      </c:tx>
      <c:layout>
        <c:manualLayout>
          <c:xMode val="edge"/>
          <c:yMode val="edge"/>
          <c:x val="0.386189"/>
          <c:y val="0"/>
          <c:w val="0.227623"/>
          <c:h val="0.10513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15366"/>
          <c:y val="0.105134"/>
          <c:w val="0.963463"/>
          <c:h val="0.816758"/>
        </c:manualLayout>
      </c:layout>
      <c:lineChart>
        <c:grouping val="standard"/>
        <c:varyColors val="0"/>
        <c:ser>
          <c:idx val="0"/>
          <c:order val="0"/>
          <c:tx>
            <c:strRef>
              <c:f>'Q4 2016'!$B$1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'Q4 2016'!$A$2:$A$28</c:f>
              <c:strCache>
                <c:ptCount val="27"/>
                <c:pt idx="0">
                  <c:v>12/5/16</c:v>
                </c:pt>
                <c:pt idx="1">
                  <c:v>12/6/16</c:v>
                </c:pt>
                <c:pt idx="2">
                  <c:v>12/7/16</c:v>
                </c:pt>
                <c:pt idx="3">
                  <c:v>12/8/16</c:v>
                </c:pt>
                <c:pt idx="4">
                  <c:v>12/9/16</c:v>
                </c:pt>
                <c:pt idx="5">
                  <c:v>12/10/16</c:v>
                </c:pt>
                <c:pt idx="6">
                  <c:v>12/11/16</c:v>
                </c:pt>
                <c:pt idx="7">
                  <c:v>12/12/16</c:v>
                </c:pt>
                <c:pt idx="8">
                  <c:v>12/13/16</c:v>
                </c:pt>
                <c:pt idx="9">
                  <c:v>12/14/16</c:v>
                </c:pt>
                <c:pt idx="10">
                  <c:v>12/15/16</c:v>
                </c:pt>
                <c:pt idx="11">
                  <c:v>12/16/16</c:v>
                </c:pt>
                <c:pt idx="12">
                  <c:v>12/17/16</c:v>
                </c:pt>
                <c:pt idx="13">
                  <c:v>12/18/16</c:v>
                </c:pt>
                <c:pt idx="14">
                  <c:v>12/19/16</c:v>
                </c:pt>
                <c:pt idx="15">
                  <c:v>12/20/16</c:v>
                </c:pt>
                <c:pt idx="16">
                  <c:v>12/21/16</c:v>
                </c:pt>
                <c:pt idx="17">
                  <c:v>12/22/16</c:v>
                </c:pt>
                <c:pt idx="18">
                  <c:v>12/23/16</c:v>
                </c:pt>
                <c:pt idx="19">
                  <c:v>12/24/16</c:v>
                </c:pt>
                <c:pt idx="20">
                  <c:v>12/25/16</c:v>
                </c:pt>
                <c:pt idx="21">
                  <c:v>12/26/16</c:v>
                </c:pt>
                <c:pt idx="22">
                  <c:v>12/27/16</c:v>
                </c:pt>
                <c:pt idx="23">
                  <c:v>12/28/16</c:v>
                </c:pt>
                <c:pt idx="24">
                  <c:v>12/29/16</c:v>
                </c:pt>
                <c:pt idx="25">
                  <c:v>12/30/16</c:v>
                </c:pt>
                <c:pt idx="26">
                  <c:v>12/31/16</c:v>
                </c:pt>
              </c:strCache>
            </c:strRef>
          </c:cat>
          <c:val>
            <c:numRef>
              <c:f>'Q4 2016'!$B$2:$B$28</c:f>
              <c:numCache>
                <c:ptCount val="27"/>
                <c:pt idx="0">
                  <c:v>1.000000</c:v>
                </c:pt>
                <c:pt idx="1">
                  <c:v>0.000000</c:v>
                </c:pt>
                <c:pt idx="2">
                  <c:v>0.000000</c:v>
                </c:pt>
                <c:pt idx="3">
                  <c:v>4.000000</c:v>
                </c:pt>
                <c:pt idx="4">
                  <c:v>0.000000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7.000000</c:v>
                </c:pt>
                <c:pt idx="10">
                  <c:v>2.000000</c:v>
                </c:pt>
                <c:pt idx="11">
                  <c:v>1.000000</c:v>
                </c:pt>
                <c:pt idx="12">
                  <c:v>0.000000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2.000000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0.000000</c:v>
                </c:pt>
                <c:pt idx="19">
                  <c:v>1.000000</c:v>
                </c:pt>
                <c:pt idx="20">
                  <c:v>2.000000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1.000000</c:v>
                </c:pt>
                <c:pt idx="24">
                  <c:v>2.000000</c:v>
                </c:pt>
                <c:pt idx="25">
                  <c:v>0.000000</c:v>
                </c:pt>
                <c:pt idx="26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# OF ISSUES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75"/>
        <c:minorUnit val="0.8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USERVOICE ISSUES - LOGIN/IDENTITY</a:t>
            </a:r>
          </a:p>
        </c:rich>
      </c:tx>
      <c:layout>
        <c:manualLayout>
          <c:xMode val="edge"/>
          <c:yMode val="edge"/>
          <c:x val="0.386189"/>
          <c:y val="0"/>
          <c:w val="0.227623"/>
          <c:h val="0.10513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15366"/>
          <c:y val="0.105134"/>
          <c:w val="0.963463"/>
          <c:h val="0.816758"/>
        </c:manualLayout>
      </c:layout>
      <c:lineChart>
        <c:grouping val="standard"/>
        <c:varyColors val="0"/>
        <c:ser>
          <c:idx val="0"/>
          <c:order val="0"/>
          <c:tx>
            <c:strRef>
              <c:f>'Q1 2017'!$B$1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'Q1 2017'!$A$2:$A$91</c:f>
              <c:strCache>
                <c:ptCount val="90"/>
                <c:pt idx="0">
                  <c:v>1/1/17</c:v>
                </c:pt>
                <c:pt idx="1">
                  <c:v>1/2/17</c:v>
                </c:pt>
                <c:pt idx="2">
                  <c:v>1/3/17</c:v>
                </c:pt>
                <c:pt idx="3">
                  <c:v>1/4/17</c:v>
                </c:pt>
                <c:pt idx="4">
                  <c:v>1/5/17</c:v>
                </c:pt>
                <c:pt idx="5">
                  <c:v>1/6/17</c:v>
                </c:pt>
                <c:pt idx="6">
                  <c:v>1/7/17</c:v>
                </c:pt>
                <c:pt idx="7">
                  <c:v>1/8/17</c:v>
                </c:pt>
                <c:pt idx="8">
                  <c:v>1/9/17</c:v>
                </c:pt>
                <c:pt idx="9">
                  <c:v>1/10/17</c:v>
                </c:pt>
                <c:pt idx="10">
                  <c:v>1/11/17</c:v>
                </c:pt>
                <c:pt idx="11">
                  <c:v>1/12/17</c:v>
                </c:pt>
                <c:pt idx="12">
                  <c:v>1/13/17</c:v>
                </c:pt>
                <c:pt idx="13">
                  <c:v>1/14/17</c:v>
                </c:pt>
                <c:pt idx="14">
                  <c:v>1/15/17</c:v>
                </c:pt>
                <c:pt idx="15">
                  <c:v>1/16/17</c:v>
                </c:pt>
                <c:pt idx="16">
                  <c:v>1/17/17</c:v>
                </c:pt>
                <c:pt idx="17">
                  <c:v>1/18/17</c:v>
                </c:pt>
                <c:pt idx="18">
                  <c:v>1/19/17</c:v>
                </c:pt>
                <c:pt idx="19">
                  <c:v>1/20/17</c:v>
                </c:pt>
                <c:pt idx="20">
                  <c:v>1/21/17</c:v>
                </c:pt>
                <c:pt idx="21">
                  <c:v>1/22/17</c:v>
                </c:pt>
                <c:pt idx="22">
                  <c:v>1/23/17</c:v>
                </c:pt>
                <c:pt idx="23">
                  <c:v>1/24/17</c:v>
                </c:pt>
                <c:pt idx="24">
                  <c:v>1/25/17</c:v>
                </c:pt>
                <c:pt idx="25">
                  <c:v>1/26/17</c:v>
                </c:pt>
                <c:pt idx="26">
                  <c:v>1/27/17</c:v>
                </c:pt>
                <c:pt idx="27">
                  <c:v>1/28/17</c:v>
                </c:pt>
                <c:pt idx="28">
                  <c:v>1/29/17</c:v>
                </c:pt>
                <c:pt idx="29">
                  <c:v>1/30/17</c:v>
                </c:pt>
                <c:pt idx="30">
                  <c:v>1/31/17</c:v>
                </c:pt>
                <c:pt idx="31">
                  <c:v>2/1/17</c:v>
                </c:pt>
                <c:pt idx="32">
                  <c:v>2/2/17</c:v>
                </c:pt>
                <c:pt idx="33">
                  <c:v>2/3/17</c:v>
                </c:pt>
                <c:pt idx="34">
                  <c:v>2/4/17</c:v>
                </c:pt>
                <c:pt idx="35">
                  <c:v>2/5/17</c:v>
                </c:pt>
                <c:pt idx="36">
                  <c:v>2/6/17</c:v>
                </c:pt>
                <c:pt idx="37">
                  <c:v>2/7/17</c:v>
                </c:pt>
                <c:pt idx="38">
                  <c:v>2/8/17</c:v>
                </c:pt>
                <c:pt idx="39">
                  <c:v>2/9/17</c:v>
                </c:pt>
                <c:pt idx="40">
                  <c:v>2/10/17</c:v>
                </c:pt>
                <c:pt idx="41">
                  <c:v>2/11/17</c:v>
                </c:pt>
                <c:pt idx="42">
                  <c:v>2/12/17</c:v>
                </c:pt>
                <c:pt idx="43">
                  <c:v>2/13/17</c:v>
                </c:pt>
                <c:pt idx="44">
                  <c:v>2/14/17</c:v>
                </c:pt>
                <c:pt idx="45">
                  <c:v>2/15/17</c:v>
                </c:pt>
                <c:pt idx="46">
                  <c:v>2/16/17</c:v>
                </c:pt>
                <c:pt idx="47">
                  <c:v>2/17/17</c:v>
                </c:pt>
                <c:pt idx="48">
                  <c:v>2/18/17</c:v>
                </c:pt>
                <c:pt idx="49">
                  <c:v>2/19/17</c:v>
                </c:pt>
                <c:pt idx="50">
                  <c:v>2/20/17</c:v>
                </c:pt>
                <c:pt idx="51">
                  <c:v>2/21/17</c:v>
                </c:pt>
                <c:pt idx="52">
                  <c:v>2/22/17</c:v>
                </c:pt>
                <c:pt idx="53">
                  <c:v>2/23/17</c:v>
                </c:pt>
                <c:pt idx="54">
                  <c:v>2/24/17</c:v>
                </c:pt>
                <c:pt idx="55">
                  <c:v>2/25/17</c:v>
                </c:pt>
                <c:pt idx="56">
                  <c:v>2/26/17</c:v>
                </c:pt>
                <c:pt idx="57">
                  <c:v>2/27/17</c:v>
                </c:pt>
                <c:pt idx="58">
                  <c:v>2/28/17</c:v>
                </c:pt>
                <c:pt idx="59">
                  <c:v>3/1/17</c:v>
                </c:pt>
                <c:pt idx="60">
                  <c:v>3/2/17</c:v>
                </c:pt>
                <c:pt idx="61">
                  <c:v>3/3/17</c:v>
                </c:pt>
                <c:pt idx="62">
                  <c:v>3/4/17</c:v>
                </c:pt>
                <c:pt idx="63">
                  <c:v>3/5/17</c:v>
                </c:pt>
                <c:pt idx="64">
                  <c:v>3/6/17</c:v>
                </c:pt>
                <c:pt idx="65">
                  <c:v>3/7/17</c:v>
                </c:pt>
                <c:pt idx="66">
                  <c:v>3/8/17</c:v>
                </c:pt>
                <c:pt idx="67">
                  <c:v>3/9/17</c:v>
                </c:pt>
                <c:pt idx="68">
                  <c:v>3/10/17</c:v>
                </c:pt>
                <c:pt idx="69">
                  <c:v>3/11/17</c:v>
                </c:pt>
                <c:pt idx="70">
                  <c:v>3/12/17</c:v>
                </c:pt>
                <c:pt idx="71">
                  <c:v>3/13/17</c:v>
                </c:pt>
                <c:pt idx="72">
                  <c:v>3/14/17</c:v>
                </c:pt>
                <c:pt idx="73">
                  <c:v>3/15/17</c:v>
                </c:pt>
                <c:pt idx="74">
                  <c:v>3/16/17</c:v>
                </c:pt>
                <c:pt idx="75">
                  <c:v>3/17/17</c:v>
                </c:pt>
                <c:pt idx="76">
                  <c:v>3/18/17</c:v>
                </c:pt>
                <c:pt idx="77">
                  <c:v>3/19/17</c:v>
                </c:pt>
                <c:pt idx="78">
                  <c:v>3/20/17</c:v>
                </c:pt>
                <c:pt idx="79">
                  <c:v>3/21/17</c:v>
                </c:pt>
                <c:pt idx="80">
                  <c:v>3/22/17</c:v>
                </c:pt>
                <c:pt idx="81">
                  <c:v>3/23/17</c:v>
                </c:pt>
                <c:pt idx="82">
                  <c:v>3/24/17</c:v>
                </c:pt>
                <c:pt idx="83">
                  <c:v>3/25/17</c:v>
                </c:pt>
                <c:pt idx="84">
                  <c:v>3/26/17</c:v>
                </c:pt>
                <c:pt idx="85">
                  <c:v>3/27/17</c:v>
                </c:pt>
                <c:pt idx="86">
                  <c:v>3/28/17</c:v>
                </c:pt>
                <c:pt idx="87">
                  <c:v>3/29/17</c:v>
                </c:pt>
                <c:pt idx="88">
                  <c:v>3/30/17</c:v>
                </c:pt>
                <c:pt idx="89">
                  <c:v>3/31/17</c:v>
                </c:pt>
              </c:strCache>
            </c:strRef>
          </c:cat>
          <c:val>
            <c:numRef>
              <c:f>'Q1 2017'!$B$2:$B$91</c:f>
              <c:numCache>
                <c:ptCount val="90"/>
                <c:pt idx="0">
                  <c:v>2.000000</c:v>
                </c:pt>
                <c:pt idx="1">
                  <c:v>0.000000</c:v>
                </c:pt>
                <c:pt idx="2">
                  <c:v>1.000000</c:v>
                </c:pt>
                <c:pt idx="3">
                  <c:v>1.000000</c:v>
                </c:pt>
                <c:pt idx="4">
                  <c:v>4.000000</c:v>
                </c:pt>
                <c:pt idx="5">
                  <c:v>3.000000</c:v>
                </c:pt>
                <c:pt idx="6">
                  <c:v>2.000000</c:v>
                </c:pt>
                <c:pt idx="7">
                  <c:v>0.000000</c:v>
                </c:pt>
                <c:pt idx="8">
                  <c:v>0.000000</c:v>
                </c:pt>
                <c:pt idx="9">
                  <c:v>1.000000</c:v>
                </c:pt>
                <c:pt idx="10">
                  <c:v>0.000000</c:v>
                </c:pt>
                <c:pt idx="11">
                  <c:v>3.000000</c:v>
                </c:pt>
                <c:pt idx="12">
                  <c:v>2.000000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1.000000</c:v>
                </c:pt>
                <c:pt idx="17">
                  <c:v>0.000000</c:v>
                </c:pt>
                <c:pt idx="18">
                  <c:v>5.000000</c:v>
                </c:pt>
                <c:pt idx="19">
                  <c:v>1.000000</c:v>
                </c:pt>
                <c:pt idx="20">
                  <c:v>0.000000</c:v>
                </c:pt>
                <c:pt idx="21">
                  <c:v>1.000000</c:v>
                </c:pt>
                <c:pt idx="22">
                  <c:v>3.000000</c:v>
                </c:pt>
                <c:pt idx="23">
                  <c:v>1.000000</c:v>
                </c:pt>
                <c:pt idx="24">
                  <c:v>1.000000</c:v>
                </c:pt>
                <c:pt idx="25">
                  <c:v>2.000000</c:v>
                </c:pt>
                <c:pt idx="26">
                  <c:v>0.000000</c:v>
                </c:pt>
                <c:pt idx="27">
                  <c:v>1.000000</c:v>
                </c:pt>
                <c:pt idx="28">
                  <c:v>1.000000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1.000000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1.000000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2.000000</c:v>
                </c:pt>
                <c:pt idx="44">
                  <c:v>1.000000</c:v>
                </c:pt>
                <c:pt idx="45">
                  <c:v>1.000000</c:v>
                </c:pt>
                <c:pt idx="46">
                  <c:v>2.000000</c:v>
                </c:pt>
                <c:pt idx="47">
                  <c:v>1.000000</c:v>
                </c:pt>
                <c:pt idx="48">
                  <c:v>0.000000</c:v>
                </c:pt>
                <c:pt idx="49">
                  <c:v>1.000000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1.000000</c:v>
                </c:pt>
                <c:pt idx="54">
                  <c:v>2.000000</c:v>
                </c:pt>
                <c:pt idx="55">
                  <c:v>1.000000</c:v>
                </c:pt>
                <c:pt idx="56">
                  <c:v>2.000000</c:v>
                </c:pt>
                <c:pt idx="57">
                  <c:v>4.000000</c:v>
                </c:pt>
                <c:pt idx="58">
                  <c:v>1.000000</c:v>
                </c:pt>
                <c:pt idx="59">
                  <c:v>1.000000</c:v>
                </c:pt>
                <c:pt idx="60">
                  <c:v>1.000000</c:v>
                </c:pt>
                <c:pt idx="61">
                  <c:v>2.000000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1.000000</c:v>
                </c:pt>
                <c:pt idx="67">
                  <c:v>0.000000</c:v>
                </c:pt>
                <c:pt idx="68">
                  <c:v>1.000000</c:v>
                </c:pt>
                <c:pt idx="69">
                  <c:v>2.000000</c:v>
                </c:pt>
                <c:pt idx="70">
                  <c:v>0.000000</c:v>
                </c:pt>
                <c:pt idx="71">
                  <c:v>1.000000</c:v>
                </c:pt>
                <c:pt idx="72">
                  <c:v>3.000000</c:v>
                </c:pt>
                <c:pt idx="73">
                  <c:v>1.000000</c:v>
                </c:pt>
                <c:pt idx="74">
                  <c:v>1.000000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1.000000</c:v>
                </c:pt>
                <c:pt idx="79">
                  <c:v>0.000000</c:v>
                </c:pt>
                <c:pt idx="80">
                  <c:v>2.000000</c:v>
                </c:pt>
                <c:pt idx="81">
                  <c:v>1.000000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1.000000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1.000000</c:v>
                </c:pt>
                <c:pt idx="88">
                  <c:v>0.000000</c:v>
                </c:pt>
                <c:pt idx="89">
                  <c:v>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# OF ISSUES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.25"/>
        <c:minorUnit val="0.6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USERVOICE ISSUES - BY DATE</a:t>
            </a:r>
          </a:p>
        </c:rich>
      </c:tx>
      <c:layout>
        <c:manualLayout>
          <c:xMode val="edge"/>
          <c:yMode val="edge"/>
          <c:x val="0.411175"/>
          <c:y val="0"/>
          <c:w val="0.17765"/>
          <c:h val="0.10513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15366"/>
          <c:y val="0.105134"/>
          <c:w val="0.963463"/>
          <c:h val="0.816758"/>
        </c:manualLayout>
      </c:layout>
      <c:lineChart>
        <c:grouping val="standard"/>
        <c:varyColors val="0"/>
        <c:ser>
          <c:idx val="0"/>
          <c:order val="0"/>
          <c:tx>
            <c:strRef>
              <c:f>'Q2 2017'!$B$1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'Q2 2017'!$A$2:$A$91</c:f>
              <c:strCache>
                <c:ptCount val="90"/>
                <c:pt idx="0">
                  <c:v>4/1/17</c:v>
                </c:pt>
                <c:pt idx="1">
                  <c:v>4/2/17</c:v>
                </c:pt>
                <c:pt idx="2">
                  <c:v>4/3/17</c:v>
                </c:pt>
                <c:pt idx="3">
                  <c:v>4/4/17</c:v>
                </c:pt>
                <c:pt idx="4">
                  <c:v>4/5/17</c:v>
                </c:pt>
                <c:pt idx="5">
                  <c:v>4/6/17</c:v>
                </c:pt>
                <c:pt idx="6">
                  <c:v>4/7/17</c:v>
                </c:pt>
                <c:pt idx="7">
                  <c:v>4/8/17</c:v>
                </c:pt>
                <c:pt idx="8">
                  <c:v>4/9/17</c:v>
                </c:pt>
                <c:pt idx="9">
                  <c:v>4/10/17</c:v>
                </c:pt>
                <c:pt idx="10">
                  <c:v>4/11/17</c:v>
                </c:pt>
                <c:pt idx="11">
                  <c:v>4/12/17</c:v>
                </c:pt>
                <c:pt idx="12">
                  <c:v>4/13/17</c:v>
                </c:pt>
                <c:pt idx="13">
                  <c:v>4/14/17</c:v>
                </c:pt>
                <c:pt idx="14">
                  <c:v>4/15/17</c:v>
                </c:pt>
                <c:pt idx="15">
                  <c:v>4/16/17</c:v>
                </c:pt>
                <c:pt idx="16">
                  <c:v>4/17/17</c:v>
                </c:pt>
                <c:pt idx="17">
                  <c:v>4/18/17</c:v>
                </c:pt>
                <c:pt idx="18">
                  <c:v>4/19/17</c:v>
                </c:pt>
                <c:pt idx="19">
                  <c:v>4/20/17</c:v>
                </c:pt>
                <c:pt idx="20">
                  <c:v>4/21/17</c:v>
                </c:pt>
                <c:pt idx="21">
                  <c:v>4/22/17</c:v>
                </c:pt>
                <c:pt idx="22">
                  <c:v>4/23/17</c:v>
                </c:pt>
                <c:pt idx="23">
                  <c:v>4/24/17</c:v>
                </c:pt>
                <c:pt idx="24">
                  <c:v>4/25/17</c:v>
                </c:pt>
                <c:pt idx="25">
                  <c:v>4/26/17</c:v>
                </c:pt>
                <c:pt idx="26">
                  <c:v>4/27/17</c:v>
                </c:pt>
                <c:pt idx="27">
                  <c:v>4/28/17</c:v>
                </c:pt>
                <c:pt idx="28">
                  <c:v>4/29/17</c:v>
                </c:pt>
                <c:pt idx="29">
                  <c:v>4/30/17</c:v>
                </c:pt>
                <c:pt idx="30">
                  <c:v>5/1/17</c:v>
                </c:pt>
                <c:pt idx="31">
                  <c:v>5/2/17</c:v>
                </c:pt>
                <c:pt idx="32">
                  <c:v>5/3/17</c:v>
                </c:pt>
                <c:pt idx="33">
                  <c:v>5/4/17</c:v>
                </c:pt>
                <c:pt idx="34">
                  <c:v>5/5/17</c:v>
                </c:pt>
                <c:pt idx="35">
                  <c:v>5/6/17</c:v>
                </c:pt>
                <c:pt idx="36">
                  <c:v>5/7/17</c:v>
                </c:pt>
                <c:pt idx="37">
                  <c:v>5/8/17</c:v>
                </c:pt>
                <c:pt idx="38">
                  <c:v>5/9/17</c:v>
                </c:pt>
                <c:pt idx="39">
                  <c:v>5/10/17</c:v>
                </c:pt>
                <c:pt idx="40">
                  <c:v>5/11/17</c:v>
                </c:pt>
                <c:pt idx="41">
                  <c:v>5/12/17</c:v>
                </c:pt>
                <c:pt idx="42">
                  <c:v>5/13/17</c:v>
                </c:pt>
                <c:pt idx="43">
                  <c:v>5/14/17</c:v>
                </c:pt>
                <c:pt idx="44">
                  <c:v>5/15/17</c:v>
                </c:pt>
                <c:pt idx="45">
                  <c:v>5/16/17</c:v>
                </c:pt>
                <c:pt idx="46">
                  <c:v>5/17/17</c:v>
                </c:pt>
                <c:pt idx="47">
                  <c:v>5/18/17</c:v>
                </c:pt>
                <c:pt idx="48">
                  <c:v>5/19/17</c:v>
                </c:pt>
                <c:pt idx="49">
                  <c:v>5/20/17</c:v>
                </c:pt>
                <c:pt idx="50">
                  <c:v>5/21/17</c:v>
                </c:pt>
                <c:pt idx="51">
                  <c:v>5/22/17</c:v>
                </c:pt>
                <c:pt idx="52">
                  <c:v>5/23/17</c:v>
                </c:pt>
                <c:pt idx="53">
                  <c:v>5/24/17</c:v>
                </c:pt>
                <c:pt idx="54">
                  <c:v>5/25/17</c:v>
                </c:pt>
                <c:pt idx="55">
                  <c:v>5/26/17</c:v>
                </c:pt>
                <c:pt idx="56">
                  <c:v>5/27/17</c:v>
                </c:pt>
                <c:pt idx="57">
                  <c:v>5/28/17</c:v>
                </c:pt>
                <c:pt idx="58">
                  <c:v>5/29/17</c:v>
                </c:pt>
                <c:pt idx="59">
                  <c:v>5/30/17</c:v>
                </c:pt>
                <c:pt idx="60">
                  <c:v>5/31/17</c:v>
                </c:pt>
                <c:pt idx="61">
                  <c:v>6/1/17</c:v>
                </c:pt>
                <c:pt idx="62">
                  <c:v>6/2/17</c:v>
                </c:pt>
                <c:pt idx="63">
                  <c:v>6/3/17</c:v>
                </c:pt>
                <c:pt idx="64">
                  <c:v>6/4/17</c:v>
                </c:pt>
                <c:pt idx="65">
                  <c:v>6/5/17</c:v>
                </c:pt>
                <c:pt idx="66">
                  <c:v>6/6/17</c:v>
                </c:pt>
                <c:pt idx="67">
                  <c:v>6/7/17</c:v>
                </c:pt>
                <c:pt idx="68">
                  <c:v>6/8/17</c:v>
                </c:pt>
                <c:pt idx="69">
                  <c:v>6/9/17</c:v>
                </c:pt>
                <c:pt idx="70">
                  <c:v>6/10/17</c:v>
                </c:pt>
                <c:pt idx="71">
                  <c:v>6/11/17</c:v>
                </c:pt>
                <c:pt idx="72">
                  <c:v>6/12/17</c:v>
                </c:pt>
                <c:pt idx="73">
                  <c:v>6/13/17</c:v>
                </c:pt>
                <c:pt idx="74">
                  <c:v>6/14/17</c:v>
                </c:pt>
                <c:pt idx="75">
                  <c:v>6/15/17</c:v>
                </c:pt>
                <c:pt idx="76">
                  <c:v>6/16/17</c:v>
                </c:pt>
                <c:pt idx="77">
                  <c:v>6/17/17</c:v>
                </c:pt>
                <c:pt idx="78">
                  <c:v>6/18/17</c:v>
                </c:pt>
                <c:pt idx="79">
                  <c:v>6/19/17</c:v>
                </c:pt>
                <c:pt idx="80">
                  <c:v>6/20/17</c:v>
                </c:pt>
                <c:pt idx="81">
                  <c:v>6/21/17</c:v>
                </c:pt>
                <c:pt idx="82">
                  <c:v>6/22/17</c:v>
                </c:pt>
                <c:pt idx="83">
                  <c:v>6/23/17</c:v>
                </c:pt>
                <c:pt idx="84">
                  <c:v>6/24/17</c:v>
                </c:pt>
                <c:pt idx="85">
                  <c:v>6/25/17</c:v>
                </c:pt>
                <c:pt idx="86">
                  <c:v>6/26/17</c:v>
                </c:pt>
                <c:pt idx="87">
                  <c:v>6/27/17</c:v>
                </c:pt>
                <c:pt idx="88">
                  <c:v>6/28/17</c:v>
                </c:pt>
                <c:pt idx="89">
                  <c:v>6/29/17</c:v>
                </c:pt>
              </c:strCache>
            </c:strRef>
          </c:cat>
          <c:val>
            <c:numRef>
              <c:f>'Q2 2017'!$B$2:$B$91</c:f>
              <c:numCache>
                <c:ptCount val="90"/>
                <c:pt idx="0">
                  <c:v>0.000000</c:v>
                </c:pt>
                <c:pt idx="1">
                  <c:v>1.000000</c:v>
                </c:pt>
                <c:pt idx="2">
                  <c:v>0.000000</c:v>
                </c:pt>
                <c:pt idx="3">
                  <c:v>1.000000</c:v>
                </c:pt>
                <c:pt idx="4">
                  <c:v>1.000000</c:v>
                </c:pt>
                <c:pt idx="5">
                  <c:v>0.000000</c:v>
                </c:pt>
                <c:pt idx="6">
                  <c:v>1.000000</c:v>
                </c:pt>
                <c:pt idx="7">
                  <c:v>0.000000</c:v>
                </c:pt>
                <c:pt idx="8">
                  <c:v>0.000000</c:v>
                </c:pt>
                <c:pt idx="9">
                  <c:v>4.000000</c:v>
                </c:pt>
                <c:pt idx="10">
                  <c:v>2.000000</c:v>
                </c:pt>
                <c:pt idx="11">
                  <c:v>0.000000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1.000000</c:v>
                </c:pt>
                <c:pt idx="15">
                  <c:v>1.000000</c:v>
                </c:pt>
                <c:pt idx="16">
                  <c:v>1.000000</c:v>
                </c:pt>
                <c:pt idx="17">
                  <c:v>1.000000</c:v>
                </c:pt>
                <c:pt idx="18">
                  <c:v>0.000000</c:v>
                </c:pt>
                <c:pt idx="19">
                  <c:v>0.000000</c:v>
                </c:pt>
                <c:pt idx="20">
                  <c:v>1.000000</c:v>
                </c:pt>
                <c:pt idx="21">
                  <c:v>1.000000</c:v>
                </c:pt>
                <c:pt idx="22">
                  <c:v>0.000000</c:v>
                </c:pt>
                <c:pt idx="23">
                  <c:v>1.000000</c:v>
                </c:pt>
                <c:pt idx="24">
                  <c:v>3.000000</c:v>
                </c:pt>
                <c:pt idx="25">
                  <c:v>1.000000</c:v>
                </c:pt>
                <c:pt idx="26">
                  <c:v>1.000000</c:v>
                </c:pt>
                <c:pt idx="27">
                  <c:v>2.000000</c:v>
                </c:pt>
                <c:pt idx="28">
                  <c:v>0.000000</c:v>
                </c:pt>
                <c:pt idx="29">
                  <c:v>1.000000</c:v>
                </c:pt>
                <c:pt idx="30">
                  <c:v>0.000000</c:v>
                </c:pt>
                <c:pt idx="31">
                  <c:v>1.000000</c:v>
                </c:pt>
                <c:pt idx="32">
                  <c:v>2.000000</c:v>
                </c:pt>
                <c:pt idx="33">
                  <c:v>1.000000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1.000000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1.000000</c:v>
                </c:pt>
                <c:pt idx="53">
                  <c:v>0.000000</c:v>
                </c:pt>
                <c:pt idx="54">
                  <c:v>1.000000</c:v>
                </c:pt>
                <c:pt idx="55">
                  <c:v>0.000000</c:v>
                </c:pt>
                <c:pt idx="56">
                  <c:v>2.000000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1.000000</c:v>
                </c:pt>
                <c:pt idx="61">
                  <c:v>1.000000</c:v>
                </c:pt>
                <c:pt idx="62">
                  <c:v>1.000000</c:v>
                </c:pt>
                <c:pt idx="63">
                  <c:v>1.000000</c:v>
                </c:pt>
                <c:pt idx="64">
                  <c:v>1.000000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1.000000</c:v>
                </c:pt>
                <c:pt idx="73">
                  <c:v>1.000000</c:v>
                </c:pt>
                <c:pt idx="74">
                  <c:v>2.000000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1.000000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# OF ISSUES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USERVOICE FEEDBACK - BY ISSUE CATEGORY</a:t>
            </a:r>
          </a:p>
        </c:rich>
      </c:tx>
      <c:layout>
        <c:manualLayout>
          <c:xMode val="edge"/>
          <c:yMode val="edge"/>
          <c:x val="0.365894"/>
          <c:y val="0"/>
          <c:w val="0.268211"/>
          <c:h val="0.080471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56554"/>
          <c:y val="0.0804714"/>
          <c:w val="0.956316"/>
          <c:h val="0.619257"/>
        </c:manualLayout>
      </c:layout>
      <c:lineChart>
        <c:grouping val="standard"/>
        <c:varyColors val="0"/>
        <c:ser>
          <c:idx val="0"/>
          <c:order val="0"/>
          <c:tx>
            <c:strRef>
              <c:f>'Q2 2017'!$A$94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'Q2 2017'!$B$1:$O$1</c:f>
              <c:strCache>
                <c:ptCount val="14"/>
                <c:pt idx="0">
                  <c:v>TOTAL</c:v>
                </c:pt>
                <c:pt idx="1">
                  <c:v>WHY???</c:v>
                </c:pt>
                <c:pt idx="2">
                  <c:v>GENERAL PROOFING</c:v>
                </c:pt>
                <c:pt idx="3">
                  <c:v>CONFUSING INSTRUCTIONS</c:v>
                </c:pt>
                <c:pt idx="4">
                  <c:v>NO SMARTPHONE</c:v>
                </c:pt>
                <c:pt idx="5">
                  <c:v>OVERSEAS ADDRESS/PHONE</c:v>
                </c:pt>
                <c:pt idx="6">
                  <c:v>DS LOGIN QUESTION/ISSUE</c:v>
                </c:pt>
                <c:pt idx="7">
                  <c:v>VA CARD/PIV/CAC</c:v>
                </c:pt>
                <c:pt idx="8">
                  <c:v>POP-UP BLOCKERS</c:v>
                </c:pt>
                <c:pt idx="9">
                  <c:v>CREDIT CHECK</c:v>
                </c:pt>
                <c:pt idx="10">
                  <c:v>OTHER</c:v>
                </c:pt>
                <c:pt idx="11">
                  <c:v>DATA MISMATCH</c:v>
                </c:pt>
                <c:pt idx="12">
                  <c:v>ALREADY VERIFIED</c:v>
                </c:pt>
                <c:pt idx="13">
                  <c:v>DRIVERS LICENSE/PASSPORT</c:v>
                </c:pt>
              </c:strCache>
            </c:strRef>
          </c:cat>
          <c:val>
            <c:numRef>
              <c:f>'Q2 2017'!$B$94:$O$94</c:f>
              <c:numCache>
                <c:ptCount val="14"/>
                <c:pt idx="0">
                  <c:v>45.000000</c:v>
                </c:pt>
                <c:pt idx="1">
                  <c:v>8.000000</c:v>
                </c:pt>
                <c:pt idx="2">
                  <c:v>12.000000</c:v>
                </c:pt>
                <c:pt idx="3">
                  <c:v>0.000000</c:v>
                </c:pt>
                <c:pt idx="4">
                  <c:v>2.000000</c:v>
                </c:pt>
                <c:pt idx="5">
                  <c:v>5.000000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2.000000</c:v>
                </c:pt>
                <c:pt idx="10">
                  <c:v>5.000000</c:v>
                </c:pt>
                <c:pt idx="11">
                  <c:v>4.000000</c:v>
                </c:pt>
                <c:pt idx="12">
                  <c:v>3.000000</c:v>
                </c:pt>
                <c:pt idx="13">
                  <c:v>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-270000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# OF ISSUES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USERVOICE ISSUES - LOGIN/IDENTITY</a:t>
            </a:r>
          </a:p>
        </c:rich>
      </c:tx>
      <c:layout>
        <c:manualLayout>
          <c:xMode val="edge"/>
          <c:yMode val="edge"/>
          <c:x val="0.386189"/>
          <c:y val="0"/>
          <c:w val="0.227623"/>
          <c:h val="0.10513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315366"/>
          <c:y val="0.105134"/>
          <c:w val="0.963463"/>
          <c:h val="0.816758"/>
        </c:manualLayout>
      </c:layout>
      <c:lineChart>
        <c:grouping val="standard"/>
        <c:varyColors val="0"/>
        <c:ser>
          <c:idx val="0"/>
          <c:order val="0"/>
          <c:tx>
            <c:strRef>
              <c:f>'Q3 2017'!$B$1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'Q3 2017'!$A$2:$A$91</c:f>
              <c:strCache>
                <c:ptCount val="90"/>
                <c:pt idx="0">
                  <c:v>7/1/17</c:v>
                </c:pt>
                <c:pt idx="1">
                  <c:v>7/2/17</c:v>
                </c:pt>
                <c:pt idx="2">
                  <c:v>7/3/17</c:v>
                </c:pt>
                <c:pt idx="3">
                  <c:v>7/4/17</c:v>
                </c:pt>
                <c:pt idx="4">
                  <c:v>7/5/17</c:v>
                </c:pt>
                <c:pt idx="5">
                  <c:v>7/6/17</c:v>
                </c:pt>
                <c:pt idx="6">
                  <c:v>7/7/17</c:v>
                </c:pt>
                <c:pt idx="7">
                  <c:v>7/8/17</c:v>
                </c:pt>
                <c:pt idx="8">
                  <c:v>7/9/17</c:v>
                </c:pt>
                <c:pt idx="9">
                  <c:v>7/10/17</c:v>
                </c:pt>
                <c:pt idx="10">
                  <c:v>7/11/17</c:v>
                </c:pt>
                <c:pt idx="11">
                  <c:v>7/12/17</c:v>
                </c:pt>
                <c:pt idx="12">
                  <c:v>7/13/17</c:v>
                </c:pt>
                <c:pt idx="13">
                  <c:v>7/14/17</c:v>
                </c:pt>
                <c:pt idx="14">
                  <c:v>7/15/17</c:v>
                </c:pt>
                <c:pt idx="15">
                  <c:v>7/16/17</c:v>
                </c:pt>
                <c:pt idx="16">
                  <c:v>7/17/17</c:v>
                </c:pt>
                <c:pt idx="17">
                  <c:v>7/18/17</c:v>
                </c:pt>
                <c:pt idx="18">
                  <c:v>7/19/17</c:v>
                </c:pt>
                <c:pt idx="19">
                  <c:v>7/20/17</c:v>
                </c:pt>
                <c:pt idx="20">
                  <c:v>7/21/17</c:v>
                </c:pt>
                <c:pt idx="21">
                  <c:v>7/22/17</c:v>
                </c:pt>
                <c:pt idx="22">
                  <c:v>7/23/17</c:v>
                </c:pt>
                <c:pt idx="23">
                  <c:v>7/24/17</c:v>
                </c:pt>
                <c:pt idx="24">
                  <c:v>7/25/17</c:v>
                </c:pt>
                <c:pt idx="25">
                  <c:v>7/26/17</c:v>
                </c:pt>
                <c:pt idx="26">
                  <c:v>7/27/17</c:v>
                </c:pt>
                <c:pt idx="27">
                  <c:v>7/28/17</c:v>
                </c:pt>
                <c:pt idx="28">
                  <c:v>7/29/17</c:v>
                </c:pt>
                <c:pt idx="29">
                  <c:v>7/30/17</c:v>
                </c:pt>
                <c:pt idx="30">
                  <c:v>7/31/17</c:v>
                </c:pt>
                <c:pt idx="31">
                  <c:v>8/1/17</c:v>
                </c:pt>
                <c:pt idx="32">
                  <c:v>8/2/17</c:v>
                </c:pt>
                <c:pt idx="33">
                  <c:v>8/3/17</c:v>
                </c:pt>
                <c:pt idx="34">
                  <c:v>8/4/17</c:v>
                </c:pt>
                <c:pt idx="35">
                  <c:v>8/5/17</c:v>
                </c:pt>
                <c:pt idx="36">
                  <c:v>8/6/17</c:v>
                </c:pt>
                <c:pt idx="37">
                  <c:v>8/7/17</c:v>
                </c:pt>
                <c:pt idx="38">
                  <c:v>8/8/17</c:v>
                </c:pt>
                <c:pt idx="39">
                  <c:v>8/9/17</c:v>
                </c:pt>
                <c:pt idx="40">
                  <c:v>8/10/17</c:v>
                </c:pt>
                <c:pt idx="41">
                  <c:v>8/11/17</c:v>
                </c:pt>
                <c:pt idx="42">
                  <c:v>8/12/17</c:v>
                </c:pt>
                <c:pt idx="43">
                  <c:v>8/13/17</c:v>
                </c:pt>
                <c:pt idx="44">
                  <c:v>8/14/17</c:v>
                </c:pt>
                <c:pt idx="45">
                  <c:v>8/15/17</c:v>
                </c:pt>
                <c:pt idx="46">
                  <c:v>8/16/17</c:v>
                </c:pt>
                <c:pt idx="47">
                  <c:v>8/17/17</c:v>
                </c:pt>
                <c:pt idx="48">
                  <c:v>8/18/17</c:v>
                </c:pt>
                <c:pt idx="49">
                  <c:v>8/19/17</c:v>
                </c:pt>
                <c:pt idx="50">
                  <c:v>8/20/17</c:v>
                </c:pt>
                <c:pt idx="51">
                  <c:v>8/21/17</c:v>
                </c:pt>
                <c:pt idx="52">
                  <c:v>8/22/17</c:v>
                </c:pt>
                <c:pt idx="53">
                  <c:v>8/23/17</c:v>
                </c:pt>
                <c:pt idx="54">
                  <c:v>8/24/17</c:v>
                </c:pt>
                <c:pt idx="55">
                  <c:v>8/25/17</c:v>
                </c:pt>
                <c:pt idx="56">
                  <c:v>8/26/17</c:v>
                </c:pt>
                <c:pt idx="57">
                  <c:v>8/27/17</c:v>
                </c:pt>
                <c:pt idx="58">
                  <c:v>8/28/17</c:v>
                </c:pt>
                <c:pt idx="59">
                  <c:v>8/29/17</c:v>
                </c:pt>
                <c:pt idx="60">
                  <c:v>8/30/17</c:v>
                </c:pt>
                <c:pt idx="61">
                  <c:v>8/31/17</c:v>
                </c:pt>
                <c:pt idx="62">
                  <c:v>9/1/17</c:v>
                </c:pt>
                <c:pt idx="63">
                  <c:v>9/2/17</c:v>
                </c:pt>
                <c:pt idx="64">
                  <c:v>9/3/17</c:v>
                </c:pt>
                <c:pt idx="65">
                  <c:v>9/4/17</c:v>
                </c:pt>
                <c:pt idx="66">
                  <c:v>9/5/17</c:v>
                </c:pt>
                <c:pt idx="67">
                  <c:v>9/6/17</c:v>
                </c:pt>
                <c:pt idx="68">
                  <c:v>9/7/17</c:v>
                </c:pt>
                <c:pt idx="69">
                  <c:v>9/8/17</c:v>
                </c:pt>
                <c:pt idx="70">
                  <c:v>9/9/17</c:v>
                </c:pt>
                <c:pt idx="71">
                  <c:v>9/10/17</c:v>
                </c:pt>
                <c:pt idx="72">
                  <c:v>9/11/17</c:v>
                </c:pt>
                <c:pt idx="73">
                  <c:v>9/12/17</c:v>
                </c:pt>
                <c:pt idx="74">
                  <c:v>9/13/17</c:v>
                </c:pt>
                <c:pt idx="75">
                  <c:v>9/14/17</c:v>
                </c:pt>
                <c:pt idx="76">
                  <c:v>9/15/17</c:v>
                </c:pt>
                <c:pt idx="77">
                  <c:v>9/16/17</c:v>
                </c:pt>
                <c:pt idx="78">
                  <c:v>9/17/17</c:v>
                </c:pt>
                <c:pt idx="79">
                  <c:v>9/18/17</c:v>
                </c:pt>
                <c:pt idx="80">
                  <c:v>9/19/17</c:v>
                </c:pt>
                <c:pt idx="81">
                  <c:v>9/20/17</c:v>
                </c:pt>
                <c:pt idx="82">
                  <c:v>9/21/17</c:v>
                </c:pt>
                <c:pt idx="83">
                  <c:v>9/22/17</c:v>
                </c:pt>
                <c:pt idx="84">
                  <c:v>9/23/17</c:v>
                </c:pt>
                <c:pt idx="85">
                  <c:v>9/24/17</c:v>
                </c:pt>
                <c:pt idx="86">
                  <c:v>9/25/17</c:v>
                </c:pt>
                <c:pt idx="87">
                  <c:v>9/26/17</c:v>
                </c:pt>
                <c:pt idx="88">
                  <c:v>9/27/17</c:v>
                </c:pt>
                <c:pt idx="89">
                  <c:v>9/28/17</c:v>
                </c:pt>
              </c:strCache>
            </c:strRef>
          </c:cat>
          <c:val>
            <c:numRef>
              <c:f>'Q3 2017'!$B$2:$B$91</c:f>
              <c:numCache>
                <c:ptCount val="90"/>
                <c:pt idx="0">
                  <c:v>0.000000</c:v>
                </c:pt>
                <c:pt idx="1">
                  <c:v>0.000000</c:v>
                </c:pt>
                <c:pt idx="2">
                  <c:v>1.000000</c:v>
                </c:pt>
                <c:pt idx="3">
                  <c:v>0.000000</c:v>
                </c:pt>
                <c:pt idx="4">
                  <c:v>0.000000</c:v>
                </c:pt>
                <c:pt idx="5">
                  <c:v>1.000000</c:v>
                </c:pt>
                <c:pt idx="6">
                  <c:v>0.000000</c:v>
                </c:pt>
                <c:pt idx="7">
                  <c:v>0.000000</c:v>
                </c:pt>
                <c:pt idx="8">
                  <c:v>2.000000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1.000000</c:v>
                </c:pt>
                <c:pt idx="12">
                  <c:v>1.000000</c:v>
                </c:pt>
                <c:pt idx="13">
                  <c:v>0.000000</c:v>
                </c:pt>
                <c:pt idx="14">
                  <c:v>0.000000</c:v>
                </c:pt>
                <c:pt idx="15">
                  <c:v>0.000000</c:v>
                </c:pt>
                <c:pt idx="16">
                  <c:v>0.000000</c:v>
                </c:pt>
                <c:pt idx="17">
                  <c:v>1.000000</c:v>
                </c:pt>
                <c:pt idx="18">
                  <c:v>1.000000</c:v>
                </c:pt>
                <c:pt idx="19">
                  <c:v>1.000000</c:v>
                </c:pt>
                <c:pt idx="20">
                  <c:v>0.000000</c:v>
                </c:pt>
                <c:pt idx="21">
                  <c:v>0.000000</c:v>
                </c:pt>
                <c:pt idx="22">
                  <c:v>0.000000</c:v>
                </c:pt>
                <c:pt idx="23">
                  <c:v>0.000000</c:v>
                </c:pt>
                <c:pt idx="24">
                  <c:v>1.000000</c:v>
                </c:pt>
                <c:pt idx="25">
                  <c:v>0.000000</c:v>
                </c:pt>
                <c:pt idx="26">
                  <c:v>0.000000</c:v>
                </c:pt>
                <c:pt idx="27">
                  <c:v>0.000000</c:v>
                </c:pt>
                <c:pt idx="28">
                  <c:v>0.000000</c:v>
                </c:pt>
                <c:pt idx="29">
                  <c:v>0.000000</c:v>
                </c:pt>
                <c:pt idx="30">
                  <c:v>0.000000</c:v>
                </c:pt>
                <c:pt idx="31">
                  <c:v>0.000000</c:v>
                </c:pt>
                <c:pt idx="32">
                  <c:v>0.000000</c:v>
                </c:pt>
                <c:pt idx="33">
                  <c:v>0.000000</c:v>
                </c:pt>
                <c:pt idx="34">
                  <c:v>0.000000</c:v>
                </c:pt>
                <c:pt idx="35">
                  <c:v>0.000000</c:v>
                </c:pt>
                <c:pt idx="36">
                  <c:v>0.000000</c:v>
                </c:pt>
                <c:pt idx="37">
                  <c:v>0.000000</c:v>
                </c:pt>
                <c:pt idx="38">
                  <c:v>0.000000</c:v>
                </c:pt>
                <c:pt idx="39">
                  <c:v>0.000000</c:v>
                </c:pt>
                <c:pt idx="40">
                  <c:v>0.000000</c:v>
                </c:pt>
                <c:pt idx="41">
                  <c:v>0.000000</c:v>
                </c:pt>
                <c:pt idx="42">
                  <c:v>0.000000</c:v>
                </c:pt>
                <c:pt idx="43">
                  <c:v>0.000000</c:v>
                </c:pt>
                <c:pt idx="44">
                  <c:v>0.000000</c:v>
                </c:pt>
                <c:pt idx="45">
                  <c:v>0.000000</c:v>
                </c:pt>
                <c:pt idx="46">
                  <c:v>0.000000</c:v>
                </c:pt>
                <c:pt idx="47">
                  <c:v>0.000000</c:v>
                </c:pt>
                <c:pt idx="48">
                  <c:v>0.000000</c:v>
                </c:pt>
                <c:pt idx="49">
                  <c:v>0.000000</c:v>
                </c:pt>
                <c:pt idx="50">
                  <c:v>0.000000</c:v>
                </c:pt>
                <c:pt idx="51">
                  <c:v>0.000000</c:v>
                </c:pt>
                <c:pt idx="52">
                  <c:v>0.000000</c:v>
                </c:pt>
                <c:pt idx="53">
                  <c:v>0.000000</c:v>
                </c:pt>
                <c:pt idx="54">
                  <c:v>0.000000</c:v>
                </c:pt>
                <c:pt idx="55">
                  <c:v>0.000000</c:v>
                </c:pt>
                <c:pt idx="56">
                  <c:v>0.000000</c:v>
                </c:pt>
                <c:pt idx="57">
                  <c:v>0.000000</c:v>
                </c:pt>
                <c:pt idx="58">
                  <c:v>0.000000</c:v>
                </c:pt>
                <c:pt idx="59">
                  <c:v>0.000000</c:v>
                </c:pt>
                <c:pt idx="60">
                  <c:v>0.000000</c:v>
                </c:pt>
                <c:pt idx="61">
                  <c:v>0.000000</c:v>
                </c:pt>
                <c:pt idx="62">
                  <c:v>0.000000</c:v>
                </c:pt>
                <c:pt idx="63">
                  <c:v>0.000000</c:v>
                </c:pt>
                <c:pt idx="64">
                  <c:v>0.000000</c:v>
                </c:pt>
                <c:pt idx="65">
                  <c:v>0.000000</c:v>
                </c:pt>
                <c:pt idx="66">
                  <c:v>0.000000</c:v>
                </c:pt>
                <c:pt idx="67">
                  <c:v>0.000000</c:v>
                </c:pt>
                <c:pt idx="68">
                  <c:v>0.000000</c:v>
                </c:pt>
                <c:pt idx="69">
                  <c:v>0.000000</c:v>
                </c:pt>
                <c:pt idx="70">
                  <c:v>0.000000</c:v>
                </c:pt>
                <c:pt idx="71">
                  <c:v>0.000000</c:v>
                </c:pt>
                <c:pt idx="72">
                  <c:v>0.000000</c:v>
                </c:pt>
                <c:pt idx="73">
                  <c:v>0.000000</c:v>
                </c:pt>
                <c:pt idx="74">
                  <c:v>0.000000</c:v>
                </c:pt>
                <c:pt idx="75">
                  <c:v>0.000000</c:v>
                </c:pt>
                <c:pt idx="76">
                  <c:v>0.000000</c:v>
                </c:pt>
                <c:pt idx="77">
                  <c:v>0.000000</c:v>
                </c:pt>
                <c:pt idx="78">
                  <c:v>0.000000</c:v>
                </c:pt>
                <c:pt idx="79">
                  <c:v>0.000000</c:v>
                </c:pt>
                <c:pt idx="80">
                  <c:v>0.000000</c:v>
                </c:pt>
                <c:pt idx="81">
                  <c:v>0.000000</c:v>
                </c:pt>
                <c:pt idx="82">
                  <c:v>0.000000</c:v>
                </c:pt>
                <c:pt idx="83">
                  <c:v>0.000000</c:v>
                </c:pt>
                <c:pt idx="84">
                  <c:v>0.000000</c:v>
                </c:pt>
                <c:pt idx="85">
                  <c:v>0.000000</c:v>
                </c:pt>
                <c:pt idx="86">
                  <c:v>0.000000</c:v>
                </c:pt>
                <c:pt idx="87">
                  <c:v>0.000000</c:v>
                </c:pt>
                <c:pt idx="88">
                  <c:v>0.000000</c:v>
                </c:pt>
                <c:pt idx="89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595959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595959"/>
                    </a:solidFill>
                    <a:latin typeface="Calibri"/>
                  </a:rPr>
                  <a:t># OF ISSUES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0.5"/>
        <c:minorUnit val="0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6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600" u="none">
                <a:solidFill>
                  <a:srgbClr val="000000"/>
                </a:solidFill>
                <a:latin typeface="Calibri"/>
              </a:rPr>
              <a:t>USERVOICE ISSUES BY CATEGORY, Q4 2016 - PRESENT</a:t>
            </a:r>
          </a:p>
        </c:rich>
      </c:tx>
      <c:layout>
        <c:manualLayout>
          <c:xMode val="edge"/>
          <c:yMode val="edge"/>
          <c:x val="0.223489"/>
          <c:y val="0"/>
          <c:w val="0.49793"/>
          <c:h val="0.085373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77553"/>
          <c:y val="0.0853737"/>
          <c:w val="0.75985"/>
          <c:h val="0.7308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'Total'!$A$2</c:f>
              <c:strCache>
                <c:ptCount val="1"/>
                <c:pt idx="0">
                  <c:v>Q4 2016</c:v>
                </c:pt>
              </c:strCache>
            </c:strRef>
          </c:tx>
          <c:spPr>
            <a:solidFill>
              <a:schemeClr val="accent1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'Total'!$C$1,'Total'!$D$1,'Total'!$E$1,'Total'!$F$1,'Total'!$G$1,'Total'!$H$1,'Total'!$I$1,'Total'!$J$1,'Total'!$K$1,'Total'!$L$1,'Total'!$M$1,'Total'!$N$1,'Total'!$O$1</c:f>
              <c:strCache>
                <c:ptCount val="13"/>
                <c:pt idx="0">
                  <c:v>WHY???</c:v>
                </c:pt>
                <c:pt idx="1">
                  <c:v>GENERAL PROOFING</c:v>
                </c:pt>
                <c:pt idx="2">
                  <c:v>CONFUSING INSTRUCTIONS</c:v>
                </c:pt>
                <c:pt idx="3">
                  <c:v>NO SMARTPHONE</c:v>
                </c:pt>
                <c:pt idx="4">
                  <c:v>OVERSEAS ADDRESS/PHONE</c:v>
                </c:pt>
                <c:pt idx="5">
                  <c:v>DS LOGIN QUESTION/ISSUE</c:v>
                </c:pt>
                <c:pt idx="6">
                  <c:v>VA CARD/PIV/CAC</c:v>
                </c:pt>
                <c:pt idx="7">
                  <c:v>POP-UP BLOCKERS</c:v>
                </c:pt>
                <c:pt idx="8">
                  <c:v>CREDIT CHECK</c:v>
                </c:pt>
                <c:pt idx="9">
                  <c:v>OTHER</c:v>
                </c:pt>
                <c:pt idx="10">
                  <c:v>DATA MISMATCH</c:v>
                </c:pt>
                <c:pt idx="11">
                  <c:v>ALREADY VERIFIED</c:v>
                </c:pt>
                <c:pt idx="12">
                  <c:v>DRIVERS LICENSE/PASSPORT</c:v>
                </c:pt>
              </c:strCache>
            </c:strRef>
          </c:cat>
          <c:val>
            <c:numRef>
              <c:f>'Total'!$C$2:$O$2</c:f>
              <c:numCache>
                <c:ptCount val="10"/>
                <c:pt idx="0">
                  <c:v>1.000000</c:v>
                </c:pt>
                <c:pt idx="1">
                  <c:v>9.000000</c:v>
                </c:pt>
                <c:pt idx="2">
                  <c:v>1.000000</c:v>
                </c:pt>
                <c:pt idx="3">
                  <c:v>0.000000</c:v>
                </c:pt>
                <c:pt idx="4">
                  <c:v>1.000000</c:v>
                </c:pt>
                <c:pt idx="5">
                  <c:v>2.000000</c:v>
                </c:pt>
                <c:pt idx="6">
                  <c:v>1.000000</c:v>
                </c:pt>
                <c:pt idx="7">
                  <c:v>9.000000</c:v>
                </c:pt>
                <c:pt idx="8">
                  <c:v>0.000000</c:v>
                </c:pt>
                <c:pt idx="9">
                  <c:v>3.000000</c:v>
                </c:pt>
              </c:numCache>
            </c:numRef>
          </c:val>
        </c:ser>
        <c:ser>
          <c:idx val="1"/>
          <c:order val="1"/>
          <c:tx>
            <c:strRef>
              <c:f>'Total'!$A$3</c:f>
              <c:strCache>
                <c:ptCount val="1"/>
                <c:pt idx="0">
                  <c:v>Q1 2017</c:v>
                </c:pt>
              </c:strCache>
            </c:strRef>
          </c:tx>
          <c:spPr>
            <a:solidFill>
              <a:schemeClr val="accent2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'Total'!$C$1,'Total'!$D$1,'Total'!$E$1,'Total'!$F$1,'Total'!$G$1,'Total'!$H$1,'Total'!$I$1,'Total'!$J$1,'Total'!$K$1,'Total'!$L$1,'Total'!$M$1,'Total'!$N$1,'Total'!$O$1</c:f>
              <c:strCache>
                <c:ptCount val="13"/>
                <c:pt idx="0">
                  <c:v>WHY???</c:v>
                </c:pt>
                <c:pt idx="1">
                  <c:v>GENERAL PROOFING</c:v>
                </c:pt>
                <c:pt idx="2">
                  <c:v>CONFUSING INSTRUCTIONS</c:v>
                </c:pt>
                <c:pt idx="3">
                  <c:v>NO SMARTPHONE</c:v>
                </c:pt>
                <c:pt idx="4">
                  <c:v>OVERSEAS ADDRESS/PHONE</c:v>
                </c:pt>
                <c:pt idx="5">
                  <c:v>DS LOGIN QUESTION/ISSUE</c:v>
                </c:pt>
                <c:pt idx="6">
                  <c:v>VA CARD/PIV/CAC</c:v>
                </c:pt>
                <c:pt idx="7">
                  <c:v>POP-UP BLOCKERS</c:v>
                </c:pt>
                <c:pt idx="8">
                  <c:v>CREDIT CHECK</c:v>
                </c:pt>
                <c:pt idx="9">
                  <c:v>OTHER</c:v>
                </c:pt>
                <c:pt idx="10">
                  <c:v>DATA MISMATCH</c:v>
                </c:pt>
                <c:pt idx="11">
                  <c:v>ALREADY VERIFIED</c:v>
                </c:pt>
                <c:pt idx="12">
                  <c:v>DRIVERS LICENSE/PASSPORT</c:v>
                </c:pt>
              </c:strCache>
            </c:strRef>
          </c:cat>
          <c:val>
            <c:numRef>
              <c:f>'Total'!$C$3:$O$3</c:f>
              <c:numCache>
                <c:ptCount val="10"/>
                <c:pt idx="0">
                  <c:v>8.000000</c:v>
                </c:pt>
                <c:pt idx="1">
                  <c:v>32.000000</c:v>
                </c:pt>
                <c:pt idx="2">
                  <c:v>1.000000</c:v>
                </c:pt>
                <c:pt idx="3">
                  <c:v>2.000000</c:v>
                </c:pt>
                <c:pt idx="4">
                  <c:v>4.000000</c:v>
                </c:pt>
                <c:pt idx="5">
                  <c:v>0.000000</c:v>
                </c:pt>
                <c:pt idx="6">
                  <c:v>1.000000</c:v>
                </c:pt>
                <c:pt idx="7">
                  <c:v>16.000000</c:v>
                </c:pt>
                <c:pt idx="8">
                  <c:v>2.000000</c:v>
                </c:pt>
                <c:pt idx="9">
                  <c:v>8.000000</c:v>
                </c:pt>
              </c:numCache>
            </c:numRef>
          </c:val>
        </c:ser>
        <c:ser>
          <c:idx val="2"/>
          <c:order val="2"/>
          <c:tx>
            <c:strRef>
              <c:f>'Total'!$A$4</c:f>
              <c:strCache>
                <c:ptCount val="1"/>
                <c:pt idx="0">
                  <c:v>Q2 2017</c:v>
                </c:pt>
              </c:strCache>
            </c:strRef>
          </c:tx>
          <c:spPr>
            <a:solidFill>
              <a:schemeClr val="accent3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'Total'!$C$1,'Total'!$D$1,'Total'!$E$1,'Total'!$F$1,'Total'!$G$1,'Total'!$H$1,'Total'!$I$1,'Total'!$J$1,'Total'!$K$1,'Total'!$L$1,'Total'!$M$1,'Total'!$N$1,'Total'!$O$1</c:f>
              <c:strCache>
                <c:ptCount val="13"/>
                <c:pt idx="0">
                  <c:v>WHY???</c:v>
                </c:pt>
                <c:pt idx="1">
                  <c:v>GENERAL PROOFING</c:v>
                </c:pt>
                <c:pt idx="2">
                  <c:v>CONFUSING INSTRUCTIONS</c:v>
                </c:pt>
                <c:pt idx="3">
                  <c:v>NO SMARTPHONE</c:v>
                </c:pt>
                <c:pt idx="4">
                  <c:v>OVERSEAS ADDRESS/PHONE</c:v>
                </c:pt>
                <c:pt idx="5">
                  <c:v>DS LOGIN QUESTION/ISSUE</c:v>
                </c:pt>
                <c:pt idx="6">
                  <c:v>VA CARD/PIV/CAC</c:v>
                </c:pt>
                <c:pt idx="7">
                  <c:v>POP-UP BLOCKERS</c:v>
                </c:pt>
                <c:pt idx="8">
                  <c:v>CREDIT CHECK</c:v>
                </c:pt>
                <c:pt idx="9">
                  <c:v>OTHER</c:v>
                </c:pt>
                <c:pt idx="10">
                  <c:v>DATA MISMATCH</c:v>
                </c:pt>
                <c:pt idx="11">
                  <c:v>ALREADY VERIFIED</c:v>
                </c:pt>
                <c:pt idx="12">
                  <c:v>DRIVERS LICENSE/PASSPORT</c:v>
                </c:pt>
              </c:strCache>
            </c:strRef>
          </c:cat>
          <c:val>
            <c:numRef>
              <c:f>'Total'!$C$4:$O$4</c:f>
              <c:numCache>
                <c:ptCount val="13"/>
                <c:pt idx="0">
                  <c:v>8.000000</c:v>
                </c:pt>
                <c:pt idx="1">
                  <c:v>12.000000</c:v>
                </c:pt>
                <c:pt idx="2">
                  <c:v>0.000000</c:v>
                </c:pt>
                <c:pt idx="3">
                  <c:v>2.000000</c:v>
                </c:pt>
                <c:pt idx="4">
                  <c:v>5.000000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2.000000</c:v>
                </c:pt>
                <c:pt idx="9">
                  <c:v>5.000000</c:v>
                </c:pt>
                <c:pt idx="10">
                  <c:v>4.000000</c:v>
                </c:pt>
                <c:pt idx="11">
                  <c:v>3.000000</c:v>
                </c:pt>
                <c:pt idx="12">
                  <c:v>4.000000</c:v>
                </c:pt>
              </c:numCache>
            </c:numRef>
          </c:val>
        </c:ser>
        <c:ser>
          <c:idx val="3"/>
          <c:order val="3"/>
          <c:tx>
            <c:v>Q3 2017 (as of 7/26)</c:v>
          </c:tx>
          <c:spPr>
            <a:solidFill>
              <a:schemeClr val="accent4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'Total'!$C$1,'Total'!$D$1,'Total'!$E$1,'Total'!$F$1,'Total'!$G$1,'Total'!$H$1,'Total'!$I$1,'Total'!$J$1,'Total'!$K$1,'Total'!$L$1,'Total'!$M$1,'Total'!$N$1,'Total'!$O$1</c:f>
              <c:strCache>
                <c:ptCount val="13"/>
                <c:pt idx="0">
                  <c:v>WHY???</c:v>
                </c:pt>
                <c:pt idx="1">
                  <c:v>GENERAL PROOFING</c:v>
                </c:pt>
                <c:pt idx="2">
                  <c:v>CONFUSING INSTRUCTIONS</c:v>
                </c:pt>
                <c:pt idx="3">
                  <c:v>NO SMARTPHONE</c:v>
                </c:pt>
                <c:pt idx="4">
                  <c:v>OVERSEAS ADDRESS/PHONE</c:v>
                </c:pt>
                <c:pt idx="5">
                  <c:v>DS LOGIN QUESTION/ISSUE</c:v>
                </c:pt>
                <c:pt idx="6">
                  <c:v>VA CARD/PIV/CAC</c:v>
                </c:pt>
                <c:pt idx="7">
                  <c:v>POP-UP BLOCKERS</c:v>
                </c:pt>
                <c:pt idx="8">
                  <c:v>CREDIT CHECK</c:v>
                </c:pt>
                <c:pt idx="9">
                  <c:v>OTHER</c:v>
                </c:pt>
                <c:pt idx="10">
                  <c:v>DATA MISMATCH</c:v>
                </c:pt>
                <c:pt idx="11">
                  <c:v>ALREADY VERIFIED</c:v>
                </c:pt>
                <c:pt idx="12">
                  <c:v>DRIVERS LICENSE/PASSPORT</c:v>
                </c:pt>
              </c:strCache>
            </c:strRef>
          </c:cat>
          <c:val>
            <c:numRef>
              <c:f>'Total'!$C$5:$O$5</c:f>
              <c:numCache>
                <c:ptCount val="13"/>
                <c:pt idx="0">
                  <c:v>2.000000</c:v>
                </c:pt>
                <c:pt idx="1">
                  <c:v>4.000000</c:v>
                </c:pt>
                <c:pt idx="2">
                  <c:v>0.000000</c:v>
                </c:pt>
                <c:pt idx="3">
                  <c:v>1.000000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2.000000</c:v>
                </c:pt>
                <c:pt idx="12">
                  <c:v>1.000000</c:v>
                </c:pt>
              </c:numCache>
            </c:numRef>
          </c:val>
        </c:ser>
        <c:ser>
          <c:idx val="4"/>
          <c:order val="4"/>
          <c:tx>
            <c:strRef>
              <c:f>'Total'!$A$6</c:f>
              <c:strCache/>
            </c:strRef>
          </c:tx>
          <c:spPr>
            <a:solidFill>
              <a:schemeClr val="accent5"/>
            </a:solidFill>
            <a:ln w="6350" cap="flat">
              <a:solidFill>
                <a:srgbClr val="FFFFFF"/>
              </a:solidFill>
              <a:prstDash val="solid"/>
              <a:miter lim="8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'Total'!$C$1,'Total'!$D$1,'Total'!$E$1,'Total'!$F$1,'Total'!$G$1,'Total'!$H$1,'Total'!$I$1,'Total'!$J$1,'Total'!$K$1,'Total'!$L$1,'Total'!$M$1,'Total'!$N$1,'Total'!$O$1</c:f>
              <c:strCache>
                <c:ptCount val="13"/>
                <c:pt idx="0">
                  <c:v>WHY???</c:v>
                </c:pt>
                <c:pt idx="1">
                  <c:v>GENERAL PROOFING</c:v>
                </c:pt>
                <c:pt idx="2">
                  <c:v>CONFUSING INSTRUCTIONS</c:v>
                </c:pt>
                <c:pt idx="3">
                  <c:v>NO SMARTPHONE</c:v>
                </c:pt>
                <c:pt idx="4">
                  <c:v>OVERSEAS ADDRESS/PHONE</c:v>
                </c:pt>
                <c:pt idx="5">
                  <c:v>DS LOGIN QUESTION/ISSUE</c:v>
                </c:pt>
                <c:pt idx="6">
                  <c:v>VA CARD/PIV/CAC</c:v>
                </c:pt>
                <c:pt idx="7">
                  <c:v>POP-UP BLOCKERS</c:v>
                </c:pt>
                <c:pt idx="8">
                  <c:v>CREDIT CHECK</c:v>
                </c:pt>
                <c:pt idx="9">
                  <c:v>OTHER</c:v>
                </c:pt>
                <c:pt idx="10">
                  <c:v>DATA MISMATCH</c:v>
                </c:pt>
                <c:pt idx="11">
                  <c:v>ALREADY VERIFIED</c:v>
                </c:pt>
                <c:pt idx="12">
                  <c:v>DRIVERS LICENSE/PASSPORT</c:v>
                </c:pt>
              </c:strCache>
            </c:strRef>
          </c:cat>
          <c:val>
            <c:numRef>
              <c:f>'Total'!$C$6:$O$6</c:f>
              <c:numCache>
                <c:ptCount val="0"/>
              </c:numCache>
            </c:numRef>
          </c:val>
        </c:ser>
        <c:ser>
          <c:idx val="5"/>
          <c:order val="5"/>
          <c:tx>
            <c:v>-</c:v>
          </c:tx>
          <c:spPr>
            <a:noFill/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'Total'!$C$1,'Total'!$D$1,'Total'!$E$1,'Total'!$F$1,'Total'!$G$1,'Total'!$H$1,'Total'!$I$1,'Total'!$J$1,'Total'!$K$1,'Total'!$L$1,'Total'!$M$1,'Total'!$N$1,'Total'!$O$1</c:f>
              <c:strCache>
                <c:ptCount val="13"/>
                <c:pt idx="0">
                  <c:v>WHY???</c:v>
                </c:pt>
                <c:pt idx="1">
                  <c:v>GENERAL PROOFING</c:v>
                </c:pt>
                <c:pt idx="2">
                  <c:v>CONFUSING INSTRUCTIONS</c:v>
                </c:pt>
                <c:pt idx="3">
                  <c:v>NO SMARTPHONE</c:v>
                </c:pt>
                <c:pt idx="4">
                  <c:v>OVERSEAS ADDRESS/PHONE</c:v>
                </c:pt>
                <c:pt idx="5">
                  <c:v>DS LOGIN QUESTION/ISSUE</c:v>
                </c:pt>
                <c:pt idx="6">
                  <c:v>VA CARD/PIV/CAC</c:v>
                </c:pt>
                <c:pt idx="7">
                  <c:v>POP-UP BLOCKERS</c:v>
                </c:pt>
                <c:pt idx="8">
                  <c:v>CREDIT CHECK</c:v>
                </c:pt>
                <c:pt idx="9">
                  <c:v>OTHER</c:v>
                </c:pt>
                <c:pt idx="10">
                  <c:v>DATA MISMATCH</c:v>
                </c:pt>
                <c:pt idx="11">
                  <c:v>ALREADY VERIFIED</c:v>
                </c:pt>
                <c:pt idx="12">
                  <c:v>DRIVERS LICENSE/PASSPORT</c:v>
                </c:pt>
              </c:strCache>
            </c:strRef>
          </c:cat>
          <c:val>
            <c:numRef>
              <c:f>'Total'!$C$7:$O$7</c:f>
              <c:numCache>
                <c:ptCount val="13"/>
                <c:pt idx="0">
                  <c:v>19.000000</c:v>
                </c:pt>
                <c:pt idx="1">
                  <c:v>57.000000</c:v>
                </c:pt>
                <c:pt idx="2">
                  <c:v>2.000000</c:v>
                </c:pt>
                <c:pt idx="3">
                  <c:v>5.000000</c:v>
                </c:pt>
                <c:pt idx="4">
                  <c:v>10.000000</c:v>
                </c:pt>
                <c:pt idx="5">
                  <c:v>2.000000</c:v>
                </c:pt>
                <c:pt idx="6">
                  <c:v>2.000000</c:v>
                </c:pt>
                <c:pt idx="7">
                  <c:v>25.000000</c:v>
                </c:pt>
                <c:pt idx="8">
                  <c:v>4.000000</c:v>
                </c:pt>
                <c:pt idx="9">
                  <c:v>16.000000</c:v>
                </c:pt>
                <c:pt idx="10">
                  <c:v>4.000000</c:v>
                </c:pt>
                <c:pt idx="11">
                  <c:v>5.000000</c:v>
                </c:pt>
                <c:pt idx="12">
                  <c:v>5.000000</c:v>
                </c:pt>
              </c:numCache>
            </c:numRef>
          </c:val>
        </c:ser>
        <c:gapWidth val="150"/>
        <c:overlap val="10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60"/>
        </c:scaling>
        <c:delete val="0"/>
        <c:axPos val="b"/>
        <c:majorGridlines>
          <c:spPr>
            <a:ln w="12700" cap="flat">
              <a:solidFill>
                <a:srgbClr val="888888">
                  <a:alpha val="50000"/>
                </a:srgbClr>
              </a:solidFill>
              <a:prstDash val="solid"/>
              <a:miter lim="8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Calibri"/>
                  </a:rPr>
                  <a:t># OF ISSUES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15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123976"/>
          <c:y val="0.956196"/>
          <c:w val="0.987602"/>
          <c:h val="0.04380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923531</xdr:colOff>
      <xdr:row>34</xdr:row>
      <xdr:rowOff>126605</xdr:rowOff>
    </xdr:from>
    <xdr:to>
      <xdr:col>10</xdr:col>
      <xdr:colOff>706928</xdr:colOff>
      <xdr:row>51</xdr:row>
      <xdr:rowOff>136805</xdr:rowOff>
    </xdr:to>
    <xdr:graphicFrame>
      <xdr:nvGraphicFramePr>
        <xdr:cNvPr id="2" name="Chart 2"/>
        <xdr:cNvGraphicFramePr/>
      </xdr:nvGraphicFramePr>
      <xdr:xfrm>
        <a:off x="923531" y="6387705"/>
        <a:ext cx="12864398" cy="314075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910831</xdr:colOff>
      <xdr:row>97</xdr:row>
      <xdr:rowOff>18656</xdr:rowOff>
    </xdr:from>
    <xdr:to>
      <xdr:col>10</xdr:col>
      <xdr:colOff>694228</xdr:colOff>
      <xdr:row>114</xdr:row>
      <xdr:rowOff>28855</xdr:rowOff>
    </xdr:to>
    <xdr:graphicFrame>
      <xdr:nvGraphicFramePr>
        <xdr:cNvPr id="4" name="Chart 2"/>
        <xdr:cNvGraphicFramePr/>
      </xdr:nvGraphicFramePr>
      <xdr:xfrm>
        <a:off x="910831" y="17881206"/>
        <a:ext cx="12864398" cy="314075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910831</xdr:colOff>
      <xdr:row>98</xdr:row>
      <xdr:rowOff>18656</xdr:rowOff>
    </xdr:from>
    <xdr:to>
      <xdr:col>10</xdr:col>
      <xdr:colOff>694228</xdr:colOff>
      <xdr:row>115</xdr:row>
      <xdr:rowOff>28855</xdr:rowOff>
    </xdr:to>
    <xdr:graphicFrame>
      <xdr:nvGraphicFramePr>
        <xdr:cNvPr id="6" name="Chart 2"/>
        <xdr:cNvGraphicFramePr/>
      </xdr:nvGraphicFramePr>
      <xdr:xfrm>
        <a:off x="910831" y="18065356"/>
        <a:ext cx="12864398" cy="314075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850890</xdr:colOff>
      <xdr:row>118</xdr:row>
      <xdr:rowOff>38099</xdr:rowOff>
    </xdr:from>
    <xdr:to>
      <xdr:col>10</xdr:col>
      <xdr:colOff>829342</xdr:colOff>
      <xdr:row>140</xdr:row>
      <xdr:rowOff>90123</xdr:rowOff>
    </xdr:to>
    <xdr:graphicFrame>
      <xdr:nvGraphicFramePr>
        <xdr:cNvPr id="7" name="Chart 2"/>
        <xdr:cNvGraphicFramePr/>
      </xdr:nvGraphicFramePr>
      <xdr:xfrm>
        <a:off x="850890" y="21767799"/>
        <a:ext cx="13059453" cy="410332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910831</xdr:colOff>
      <xdr:row>99</xdr:row>
      <xdr:rowOff>18656</xdr:rowOff>
    </xdr:from>
    <xdr:to>
      <xdr:col>10</xdr:col>
      <xdr:colOff>694228</xdr:colOff>
      <xdr:row>116</xdr:row>
      <xdr:rowOff>28855</xdr:rowOff>
    </xdr:to>
    <xdr:graphicFrame>
      <xdr:nvGraphicFramePr>
        <xdr:cNvPr id="9" name="Chart 2"/>
        <xdr:cNvGraphicFramePr/>
      </xdr:nvGraphicFramePr>
      <xdr:xfrm>
        <a:off x="910831" y="18249506"/>
        <a:ext cx="12864398" cy="314075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504816</xdr:colOff>
      <xdr:row>8</xdr:row>
      <xdr:rowOff>40077</xdr:rowOff>
    </xdr:from>
    <xdr:to>
      <xdr:col>8</xdr:col>
      <xdr:colOff>535543</xdr:colOff>
      <xdr:row>32</xdr:row>
      <xdr:rowOff>83211</xdr:rowOff>
    </xdr:to>
    <xdr:graphicFrame>
      <xdr:nvGraphicFramePr>
        <xdr:cNvPr id="11" name="Chart 11"/>
        <xdr:cNvGraphicFramePr/>
      </xdr:nvGraphicFramePr>
      <xdr:xfrm>
        <a:off x="1470016" y="1513277"/>
        <a:ext cx="9720828" cy="446273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230"/>
  <sheetViews>
    <sheetView workbookViewId="0" showGridLines="0" defaultGridColor="1"/>
  </sheetViews>
  <sheetFormatPr defaultColWidth="8.83333" defaultRowHeight="14.5" customHeight="1" outlineLevelRow="0" outlineLevelCol="0"/>
  <cols>
    <col min="1" max="1" width="12.6719" style="1" customWidth="1"/>
    <col min="2" max="2" width="12.6719" style="1" customWidth="1"/>
    <col min="3" max="3" width="7.67188" style="1" customWidth="1"/>
    <col min="4" max="4" width="19" style="1" customWidth="1"/>
    <col min="5" max="5" width="23.6719" style="1" customWidth="1"/>
    <col min="6" max="6" width="15.8516" style="1" customWidth="1"/>
    <col min="7" max="7" width="24.6719" style="1" customWidth="1"/>
    <col min="8" max="8" width="23.6719" style="1" customWidth="1"/>
    <col min="9" max="9" width="15.8516" style="1" customWidth="1"/>
    <col min="10" max="10" width="16" style="1" customWidth="1"/>
    <col min="11" max="11" width="12.6719" style="1" customWidth="1"/>
    <col min="12" max="12" width="8.85156" style="1" customWidth="1"/>
    <col min="13" max="256" width="8.85156" style="1" customWidth="1"/>
  </cols>
  <sheetData>
    <row r="1" ht="14.5" customHeight="1">
      <c r="A1" t="s" s="2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4">
        <v>12</v>
      </c>
    </row>
    <row r="2" ht="14.5" customHeight="1">
      <c r="A2" s="5">
        <v>42709</v>
      </c>
      <c r="B2" s="6">
        <f>SUM(C2:L2)</f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1</v>
      </c>
      <c r="I2" s="7">
        <v>0</v>
      </c>
      <c r="J2" s="7">
        <v>0</v>
      </c>
      <c r="K2" s="7">
        <v>0</v>
      </c>
      <c r="L2" s="7">
        <v>0</v>
      </c>
    </row>
    <row r="3" ht="14.5" customHeight="1">
      <c r="A3" s="8">
        <v>42710</v>
      </c>
      <c r="B3" s="9">
        <f>SUM(C3:L3)</f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ht="14.5" customHeight="1">
      <c r="A4" s="8">
        <v>42711</v>
      </c>
      <c r="B4" s="9">
        <f>SUM(C4:L4)</f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ht="14.5" customHeight="1">
      <c r="A5" s="8">
        <v>42712</v>
      </c>
      <c r="B5" s="9">
        <f>SUM(C5:L5)</f>
        <v>4</v>
      </c>
      <c r="C5" s="10">
        <v>0</v>
      </c>
      <c r="D5" s="10">
        <v>1</v>
      </c>
      <c r="E5" s="10">
        <v>0</v>
      </c>
      <c r="F5" s="10">
        <v>0</v>
      </c>
      <c r="G5" s="10">
        <v>1</v>
      </c>
      <c r="H5" s="10">
        <v>1</v>
      </c>
      <c r="I5" s="10">
        <v>0</v>
      </c>
      <c r="J5" s="10">
        <v>1</v>
      </c>
      <c r="K5" s="10">
        <v>0</v>
      </c>
      <c r="L5" s="10">
        <v>0</v>
      </c>
    </row>
    <row r="6" ht="14.5" customHeight="1">
      <c r="A6" s="8">
        <v>42713</v>
      </c>
      <c r="B6" s="9">
        <f>SUM(C6:L6)</f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ht="14.5" customHeight="1">
      <c r="A7" s="8">
        <v>42714</v>
      </c>
      <c r="B7" s="9">
        <f>SUM(C7:L7)</f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ht="14.5" customHeight="1">
      <c r="A8" s="8">
        <v>42715</v>
      </c>
      <c r="B8" s="9">
        <f>SUM(C8:L8)</f>
        <v>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</v>
      </c>
      <c r="K8" s="10">
        <v>0</v>
      </c>
      <c r="L8" s="10">
        <v>0</v>
      </c>
    </row>
    <row r="9" ht="14.5" customHeight="1">
      <c r="A9" s="8">
        <v>42716</v>
      </c>
      <c r="B9" s="9">
        <f>SUM(C9:L9)</f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</row>
    <row r="10" ht="14.5" customHeight="1">
      <c r="A10" s="8">
        <v>42717</v>
      </c>
      <c r="B10" s="9">
        <f>SUM(C10:L10)</f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</row>
    <row r="11" ht="14.5" customHeight="1">
      <c r="A11" s="8">
        <v>42718</v>
      </c>
      <c r="B11" s="9">
        <f>SUM(C11:L11)</f>
        <v>7</v>
      </c>
      <c r="C11" s="10">
        <v>0</v>
      </c>
      <c r="D11" s="10">
        <v>3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3</v>
      </c>
      <c r="K11" s="10">
        <v>0</v>
      </c>
      <c r="L11" s="10">
        <v>0</v>
      </c>
    </row>
    <row r="12" ht="14.5" customHeight="1">
      <c r="A12" s="8">
        <v>42719</v>
      </c>
      <c r="B12" s="9">
        <f>SUM(C12:L12)</f>
        <v>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2</v>
      </c>
      <c r="K12" s="10">
        <v>0</v>
      </c>
      <c r="L12" s="10">
        <v>0</v>
      </c>
    </row>
    <row r="13" ht="14.5" customHeight="1">
      <c r="A13" s="8">
        <v>42720</v>
      </c>
      <c r="B13" s="9">
        <f>SUM(C13:L13)</f>
        <v>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1</v>
      </c>
      <c r="K13" s="10">
        <v>0</v>
      </c>
      <c r="L13" s="10">
        <v>0</v>
      </c>
    </row>
    <row r="14" ht="14.5" customHeight="1">
      <c r="A14" s="8">
        <v>42721</v>
      </c>
      <c r="B14" s="9">
        <f>SUM(C14:L14)</f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ht="14.5" customHeight="1">
      <c r="A15" s="8">
        <v>42722</v>
      </c>
      <c r="B15" s="9">
        <f>SUM(C15:L15)</f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</row>
    <row r="16" ht="14.5" customHeight="1">
      <c r="A16" s="8">
        <v>42723</v>
      </c>
      <c r="B16" s="9">
        <f>SUM(C16:L16)</f>
        <v>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1</v>
      </c>
      <c r="K16" s="10">
        <v>0</v>
      </c>
      <c r="L16" s="10">
        <v>0</v>
      </c>
    </row>
    <row r="17" ht="14.5" customHeight="1">
      <c r="A17" s="8">
        <v>42724</v>
      </c>
      <c r="B17" s="9">
        <f>SUM(C17:L17)</f>
        <v>2</v>
      </c>
      <c r="C17" s="10">
        <v>0</v>
      </c>
      <c r="D17" s="10">
        <v>1</v>
      </c>
      <c r="E17" s="10">
        <v>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</row>
    <row r="18" ht="14.5" customHeight="1">
      <c r="A18" s="8">
        <v>42725</v>
      </c>
      <c r="B18" s="9">
        <f>SUM(C18:L18)</f>
        <v>1</v>
      </c>
      <c r="C18" s="10">
        <v>0</v>
      </c>
      <c r="D18" s="10">
        <v>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</row>
    <row r="19" ht="14.5" customHeight="1">
      <c r="A19" s="8">
        <v>42726</v>
      </c>
      <c r="B19" s="9">
        <f>SUM(C19:L19)</f>
        <v>1</v>
      </c>
      <c r="C19" s="10">
        <v>0</v>
      </c>
      <c r="D19" s="10">
        <v>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</row>
    <row r="20" ht="14.5" customHeight="1">
      <c r="A20" s="8">
        <v>42727</v>
      </c>
      <c r="B20" s="9">
        <f>SUM(C20:L20)</f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</row>
    <row r="21" ht="14.5" customHeight="1">
      <c r="A21" s="8">
        <v>42728</v>
      </c>
      <c r="B21" s="9">
        <f>SUM(C21:L21)</f>
        <v>1</v>
      </c>
      <c r="C21" s="10">
        <v>0</v>
      </c>
      <c r="D21" s="10">
        <v>1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ht="14.5" customHeight="1">
      <c r="A22" s="8">
        <v>42729</v>
      </c>
      <c r="B22" s="9">
        <f>SUM(C22:L22)</f>
        <v>2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2</v>
      </c>
    </row>
    <row r="23" ht="14.5" customHeight="1">
      <c r="A23" s="8">
        <v>42730</v>
      </c>
      <c r="B23" s="9">
        <f>SUM(C23:L23)</f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</row>
    <row r="24" ht="14.5" customHeight="1">
      <c r="A24" s="8">
        <v>42731</v>
      </c>
      <c r="B24" s="9">
        <f>SUM(C24:L24)</f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</row>
    <row r="25" ht="14.5" customHeight="1">
      <c r="A25" s="8">
        <v>42732</v>
      </c>
      <c r="B25" s="9">
        <f>SUM(C25:L25)</f>
        <v>1</v>
      </c>
      <c r="C25" s="10">
        <v>0</v>
      </c>
      <c r="D25" s="10">
        <v>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</row>
    <row r="26" ht="14.5" customHeight="1">
      <c r="A26" s="8">
        <v>42733</v>
      </c>
      <c r="B26" s="9">
        <f>SUM(C26:L26)</f>
        <v>2</v>
      </c>
      <c r="C26" s="10">
        <v>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</row>
    <row r="27" ht="14.5" customHeight="1">
      <c r="A27" s="8">
        <v>42734</v>
      </c>
      <c r="B27" s="9">
        <f>SUM(C27:L27)</f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</row>
    <row r="28" ht="14.5" customHeight="1">
      <c r="A28" s="8">
        <v>42735</v>
      </c>
      <c r="B28" s="9">
        <f>SUM(C28:L28)</f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</row>
    <row r="29" ht="14.5" customHeight="1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ht="14.5" customHeight="1">
      <c r="A30" t="s" s="14">
        <v>2</v>
      </c>
      <c r="B30" s="15">
        <f>SUM(B2:B28)</f>
        <v>27</v>
      </c>
      <c r="C30" s="15">
        <f>SUM(C2:C28)</f>
        <v>1</v>
      </c>
      <c r="D30" s="15">
        <f>SUM(D2:D28)</f>
        <v>9</v>
      </c>
      <c r="E30" s="15">
        <f>SUM(E2:E28)</f>
        <v>1</v>
      </c>
      <c r="F30" s="15">
        <f>SUM(F2:F28)</f>
        <v>0</v>
      </c>
      <c r="G30" s="15">
        <f>SUM(G2:G28)</f>
        <v>1</v>
      </c>
      <c r="H30" s="15">
        <f>SUM(H2:H28)</f>
        <v>2</v>
      </c>
      <c r="I30" s="15">
        <f>SUM(I2:I28)</f>
        <v>1</v>
      </c>
      <c r="J30" s="15">
        <f>SUM(J2:J28)</f>
        <v>9</v>
      </c>
      <c r="K30" s="15">
        <f>SUM(K2:K28)</f>
        <v>0</v>
      </c>
      <c r="L30" s="15">
        <f>SUM(L2:L28)</f>
        <v>3</v>
      </c>
    </row>
    <row r="31" ht="14.5" customHeight="1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ht="14.5" customHeight="1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ht="14.5" customHeight="1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ht="14.5" customHeight="1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ht="14.5" customHeight="1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ht="14.5" customHeight="1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ht="14.5" customHeight="1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ht="14.5" customHeight="1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ht="14.5" customHeight="1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ht="14.5" customHeight="1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ht="14.5" customHeight="1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ht="14.5" customHeight="1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ht="14.5" customHeight="1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ht="14.5" customHeight="1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ht="14.5" customHeight="1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ht="14.5" customHeight="1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ht="14.5" customHeight="1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ht="14.5" customHeight="1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ht="14.5" customHeight="1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ht="14.5" customHeight="1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ht="14.5" customHeight="1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ht="14.5" customHeight="1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ht="14.5" customHeight="1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ht="14.5" customHeight="1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ht="14.5" customHeight="1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ht="14.5" customHeight="1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ht="14.5" customHeight="1">
      <c r="A57" s="11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ht="14.5" customHeight="1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ht="14.5" customHeight="1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ht="14.5" customHeight="1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ht="14.5" customHeight="1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ht="14.5" customHeight="1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ht="14.5" customHeight="1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ht="14.5" customHeight="1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ht="14.5" customHeight="1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ht="14.5" customHeight="1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ht="14.5" customHeight="1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ht="14.5" customHeight="1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ht="14.5" customHeight="1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ht="14.5" customHeight="1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ht="14.5" customHeight="1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ht="14.5" customHeight="1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ht="14.5" customHeight="1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ht="14.5" customHeight="1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ht="14.5" customHeight="1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ht="14.5" customHeight="1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ht="14.5" customHeight="1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ht="14.5" customHeight="1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ht="14.5" customHeight="1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ht="14.5" customHeight="1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ht="14.5" customHeight="1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ht="14.5" customHeight="1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ht="14.5" customHeight="1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ht="14.5" customHeight="1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ht="14.5" customHeight="1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ht="14.5" customHeight="1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ht="14.5" customHeight="1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ht="14.5" customHeight="1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ht="14.5" customHeight="1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ht="14.5" customHeight="1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ht="14.5" customHeight="1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ht="14.5" customHeight="1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ht="14.5" customHeight="1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ht="14.5" customHeight="1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ht="14.5" customHeight="1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ht="14.5" customHeight="1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ht="14.5" customHeight="1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ht="14.5" customHeight="1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ht="14.5" customHeight="1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ht="14.5" customHeight="1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ht="14.5" customHeight="1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ht="14.5" customHeight="1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ht="14.5" customHeight="1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ht="14.5" customHeight="1">
      <c r="A104" s="11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ht="14.5" customHeight="1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ht="14.5" customHeight="1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ht="14.5" customHeight="1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ht="14.5" customHeight="1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ht="14.5" customHeight="1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ht="14.5" customHeight="1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ht="14.5" customHeight="1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ht="14.5" customHeight="1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ht="14.5" customHeight="1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ht="14.5" customHeight="1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ht="14.5" customHeight="1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ht="14.5" customHeight="1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ht="14.5" customHeight="1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ht="14.5" customHeight="1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ht="14.5" customHeight="1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ht="14.5" customHeight="1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ht="14.5" customHeight="1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ht="14.5" customHeight="1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ht="14.5" customHeight="1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ht="14.5" customHeight="1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ht="14.5" customHeight="1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ht="14.5" customHeight="1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ht="14.5" customHeight="1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ht="14.5" customHeight="1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ht="14.5" customHeight="1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ht="14.5" customHeight="1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ht="14.5" customHeight="1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ht="14.5" customHeight="1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ht="14.5" customHeight="1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ht="14.5" customHeight="1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ht="14.5" customHeight="1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ht="14.5" customHeight="1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ht="14.5" customHeight="1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ht="14.5" customHeight="1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ht="14.5" customHeight="1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ht="14.5" customHeight="1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ht="14.5" customHeight="1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ht="14.5" customHeight="1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ht="14.5" customHeight="1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ht="14.5" customHeight="1">
      <c r="A144" s="11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ht="14.5" customHeight="1">
      <c r="A145" s="11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ht="14.5" customHeight="1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ht="14.5" customHeight="1">
      <c r="A147" s="11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ht="14.5" customHeight="1">
      <c r="A148" s="11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ht="14.5" customHeight="1">
      <c r="A149" s="11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ht="14.5" customHeight="1">
      <c r="A150" s="11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ht="14.5" customHeight="1">
      <c r="A151" s="11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ht="14.5" customHeight="1">
      <c r="A152" s="11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ht="14.5" customHeight="1">
      <c r="A153" s="11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ht="14.5" customHeight="1">
      <c r="A154" s="11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ht="14.5" customHeight="1">
      <c r="A155" s="11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ht="14.5" customHeight="1">
      <c r="A156" s="11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ht="14.5" customHeight="1">
      <c r="A157" s="11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ht="14.5" customHeight="1">
      <c r="A158" s="11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ht="14.5" customHeight="1">
      <c r="A159" s="11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ht="14.5" customHeight="1">
      <c r="A160" s="11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 ht="14.5" customHeight="1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ht="14.5" customHeight="1">
      <c r="A162" s="11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 ht="14.5" customHeight="1">
      <c r="A163" s="11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 ht="14.5" customHeight="1">
      <c r="A164" s="11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 ht="14.5" customHeight="1">
      <c r="A165" s="11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 ht="14.5" customHeight="1">
      <c r="A166" s="11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 ht="14.5" customHeight="1">
      <c r="A167" s="11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ht="14.5" customHeight="1">
      <c r="A168" s="11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ht="14.5" customHeight="1">
      <c r="A169" s="11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 ht="14.5" customHeight="1">
      <c r="A170" s="11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 ht="14.5" customHeight="1">
      <c r="A171" s="11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 ht="14.5" customHeight="1">
      <c r="A172" s="11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 ht="14.5" customHeight="1">
      <c r="A173" s="11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 ht="14.5" customHeight="1">
      <c r="A174" s="11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ht="14.5" customHeight="1">
      <c r="A175" s="11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 ht="14.5" customHeight="1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ht="14.5" customHeight="1">
      <c r="A177" s="11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ht="14.5" customHeight="1">
      <c r="A178" s="11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ht="14.5" customHeight="1">
      <c r="A179" s="11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 ht="14.5" customHeight="1">
      <c r="A180" s="11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ht="14.5" customHeight="1">
      <c r="A181" s="11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 ht="14.5" customHeight="1">
      <c r="A182" s="11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 ht="14.5" customHeight="1">
      <c r="A183" s="11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ht="14.5" customHeight="1">
      <c r="A184" s="11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ht="14.5" customHeight="1">
      <c r="A185" s="11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 ht="14.5" customHeight="1">
      <c r="A186" s="11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 ht="14.5" customHeight="1">
      <c r="A187" s="11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 ht="14.5" customHeight="1">
      <c r="A188" s="11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 ht="14.5" customHeight="1">
      <c r="A189" s="11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 ht="14.5" customHeight="1">
      <c r="A190" s="11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 ht="14.5" customHeight="1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ht="14.5" customHeight="1">
      <c r="A192" s="11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ht="14.5" customHeight="1">
      <c r="A193" s="11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ht="14.5" customHeight="1">
      <c r="A194" s="11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ht="14.5" customHeight="1">
      <c r="A195" s="11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ht="14.5" customHeight="1">
      <c r="A196" s="11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ht="14.5" customHeight="1">
      <c r="A197" s="11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ht="14.5" customHeight="1">
      <c r="A198" s="11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 ht="14.5" customHeight="1">
      <c r="A199" s="11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 ht="14.5" customHeight="1">
      <c r="A200" s="11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 ht="14.5" customHeight="1">
      <c r="A201" s="11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 ht="14.5" customHeight="1">
      <c r="A202" s="11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 ht="14.5" customHeight="1">
      <c r="A203" s="11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 ht="14.5" customHeight="1">
      <c r="A204" s="11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 ht="14.5" customHeight="1">
      <c r="A205" s="11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 ht="14.5" customHeight="1">
      <c r="A206" s="11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 ht="14.5" customHeight="1">
      <c r="A207" s="11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 ht="14.5" customHeight="1">
      <c r="A208" s="11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 ht="14.5" customHeight="1">
      <c r="A209" s="11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 ht="14.5" customHeight="1">
      <c r="A210" s="11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 ht="14.5" customHeight="1">
      <c r="A211" s="11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 ht="14.5" customHeight="1">
      <c r="A212" s="11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 ht="14.5" customHeight="1">
      <c r="A213" s="11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 ht="14.5" customHeight="1">
      <c r="A214" s="11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 ht="14.5" customHeight="1">
      <c r="A215" s="11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 ht="14.5" customHeight="1">
      <c r="A216" s="11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 ht="14.5" customHeight="1">
      <c r="A217" s="11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 ht="14.5" customHeight="1">
      <c r="A218" s="11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 ht="14.5" customHeight="1">
      <c r="A219" s="11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 ht="14.5" customHeight="1">
      <c r="A220" s="11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 ht="14.5" customHeight="1">
      <c r="A221" s="11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 ht="14.5" customHeight="1">
      <c r="A222" s="11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 ht="14.5" customHeight="1">
      <c r="A223" s="11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 ht="14.5" customHeight="1">
      <c r="A224" s="11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 ht="14.5" customHeight="1">
      <c r="A225" s="11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ht="14.5" customHeight="1">
      <c r="A226" s="11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 ht="14.5" customHeight="1">
      <c r="A227" s="11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 ht="14.5" customHeight="1">
      <c r="A228" s="11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 ht="14.5" customHeight="1">
      <c r="A229" s="11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 ht="14.5" customHeight="1">
      <c r="A230" s="11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V293"/>
  <sheetViews>
    <sheetView workbookViewId="0" showGridLines="0" defaultGridColor="1"/>
  </sheetViews>
  <sheetFormatPr defaultColWidth="8.83333" defaultRowHeight="14.5" customHeight="1" outlineLevelRow="0" outlineLevelCol="0"/>
  <cols>
    <col min="1" max="1" width="12.6719" style="16" customWidth="1"/>
    <col min="2" max="2" width="12.6719" style="16" customWidth="1"/>
    <col min="3" max="3" width="7.67188" style="16" customWidth="1"/>
    <col min="4" max="4" width="19" style="16" customWidth="1"/>
    <col min="5" max="5" width="23.6719" style="16" customWidth="1"/>
    <col min="6" max="6" width="15.8516" style="16" customWidth="1"/>
    <col min="7" max="7" width="24.6719" style="16" customWidth="1"/>
    <col min="8" max="8" width="23.6719" style="16" customWidth="1"/>
    <col min="9" max="9" width="15.8516" style="16" customWidth="1"/>
    <col min="10" max="10" width="16" style="16" customWidth="1"/>
    <col min="11" max="11" width="12.6719" style="16" customWidth="1"/>
    <col min="12" max="12" width="8.85156" style="16" customWidth="1"/>
    <col min="13" max="13" width="14.3516" style="16" customWidth="1"/>
    <col min="14" max="14" width="16.8516" style="16" customWidth="1"/>
    <col min="15" max="15" width="24.6719" style="16" customWidth="1"/>
    <col min="16" max="16" width="8.85156" style="16" customWidth="1"/>
    <col min="17" max="17" width="8.85156" style="16" customWidth="1"/>
    <col min="18" max="18" width="8.85156" style="16" customWidth="1"/>
    <col min="19" max="19" width="8.85156" style="16" customWidth="1"/>
    <col min="20" max="20" width="8.85156" style="16" customWidth="1"/>
    <col min="21" max="21" width="8.85156" style="16" customWidth="1"/>
    <col min="22" max="22" width="8.85156" style="16" customWidth="1"/>
    <col min="23" max="256" width="8.85156" style="16" customWidth="1"/>
  </cols>
  <sheetData>
    <row r="1" ht="14.5" customHeight="1">
      <c r="A1" t="s" s="2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3">
        <v>12</v>
      </c>
      <c r="M1" t="s" s="3">
        <v>13</v>
      </c>
      <c r="N1" t="s" s="3">
        <v>14</v>
      </c>
      <c r="O1" t="s" s="3">
        <v>15</v>
      </c>
      <c r="P1" s="17"/>
      <c r="Q1" s="18"/>
      <c r="R1" s="18"/>
      <c r="S1" s="18"/>
      <c r="T1" s="18"/>
      <c r="U1" s="18"/>
      <c r="V1" s="18"/>
    </row>
    <row r="2" ht="14.5" customHeight="1">
      <c r="A2" s="5">
        <v>42736</v>
      </c>
      <c r="B2" s="6">
        <f>SUM(C2:O2)</f>
        <v>2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1</v>
      </c>
      <c r="M2" s="19"/>
      <c r="N2" s="19"/>
      <c r="O2" s="19"/>
      <c r="P2" s="12"/>
      <c r="Q2" s="12"/>
      <c r="R2" s="12"/>
      <c r="S2" s="12"/>
      <c r="T2" s="12"/>
      <c r="U2" s="12"/>
      <c r="V2" s="12"/>
    </row>
    <row r="3" ht="14.5" customHeight="1">
      <c r="A3" s="8">
        <v>42737</v>
      </c>
      <c r="B3" s="9">
        <f>SUM(C3:O3)</f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2"/>
      <c r="N3" s="12"/>
      <c r="O3" s="12"/>
      <c r="P3" s="12"/>
      <c r="Q3" s="12"/>
      <c r="R3" s="12"/>
      <c r="S3" s="12"/>
      <c r="T3" s="12"/>
      <c r="U3" s="12"/>
      <c r="V3" s="12"/>
    </row>
    <row r="4" ht="14.5" customHeight="1">
      <c r="A4" s="8">
        <v>42738</v>
      </c>
      <c r="B4" s="9">
        <f>SUM(C4:O4)</f>
        <v>1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</v>
      </c>
      <c r="M4" s="10">
        <v>0</v>
      </c>
      <c r="N4" s="10">
        <v>0</v>
      </c>
      <c r="O4" s="10">
        <v>0</v>
      </c>
      <c r="P4" s="12"/>
      <c r="Q4" s="12"/>
      <c r="R4" s="12"/>
      <c r="S4" s="12"/>
      <c r="T4" s="12"/>
      <c r="U4" s="12"/>
      <c r="V4" s="12"/>
    </row>
    <row r="5" ht="14.5" customHeight="1">
      <c r="A5" s="8">
        <v>42739</v>
      </c>
      <c r="B5" s="9">
        <f>SUM(C5:O5)</f>
        <v>1</v>
      </c>
      <c r="C5" s="10">
        <v>0</v>
      </c>
      <c r="D5" s="10">
        <v>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2"/>
      <c r="Q5" s="12"/>
      <c r="R5" s="12"/>
      <c r="S5" s="12"/>
      <c r="T5" s="12"/>
      <c r="U5" s="12"/>
      <c r="V5" s="12"/>
    </row>
    <row r="6" ht="14.5" customHeight="1">
      <c r="A6" s="8">
        <v>42740</v>
      </c>
      <c r="B6" s="9">
        <f>SUM(C6:O6)</f>
        <v>4</v>
      </c>
      <c r="C6" s="10">
        <v>0</v>
      </c>
      <c r="D6" s="10">
        <v>1</v>
      </c>
      <c r="E6" s="10">
        <v>0</v>
      </c>
      <c r="F6" s="10">
        <v>1</v>
      </c>
      <c r="G6" s="10">
        <v>0</v>
      </c>
      <c r="H6" s="10">
        <v>0</v>
      </c>
      <c r="I6" s="10">
        <v>1</v>
      </c>
      <c r="J6" s="10">
        <v>0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2"/>
      <c r="Q6" s="12"/>
      <c r="R6" s="12"/>
      <c r="S6" s="12"/>
      <c r="T6" s="12"/>
      <c r="U6" s="12"/>
      <c r="V6" s="12"/>
    </row>
    <row r="7" ht="14.5" customHeight="1">
      <c r="A7" s="8">
        <v>42741</v>
      </c>
      <c r="B7" s="9">
        <f>SUM(C7:O7)</f>
        <v>3</v>
      </c>
      <c r="C7" s="10">
        <v>0</v>
      </c>
      <c r="D7" s="10">
        <v>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2"/>
      <c r="Q7" s="12"/>
      <c r="R7" s="12"/>
      <c r="S7" s="12"/>
      <c r="T7" s="12"/>
      <c r="U7" s="12"/>
      <c r="V7" s="12"/>
    </row>
    <row r="8" ht="14.5" customHeight="1">
      <c r="A8" s="8">
        <v>42742</v>
      </c>
      <c r="B8" s="9">
        <f>SUM(C8:O8)</f>
        <v>2</v>
      </c>
      <c r="C8" s="10">
        <v>0</v>
      </c>
      <c r="D8" s="10">
        <v>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1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2"/>
      <c r="Q8" s="12"/>
      <c r="R8" s="12"/>
      <c r="S8" s="12"/>
      <c r="T8" s="12"/>
      <c r="U8" s="12"/>
      <c r="V8" s="12"/>
    </row>
    <row r="9" ht="14.5" customHeight="1">
      <c r="A9" s="8">
        <v>42743</v>
      </c>
      <c r="B9" s="9">
        <f>SUM(C9:O9)</f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2"/>
      <c r="Q9" s="12"/>
      <c r="R9" s="12"/>
      <c r="S9" s="12"/>
      <c r="T9" s="12"/>
      <c r="U9" s="12"/>
      <c r="V9" s="12"/>
    </row>
    <row r="10" ht="14.5" customHeight="1">
      <c r="A10" s="8">
        <v>42744</v>
      </c>
      <c r="B10" s="9">
        <f>SUM(C10:O10)</f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2"/>
      <c r="Q10" s="12"/>
      <c r="R10" s="12"/>
      <c r="S10" s="12"/>
      <c r="T10" s="12"/>
      <c r="U10" s="12"/>
      <c r="V10" s="12"/>
    </row>
    <row r="11" ht="14.5" customHeight="1">
      <c r="A11" s="8">
        <v>42745</v>
      </c>
      <c r="B11" s="9">
        <f>SUM(C11:O11)</f>
        <v>1</v>
      </c>
      <c r="C11" s="10">
        <v>0</v>
      </c>
      <c r="D11" s="10">
        <v>1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2"/>
      <c r="Q11" s="12"/>
      <c r="R11" s="12"/>
      <c r="S11" s="12"/>
      <c r="T11" s="12"/>
      <c r="U11" s="12"/>
      <c r="V11" s="12"/>
    </row>
    <row r="12" ht="14.5" customHeight="1">
      <c r="A12" s="8">
        <v>42746</v>
      </c>
      <c r="B12" s="9">
        <f>SUM(C12:O12)</f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2"/>
      <c r="Q12" s="12"/>
      <c r="R12" s="12"/>
      <c r="S12" s="12"/>
      <c r="T12" s="12"/>
      <c r="U12" s="12"/>
      <c r="V12" s="12"/>
    </row>
    <row r="13" ht="14.5" customHeight="1">
      <c r="A13" s="8">
        <v>42747</v>
      </c>
      <c r="B13" s="9">
        <f>SUM(C13:O13)</f>
        <v>3</v>
      </c>
      <c r="C13" s="10">
        <v>0</v>
      </c>
      <c r="D13" s="10">
        <v>2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1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2"/>
      <c r="Q13" s="12"/>
      <c r="R13" s="12"/>
      <c r="S13" s="12"/>
      <c r="T13" s="12"/>
      <c r="U13" s="12"/>
      <c r="V13" s="12"/>
    </row>
    <row r="14" ht="14.5" customHeight="1">
      <c r="A14" s="8">
        <v>42748</v>
      </c>
      <c r="B14" s="9">
        <f>SUM(C14:O14)</f>
        <v>2</v>
      </c>
      <c r="C14" s="10">
        <v>0</v>
      </c>
      <c r="D14" s="10">
        <v>1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1</v>
      </c>
      <c r="P14" s="12"/>
      <c r="Q14" s="12"/>
      <c r="R14" s="12"/>
      <c r="S14" s="12"/>
      <c r="T14" s="12"/>
      <c r="U14" s="12"/>
      <c r="V14" s="12"/>
    </row>
    <row r="15" ht="14.5" customHeight="1">
      <c r="A15" s="8">
        <v>42749</v>
      </c>
      <c r="B15" s="9">
        <f>SUM(C15:O15)</f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2"/>
      <c r="Q15" s="12"/>
      <c r="R15" s="12"/>
      <c r="S15" s="12"/>
      <c r="T15" s="12"/>
      <c r="U15" s="12"/>
      <c r="V15" s="12"/>
    </row>
    <row r="16" ht="14.5" customHeight="1">
      <c r="A16" s="8">
        <v>42750</v>
      </c>
      <c r="B16" s="9">
        <f>SUM(C16:O16)</f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2"/>
      <c r="Q16" s="12"/>
      <c r="R16" s="12"/>
      <c r="S16" s="12"/>
      <c r="T16" s="12"/>
      <c r="U16" s="12"/>
      <c r="V16" s="12"/>
    </row>
    <row r="17" ht="14.5" customHeight="1">
      <c r="A17" s="8">
        <v>42751</v>
      </c>
      <c r="B17" s="9">
        <f>SUM(C17:O17)</f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2"/>
      <c r="Q17" s="12"/>
      <c r="R17" s="12"/>
      <c r="S17" s="12"/>
      <c r="T17" s="12"/>
      <c r="U17" s="12"/>
      <c r="V17" s="12"/>
    </row>
    <row r="18" ht="14.5" customHeight="1">
      <c r="A18" s="8">
        <v>42752</v>
      </c>
      <c r="B18" s="9">
        <f>SUM(C18:O18)</f>
        <v>1</v>
      </c>
      <c r="C18" s="10">
        <v>0</v>
      </c>
      <c r="D18" s="10">
        <v>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2"/>
      <c r="Q18" s="12"/>
      <c r="R18" s="12"/>
      <c r="S18" s="12"/>
      <c r="T18" s="12"/>
      <c r="U18" s="12"/>
      <c r="V18" s="12"/>
    </row>
    <row r="19" ht="14.5" customHeight="1">
      <c r="A19" s="8">
        <v>42753</v>
      </c>
      <c r="B19" s="9">
        <f>SUM(C19:O19)</f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2"/>
      <c r="Q19" s="12"/>
      <c r="R19" s="12"/>
      <c r="S19" s="12"/>
      <c r="T19" s="12"/>
      <c r="U19" s="12"/>
      <c r="V19" s="12"/>
    </row>
    <row r="20" ht="14.5" customHeight="1">
      <c r="A20" s="8">
        <v>42754</v>
      </c>
      <c r="B20" s="9">
        <f>SUM(C20:O20)</f>
        <v>5</v>
      </c>
      <c r="C20" s="10">
        <v>0</v>
      </c>
      <c r="D20" s="10">
        <v>0</v>
      </c>
      <c r="E20" s="10">
        <v>1</v>
      </c>
      <c r="F20" s="10">
        <v>0</v>
      </c>
      <c r="G20" s="10">
        <v>2</v>
      </c>
      <c r="H20" s="10">
        <v>0</v>
      </c>
      <c r="I20" s="10">
        <v>0</v>
      </c>
      <c r="J20" s="10">
        <v>0</v>
      </c>
      <c r="K20" s="10">
        <v>0</v>
      </c>
      <c r="L20" s="10">
        <v>1</v>
      </c>
      <c r="M20" s="10">
        <v>1</v>
      </c>
      <c r="N20" s="10">
        <v>0</v>
      </c>
      <c r="O20" s="10">
        <v>0</v>
      </c>
      <c r="P20" s="12"/>
      <c r="Q20" s="12"/>
      <c r="R20" s="12"/>
      <c r="S20" s="12"/>
      <c r="T20" s="12"/>
      <c r="U20" s="12"/>
      <c r="V20" s="12"/>
    </row>
    <row r="21" ht="14.5" customHeight="1">
      <c r="A21" s="8">
        <v>42755</v>
      </c>
      <c r="B21" s="9">
        <f>SUM(C21:O21)</f>
        <v>1</v>
      </c>
      <c r="C21" s="10">
        <v>0</v>
      </c>
      <c r="D21" s="10">
        <v>0</v>
      </c>
      <c r="E21" s="10">
        <v>0</v>
      </c>
      <c r="F21" s="10">
        <v>0</v>
      </c>
      <c r="G21" s="10">
        <v>1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2"/>
      <c r="Q21" s="12"/>
      <c r="R21" s="12"/>
      <c r="S21" s="12"/>
      <c r="T21" s="12"/>
      <c r="U21" s="12"/>
      <c r="V21" s="12"/>
    </row>
    <row r="22" ht="14.5" customHeight="1">
      <c r="A22" s="8">
        <v>42756</v>
      </c>
      <c r="B22" s="9">
        <f>SUM(C22:O22)</f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2"/>
      <c r="Q22" s="12"/>
      <c r="R22" s="12"/>
      <c r="S22" s="12"/>
      <c r="T22" s="12"/>
      <c r="U22" s="12"/>
      <c r="V22" s="12"/>
    </row>
    <row r="23" ht="14.5" customHeight="1">
      <c r="A23" s="8">
        <v>42757</v>
      </c>
      <c r="B23" s="9">
        <f>SUM(C23:O23)</f>
        <v>1</v>
      </c>
      <c r="C23" s="10">
        <v>0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2"/>
      <c r="Q23" s="12"/>
      <c r="R23" s="12"/>
      <c r="S23" s="12"/>
      <c r="T23" s="12"/>
      <c r="U23" s="12"/>
      <c r="V23" s="12"/>
    </row>
    <row r="24" ht="14.5" customHeight="1">
      <c r="A24" s="8">
        <v>42758</v>
      </c>
      <c r="B24" s="9">
        <f>SUM(C24:O24)</f>
        <v>3</v>
      </c>
      <c r="C24" s="10">
        <v>1</v>
      </c>
      <c r="D24" s="10">
        <v>1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2"/>
      <c r="Q24" s="12"/>
      <c r="R24" s="12"/>
      <c r="S24" s="12"/>
      <c r="T24" s="12"/>
      <c r="U24" s="12"/>
      <c r="V24" s="12"/>
    </row>
    <row r="25" ht="14.5" customHeight="1">
      <c r="A25" s="8">
        <v>42759</v>
      </c>
      <c r="B25" s="9">
        <f>SUM(C25:O25)</f>
        <v>1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2"/>
      <c r="Q25" s="12"/>
      <c r="R25" s="12"/>
      <c r="S25" s="12"/>
      <c r="T25" s="12"/>
      <c r="U25" s="12"/>
      <c r="V25" s="12"/>
    </row>
    <row r="26" ht="14.5" customHeight="1">
      <c r="A26" s="8">
        <v>42760</v>
      </c>
      <c r="B26" s="9">
        <f>SUM(C26:O26)</f>
        <v>1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1</v>
      </c>
      <c r="N26" s="10">
        <v>0</v>
      </c>
      <c r="O26" s="10">
        <v>0</v>
      </c>
      <c r="P26" s="12"/>
      <c r="Q26" s="12"/>
      <c r="R26" s="12"/>
      <c r="S26" s="12"/>
      <c r="T26" s="12"/>
      <c r="U26" s="12"/>
      <c r="V26" s="12"/>
    </row>
    <row r="27" ht="14.5" customHeight="1">
      <c r="A27" s="8">
        <v>42761</v>
      </c>
      <c r="B27" s="9">
        <f>SUM(C27:O27)</f>
        <v>2</v>
      </c>
      <c r="C27" s="10">
        <v>0</v>
      </c>
      <c r="D27" s="10">
        <v>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1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2"/>
      <c r="Q27" s="12"/>
      <c r="R27" s="12"/>
      <c r="S27" s="12"/>
      <c r="T27" s="12"/>
      <c r="U27" s="12"/>
      <c r="V27" s="12"/>
    </row>
    <row r="28" ht="14.5" customHeight="1">
      <c r="A28" s="8">
        <v>42762</v>
      </c>
      <c r="B28" s="9">
        <f>SUM(C28:O28)</f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2"/>
      <c r="Q28" s="12"/>
      <c r="R28" s="12"/>
      <c r="S28" s="12"/>
      <c r="T28" s="12"/>
      <c r="U28" s="12"/>
      <c r="V28" s="12"/>
    </row>
    <row r="29" ht="14.5" customHeight="1">
      <c r="A29" s="8">
        <v>42763</v>
      </c>
      <c r="B29" s="9">
        <f>SUM(C29:O29)</f>
        <v>1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2"/>
      <c r="Q29" s="12"/>
      <c r="R29" s="12"/>
      <c r="S29" s="12"/>
      <c r="T29" s="12"/>
      <c r="U29" s="12"/>
      <c r="V29" s="12"/>
    </row>
    <row r="30" ht="14.5" customHeight="1">
      <c r="A30" s="8">
        <v>42764</v>
      </c>
      <c r="B30" s="9">
        <f>SUM(C30:O30)</f>
        <v>1</v>
      </c>
      <c r="C30" s="10">
        <v>0</v>
      </c>
      <c r="D30" s="10">
        <v>1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2"/>
      <c r="Q30" s="12"/>
      <c r="R30" s="12"/>
      <c r="S30" s="12"/>
      <c r="T30" s="12"/>
      <c r="U30" s="12"/>
      <c r="V30" s="12"/>
    </row>
    <row r="31" ht="14.5" customHeight="1">
      <c r="A31" s="8">
        <v>42765</v>
      </c>
      <c r="B31" s="9">
        <f>SUM(C31:O31)</f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2"/>
      <c r="Q31" s="12"/>
      <c r="R31" s="12"/>
      <c r="S31" s="12"/>
      <c r="T31" s="12"/>
      <c r="U31" s="12"/>
      <c r="V31" s="12"/>
    </row>
    <row r="32" ht="14.5" customHeight="1">
      <c r="A32" s="8">
        <v>42766</v>
      </c>
      <c r="B32" s="9">
        <f>SUM(C32:O32)</f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2"/>
      <c r="Q32" s="12"/>
      <c r="R32" s="12"/>
      <c r="S32" s="12"/>
      <c r="T32" s="12"/>
      <c r="U32" s="12"/>
      <c r="V32" s="12"/>
    </row>
    <row r="33" ht="14.5" customHeight="1">
      <c r="A33" s="8">
        <v>42767</v>
      </c>
      <c r="B33" s="9">
        <f>SUM(C33:O33)</f>
        <v>1</v>
      </c>
      <c r="C33" s="10">
        <v>0</v>
      </c>
      <c r="D33" s="10">
        <v>1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2"/>
      <c r="Q33" s="12"/>
      <c r="R33" s="12"/>
      <c r="S33" s="12"/>
      <c r="T33" s="12"/>
      <c r="U33" s="12"/>
      <c r="V33" s="12"/>
    </row>
    <row r="34" ht="14.5" customHeight="1">
      <c r="A34" s="8">
        <v>42768</v>
      </c>
      <c r="B34" s="9">
        <f>SUM(C34:O34)</f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2"/>
      <c r="Q34" s="12"/>
      <c r="R34" s="12"/>
      <c r="S34" s="12"/>
      <c r="T34" s="12"/>
      <c r="U34" s="12"/>
      <c r="V34" s="12"/>
    </row>
    <row r="35" ht="14.5" customHeight="1">
      <c r="A35" s="8">
        <v>42769</v>
      </c>
      <c r="B35" s="9">
        <f>SUM(C35:O35)</f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2"/>
      <c r="Q35" s="12"/>
      <c r="R35" s="12"/>
      <c r="S35" s="12"/>
      <c r="T35" s="12"/>
      <c r="U35" s="12"/>
      <c r="V35" s="12"/>
    </row>
    <row r="36" ht="14.5" customHeight="1">
      <c r="A36" s="8">
        <v>42770</v>
      </c>
      <c r="B36" s="9">
        <f>SUM(C36:O36)</f>
        <v>1</v>
      </c>
      <c r="C36" s="10">
        <v>0</v>
      </c>
      <c r="D36" s="10">
        <v>1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2"/>
      <c r="Q36" s="12"/>
      <c r="R36" s="12"/>
      <c r="S36" s="12"/>
      <c r="T36" s="12"/>
      <c r="U36" s="12"/>
      <c r="V36" s="12"/>
    </row>
    <row r="37" ht="14.5" customHeight="1">
      <c r="A37" s="8">
        <v>42771</v>
      </c>
      <c r="B37" s="9">
        <f>SUM(C37:O37)</f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2"/>
      <c r="Q37" s="12"/>
      <c r="R37" s="12"/>
      <c r="S37" s="12"/>
      <c r="T37" s="12"/>
      <c r="U37" s="12"/>
      <c r="V37" s="12"/>
    </row>
    <row r="38" ht="14.5" customHeight="1">
      <c r="A38" s="8">
        <v>42772</v>
      </c>
      <c r="B38" s="9">
        <f>SUM(C38:O38)</f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2"/>
      <c r="Q38" s="12"/>
      <c r="R38" s="12"/>
      <c r="S38" s="12"/>
      <c r="T38" s="12"/>
      <c r="U38" s="12"/>
      <c r="V38" s="12"/>
    </row>
    <row r="39" ht="14.5" customHeight="1">
      <c r="A39" s="8">
        <v>42773</v>
      </c>
      <c r="B39" s="9">
        <f>SUM(C39:O39)</f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2"/>
      <c r="Q39" s="12"/>
      <c r="R39" s="12"/>
      <c r="S39" s="12"/>
      <c r="T39" s="12"/>
      <c r="U39" s="12"/>
      <c r="V39" s="12"/>
    </row>
    <row r="40" ht="14.5" customHeight="1">
      <c r="A40" s="8">
        <v>42774</v>
      </c>
      <c r="B40" s="9">
        <f>SUM(C40:O40)</f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2"/>
      <c r="Q40" s="12"/>
      <c r="R40" s="12"/>
      <c r="S40" s="12"/>
      <c r="T40" s="12"/>
      <c r="U40" s="12"/>
      <c r="V40" s="12"/>
    </row>
    <row r="41" ht="14.5" customHeight="1">
      <c r="A41" s="8">
        <v>42775</v>
      </c>
      <c r="B41" s="9">
        <f>SUM(C41:O41)</f>
        <v>1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2"/>
      <c r="Q41" s="12"/>
      <c r="R41" s="12"/>
      <c r="S41" s="12"/>
      <c r="T41" s="12"/>
      <c r="U41" s="12"/>
      <c r="V41" s="12"/>
    </row>
    <row r="42" ht="14.5" customHeight="1">
      <c r="A42" s="8">
        <v>42776</v>
      </c>
      <c r="B42" s="9">
        <f>SUM(C42:O42)</f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2"/>
      <c r="Q42" s="12"/>
      <c r="R42" s="12"/>
      <c r="S42" s="12"/>
      <c r="T42" s="12"/>
      <c r="U42" s="12"/>
      <c r="V42" s="12"/>
    </row>
    <row r="43" ht="14.5" customHeight="1">
      <c r="A43" s="8">
        <v>42777</v>
      </c>
      <c r="B43" s="9">
        <f>SUM(C43:O43)</f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2"/>
      <c r="Q43" s="12"/>
      <c r="R43" s="12"/>
      <c r="S43" s="12"/>
      <c r="T43" s="12"/>
      <c r="U43" s="12"/>
      <c r="V43" s="12"/>
    </row>
    <row r="44" ht="14.5" customHeight="1">
      <c r="A44" s="8">
        <v>42778</v>
      </c>
      <c r="B44" s="9">
        <f>SUM(C44:O44)</f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2"/>
      <c r="Q44" s="12"/>
      <c r="R44" s="12"/>
      <c r="S44" s="12"/>
      <c r="T44" s="12"/>
      <c r="U44" s="12"/>
      <c r="V44" s="12"/>
    </row>
    <row r="45" ht="14.5" customHeight="1">
      <c r="A45" s="8">
        <v>42779</v>
      </c>
      <c r="B45" s="9">
        <f>SUM(C45:O45)</f>
        <v>2</v>
      </c>
      <c r="C45" s="10">
        <v>0</v>
      </c>
      <c r="D45" s="10">
        <v>2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2"/>
      <c r="Q45" s="12"/>
      <c r="R45" s="12"/>
      <c r="S45" s="12"/>
      <c r="T45" s="12"/>
      <c r="U45" s="12"/>
      <c r="V45" s="12"/>
    </row>
    <row r="46" ht="14.5" customHeight="1">
      <c r="A46" s="8">
        <v>42780</v>
      </c>
      <c r="B46" s="9">
        <f>SUM(C46:O46)</f>
        <v>1</v>
      </c>
      <c r="C46" s="10">
        <v>0</v>
      </c>
      <c r="D46" s="10">
        <v>1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2"/>
      <c r="Q46" s="12"/>
      <c r="R46" s="12"/>
      <c r="S46" s="12"/>
      <c r="T46" s="12"/>
      <c r="U46" s="12"/>
      <c r="V46" s="12"/>
    </row>
    <row r="47" ht="14.5" customHeight="1">
      <c r="A47" s="8">
        <v>42781</v>
      </c>
      <c r="B47" s="9">
        <f>SUM(C47:O47)</f>
        <v>1</v>
      </c>
      <c r="C47" s="10">
        <v>1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2"/>
      <c r="Q47" s="12"/>
      <c r="R47" s="12"/>
      <c r="S47" s="12"/>
      <c r="T47" s="12"/>
      <c r="U47" s="12"/>
      <c r="V47" s="12"/>
    </row>
    <row r="48" ht="14.5" customHeight="1">
      <c r="A48" s="8">
        <v>42782</v>
      </c>
      <c r="B48" s="9">
        <f>SUM(C48:O48)</f>
        <v>2</v>
      </c>
      <c r="C48" s="10">
        <v>0</v>
      </c>
      <c r="D48" s="10">
        <v>1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2"/>
      <c r="Q48" s="12"/>
      <c r="R48" s="12"/>
      <c r="S48" s="12"/>
      <c r="T48" s="12"/>
      <c r="U48" s="12"/>
      <c r="V48" s="12"/>
    </row>
    <row r="49" ht="14.5" customHeight="1">
      <c r="A49" s="8">
        <v>42783</v>
      </c>
      <c r="B49" s="9">
        <f>SUM(C49:O49)</f>
        <v>1</v>
      </c>
      <c r="C49" s="10">
        <v>0</v>
      </c>
      <c r="D49" s="10">
        <v>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2"/>
      <c r="Q49" s="12"/>
      <c r="R49" s="12"/>
      <c r="S49" s="12"/>
      <c r="T49" s="12"/>
      <c r="U49" s="12"/>
      <c r="V49" s="12"/>
    </row>
    <row r="50" ht="14.5" customHeight="1">
      <c r="A50" s="8">
        <v>42784</v>
      </c>
      <c r="B50" s="9">
        <f>SUM(C50:O50)</f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2"/>
      <c r="Q50" s="12"/>
      <c r="R50" s="12"/>
      <c r="S50" s="12"/>
      <c r="T50" s="12"/>
      <c r="U50" s="12"/>
      <c r="V50" s="12"/>
    </row>
    <row r="51" ht="14.5" customHeight="1">
      <c r="A51" s="8">
        <v>42785</v>
      </c>
      <c r="B51" s="9">
        <f>SUM(C51:O51)</f>
        <v>1</v>
      </c>
      <c r="C51" s="10">
        <v>0</v>
      </c>
      <c r="D51" s="10">
        <v>1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2"/>
      <c r="Q51" s="12"/>
      <c r="R51" s="12"/>
      <c r="S51" s="12"/>
      <c r="T51" s="12"/>
      <c r="U51" s="12"/>
      <c r="V51" s="12"/>
    </row>
    <row r="52" ht="14.5" customHeight="1">
      <c r="A52" s="8">
        <v>42786</v>
      </c>
      <c r="B52" s="9">
        <f>SUM(C52:O52)</f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2"/>
      <c r="Q52" s="12"/>
      <c r="R52" s="12"/>
      <c r="S52" s="12"/>
      <c r="T52" s="12"/>
      <c r="U52" s="12"/>
      <c r="V52" s="12"/>
    </row>
    <row r="53" ht="14.5" customHeight="1">
      <c r="A53" s="8">
        <v>42787</v>
      </c>
      <c r="B53" s="9">
        <f>SUM(C53:O53)</f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2"/>
      <c r="Q53" s="12"/>
      <c r="R53" s="12"/>
      <c r="S53" s="12"/>
      <c r="T53" s="12"/>
      <c r="U53" s="12"/>
      <c r="V53" s="12"/>
    </row>
    <row r="54" ht="14.5" customHeight="1">
      <c r="A54" s="8">
        <v>42788</v>
      </c>
      <c r="B54" s="9">
        <f>SUM(C54:O54)</f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2"/>
      <c r="Q54" s="12"/>
      <c r="R54" s="12"/>
      <c r="S54" s="12"/>
      <c r="T54" s="12"/>
      <c r="U54" s="12"/>
      <c r="V54" s="12"/>
    </row>
    <row r="55" ht="14.5" customHeight="1">
      <c r="A55" s="8">
        <v>42789</v>
      </c>
      <c r="B55" s="9">
        <f>SUM(C55:O55)</f>
        <v>1</v>
      </c>
      <c r="C55" s="10">
        <v>0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2"/>
      <c r="Q55" s="12"/>
      <c r="R55" s="12"/>
      <c r="S55" s="12"/>
      <c r="T55" s="12"/>
      <c r="U55" s="12"/>
      <c r="V55" s="12"/>
    </row>
    <row r="56" ht="14.5" customHeight="1">
      <c r="A56" s="8">
        <v>42790</v>
      </c>
      <c r="B56" s="9">
        <f>SUM(C56:O56)</f>
        <v>2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2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2"/>
      <c r="Q56" s="12"/>
      <c r="R56" s="12"/>
      <c r="S56" s="12"/>
      <c r="T56" s="12"/>
      <c r="U56" s="12"/>
      <c r="V56" s="12"/>
    </row>
    <row r="57" ht="14.5" customHeight="1">
      <c r="A57" s="8">
        <v>42791</v>
      </c>
      <c r="B57" s="9">
        <f>SUM(C57:O57)</f>
        <v>1</v>
      </c>
      <c r="C57" s="10">
        <v>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2"/>
      <c r="Q57" s="12"/>
      <c r="R57" s="12"/>
      <c r="S57" s="12"/>
      <c r="T57" s="12"/>
      <c r="U57" s="12"/>
      <c r="V57" s="12"/>
    </row>
    <row r="58" ht="14.5" customHeight="1">
      <c r="A58" s="8">
        <v>42792</v>
      </c>
      <c r="B58" s="9">
        <f>SUM(C58:O58)</f>
        <v>2</v>
      </c>
      <c r="C58" s="10">
        <v>0</v>
      </c>
      <c r="D58" s="10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1</v>
      </c>
      <c r="N58" s="10">
        <v>0</v>
      </c>
      <c r="O58" s="10">
        <v>0</v>
      </c>
      <c r="P58" s="12"/>
      <c r="Q58" s="12"/>
      <c r="R58" s="12"/>
      <c r="S58" s="12"/>
      <c r="T58" s="12"/>
      <c r="U58" s="12"/>
      <c r="V58" s="12"/>
    </row>
    <row r="59" ht="14.5" customHeight="1">
      <c r="A59" s="8">
        <v>42793</v>
      </c>
      <c r="B59" s="9">
        <f>SUM(C59:O59)</f>
        <v>4</v>
      </c>
      <c r="C59" s="10">
        <v>1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3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2"/>
      <c r="Q59" s="12"/>
      <c r="R59" s="12"/>
      <c r="S59" s="12"/>
      <c r="T59" s="12"/>
      <c r="U59" s="12"/>
      <c r="V59" s="12"/>
    </row>
    <row r="60" ht="14.5" customHeight="1">
      <c r="A60" s="8">
        <v>42794</v>
      </c>
      <c r="B60" s="9">
        <f>SUM(C60:O60)</f>
        <v>1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1</v>
      </c>
      <c r="M60" s="10">
        <v>0</v>
      </c>
      <c r="N60" s="10">
        <v>0</v>
      </c>
      <c r="O60" s="10">
        <v>0</v>
      </c>
      <c r="P60" s="12"/>
      <c r="Q60" s="12"/>
      <c r="R60" s="12"/>
      <c r="S60" s="12"/>
      <c r="T60" s="12"/>
      <c r="U60" s="12"/>
      <c r="V60" s="12"/>
    </row>
    <row r="61" ht="14.5" customHeight="1">
      <c r="A61" s="8">
        <v>42795</v>
      </c>
      <c r="B61" s="9">
        <f>SUM(C61:O61)</f>
        <v>1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1</v>
      </c>
      <c r="M61" s="10">
        <v>0</v>
      </c>
      <c r="N61" s="10">
        <v>0</v>
      </c>
      <c r="O61" s="10">
        <v>0</v>
      </c>
      <c r="P61" s="12"/>
      <c r="Q61" s="12"/>
      <c r="R61" s="12"/>
      <c r="S61" s="12"/>
      <c r="T61" s="12"/>
      <c r="U61" s="12"/>
      <c r="V61" s="12"/>
    </row>
    <row r="62" ht="14.5" customHeight="1">
      <c r="A62" s="8">
        <v>42796</v>
      </c>
      <c r="B62" s="9">
        <f>SUM(C62:O62)</f>
        <v>1</v>
      </c>
      <c r="C62" s="10">
        <v>0</v>
      </c>
      <c r="D62" s="10">
        <v>1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2"/>
      <c r="Q62" s="12"/>
      <c r="R62" s="12"/>
      <c r="S62" s="12"/>
      <c r="T62" s="12"/>
      <c r="U62" s="12"/>
      <c r="V62" s="12"/>
    </row>
    <row r="63" ht="14.5" customHeight="1">
      <c r="A63" s="8">
        <v>42797</v>
      </c>
      <c r="B63" s="9">
        <f>SUM(C63:O63)</f>
        <v>2</v>
      </c>
      <c r="C63" s="10">
        <v>0</v>
      </c>
      <c r="D63" s="10">
        <v>1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1</v>
      </c>
      <c r="P63" s="12"/>
      <c r="Q63" s="12"/>
      <c r="R63" s="12"/>
      <c r="S63" s="12"/>
      <c r="T63" s="12"/>
      <c r="U63" s="12"/>
      <c r="V63" s="12"/>
    </row>
    <row r="64" ht="14.5" customHeight="1">
      <c r="A64" s="8">
        <v>42798</v>
      </c>
      <c r="B64" s="9">
        <f>SUM(C64:O64)</f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2"/>
      <c r="Q64" s="12"/>
      <c r="R64" s="12"/>
      <c r="S64" s="12"/>
      <c r="T64" s="12"/>
      <c r="U64" s="12"/>
      <c r="V64" s="12"/>
    </row>
    <row r="65" ht="14.5" customHeight="1">
      <c r="A65" s="8">
        <v>42799</v>
      </c>
      <c r="B65" s="9">
        <f>SUM(C65:O65)</f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2"/>
      <c r="Q65" s="12"/>
      <c r="R65" s="12"/>
      <c r="S65" s="12"/>
      <c r="T65" s="12"/>
      <c r="U65" s="12"/>
      <c r="V65" s="12"/>
    </row>
    <row r="66" ht="14.5" customHeight="1">
      <c r="A66" s="8">
        <v>42800</v>
      </c>
      <c r="B66" s="9">
        <f>SUM(C66:O66)</f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2"/>
      <c r="Q66" s="12"/>
      <c r="R66" s="12"/>
      <c r="S66" s="12"/>
      <c r="T66" s="12"/>
      <c r="U66" s="12"/>
      <c r="V66" s="12"/>
    </row>
    <row r="67" ht="14.5" customHeight="1">
      <c r="A67" s="8">
        <v>42801</v>
      </c>
      <c r="B67" s="9">
        <f>SUM(C67:O67)</f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2"/>
      <c r="Q67" s="12"/>
      <c r="R67" s="12"/>
      <c r="S67" s="12"/>
      <c r="T67" s="12"/>
      <c r="U67" s="12"/>
      <c r="V67" s="12"/>
    </row>
    <row r="68" ht="14.5" customHeight="1">
      <c r="A68" s="8">
        <v>42802</v>
      </c>
      <c r="B68" s="9">
        <f>SUM(C68:O68)</f>
        <v>1</v>
      </c>
      <c r="C68" s="10">
        <v>1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2"/>
      <c r="Q68" s="12"/>
      <c r="R68" s="12"/>
      <c r="S68" s="12"/>
      <c r="T68" s="12"/>
      <c r="U68" s="12"/>
      <c r="V68" s="12"/>
    </row>
    <row r="69" ht="14.5" customHeight="1">
      <c r="A69" s="8">
        <v>42803</v>
      </c>
      <c r="B69" s="9">
        <f>SUM(C69:O69)</f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2"/>
      <c r="Q69" s="12"/>
      <c r="R69" s="12"/>
      <c r="S69" s="12"/>
      <c r="T69" s="12"/>
      <c r="U69" s="12"/>
      <c r="V69" s="12"/>
    </row>
    <row r="70" ht="14.5" customHeight="1">
      <c r="A70" s="8">
        <v>42804</v>
      </c>
      <c r="B70" s="9">
        <f>SUM(C70:O70)</f>
        <v>1</v>
      </c>
      <c r="C70" s="10">
        <v>0</v>
      </c>
      <c r="D70" s="10">
        <v>1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2"/>
      <c r="Q70" s="12"/>
      <c r="R70" s="12"/>
      <c r="S70" s="12"/>
      <c r="T70" s="12"/>
      <c r="U70" s="12"/>
      <c r="V70" s="12"/>
    </row>
    <row r="71" ht="14.5" customHeight="1">
      <c r="A71" s="8">
        <v>42805</v>
      </c>
      <c r="B71" s="9">
        <f>SUM(C71:O71)</f>
        <v>2</v>
      </c>
      <c r="C71" s="10">
        <v>0</v>
      </c>
      <c r="D71" s="10">
        <v>1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1</v>
      </c>
      <c r="M71" s="10">
        <v>0</v>
      </c>
      <c r="N71" s="10">
        <v>0</v>
      </c>
      <c r="O71" s="10">
        <v>0</v>
      </c>
      <c r="P71" s="12"/>
      <c r="Q71" s="12"/>
      <c r="R71" s="12"/>
      <c r="S71" s="12"/>
      <c r="T71" s="12"/>
      <c r="U71" s="12"/>
      <c r="V71" s="12"/>
    </row>
    <row r="72" ht="14.5" customHeight="1">
      <c r="A72" s="8">
        <v>42806</v>
      </c>
      <c r="B72" s="9">
        <f>SUM(C72:O72)</f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2"/>
      <c r="Q72" s="12"/>
      <c r="R72" s="12"/>
      <c r="S72" s="12"/>
      <c r="T72" s="12"/>
      <c r="U72" s="12"/>
      <c r="V72" s="12"/>
    </row>
    <row r="73" ht="14.5" customHeight="1">
      <c r="A73" s="8">
        <v>42807</v>
      </c>
      <c r="B73" s="9">
        <f>SUM(C73:O73)</f>
        <v>1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1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2"/>
      <c r="Q73" s="12"/>
      <c r="R73" s="12"/>
      <c r="S73" s="12"/>
      <c r="T73" s="12"/>
      <c r="U73" s="12"/>
      <c r="V73" s="12"/>
    </row>
    <row r="74" ht="14.5" customHeight="1">
      <c r="A74" s="8">
        <v>42808</v>
      </c>
      <c r="B74" s="9">
        <f>SUM(C74:O74)</f>
        <v>3</v>
      </c>
      <c r="C74" s="10">
        <v>1</v>
      </c>
      <c r="D74" s="10">
        <v>1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1</v>
      </c>
      <c r="L74" s="10">
        <v>0</v>
      </c>
      <c r="M74" s="10">
        <v>0</v>
      </c>
      <c r="N74" s="10">
        <v>0</v>
      </c>
      <c r="O74" s="10">
        <v>0</v>
      </c>
      <c r="P74" s="12"/>
      <c r="Q74" s="12"/>
      <c r="R74" s="12"/>
      <c r="S74" s="12"/>
      <c r="T74" s="12"/>
      <c r="U74" s="12"/>
      <c r="V74" s="12"/>
    </row>
    <row r="75" ht="14.5" customHeight="1">
      <c r="A75" s="8">
        <v>42809</v>
      </c>
      <c r="B75" s="9">
        <f>SUM(C75:O75)</f>
        <v>1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1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2"/>
      <c r="Q75" s="12"/>
      <c r="R75" s="12"/>
      <c r="S75" s="12"/>
      <c r="T75" s="12"/>
      <c r="U75" s="12"/>
      <c r="V75" s="12"/>
    </row>
    <row r="76" ht="14.5" customHeight="1">
      <c r="A76" s="8">
        <v>42810</v>
      </c>
      <c r="B76" s="9">
        <f>SUM(C76:O76)</f>
        <v>1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2"/>
      <c r="Q76" s="12"/>
      <c r="R76" s="12"/>
      <c r="S76" s="12"/>
      <c r="T76" s="12"/>
      <c r="U76" s="12"/>
      <c r="V76" s="12"/>
    </row>
    <row r="77" ht="14.5" customHeight="1">
      <c r="A77" s="8">
        <v>42811</v>
      </c>
      <c r="B77" s="9">
        <f>SUM(C77:O77)</f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2"/>
      <c r="Q77" s="12"/>
      <c r="R77" s="12"/>
      <c r="S77" s="12"/>
      <c r="T77" s="12"/>
      <c r="U77" s="12"/>
      <c r="V77" s="12"/>
    </row>
    <row r="78" ht="14.5" customHeight="1">
      <c r="A78" s="8">
        <v>42812</v>
      </c>
      <c r="B78" s="9">
        <f>SUM(C78:O78)</f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2"/>
      <c r="Q78" s="12"/>
      <c r="R78" s="12"/>
      <c r="S78" s="12"/>
      <c r="T78" s="12"/>
      <c r="U78" s="12"/>
      <c r="V78" s="12"/>
    </row>
    <row r="79" ht="14.5" customHeight="1">
      <c r="A79" s="8">
        <v>42813</v>
      </c>
      <c r="B79" s="9">
        <f>SUM(C79:O79)</f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2"/>
      <c r="Q79" s="12"/>
      <c r="R79" s="12"/>
      <c r="S79" s="12"/>
      <c r="T79" s="12"/>
      <c r="U79" s="12"/>
      <c r="V79" s="12"/>
    </row>
    <row r="80" ht="14.5" customHeight="1">
      <c r="A80" s="8">
        <v>42814</v>
      </c>
      <c r="B80" s="9">
        <f>SUM(C80:O80)</f>
        <v>1</v>
      </c>
      <c r="C80" s="20">
        <f>SUM(D107:M107)</f>
        <v>0</v>
      </c>
      <c r="D80" s="20">
        <v>1</v>
      </c>
      <c r="E80" s="20">
        <f>SUM(F107:O107)</f>
        <v>0</v>
      </c>
      <c r="F80" s="20">
        <f>SUM(G107:P107)</f>
        <v>0</v>
      </c>
      <c r="G80" s="20">
        <f>SUM(H107:Q107)</f>
        <v>0</v>
      </c>
      <c r="H80" s="20">
        <f>SUM(I107:R107)</f>
        <v>0</v>
      </c>
      <c r="I80" s="20">
        <f>SUM(J107:S107)</f>
        <v>0</v>
      </c>
      <c r="J80" s="20">
        <f>SUM(K107:T107)</f>
        <v>0</v>
      </c>
      <c r="K80" s="20">
        <f>SUM(L107:U107)</f>
        <v>0</v>
      </c>
      <c r="L80" s="20">
        <f>SUM(M107:V107)</f>
        <v>0</v>
      </c>
      <c r="M80" s="10">
        <v>0</v>
      </c>
      <c r="N80" s="10">
        <v>0</v>
      </c>
      <c r="O80" s="10">
        <v>0</v>
      </c>
      <c r="P80" s="12"/>
      <c r="Q80" s="12"/>
      <c r="R80" s="12"/>
      <c r="S80" s="12"/>
      <c r="T80" s="12"/>
      <c r="U80" s="12"/>
      <c r="V80" s="12"/>
    </row>
    <row r="81" ht="14.5" customHeight="1">
      <c r="A81" s="8">
        <v>42815</v>
      </c>
      <c r="B81" s="9">
        <f>SUM(C81:O81)</f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2"/>
      <c r="Q81" s="12"/>
      <c r="R81" s="12"/>
      <c r="S81" s="12"/>
      <c r="T81" s="12"/>
      <c r="U81" s="12"/>
      <c r="V81" s="12"/>
    </row>
    <row r="82" ht="14.5" customHeight="1">
      <c r="A82" s="8">
        <v>42816</v>
      </c>
      <c r="B82" s="9">
        <f>SUM(C82:O82)</f>
        <v>2</v>
      </c>
      <c r="C82" s="10">
        <v>0</v>
      </c>
      <c r="D82" s="10">
        <v>0</v>
      </c>
      <c r="E82" s="10">
        <v>0</v>
      </c>
      <c r="F82" s="10">
        <v>0</v>
      </c>
      <c r="G82" s="10">
        <v>1</v>
      </c>
      <c r="H82" s="10">
        <v>0</v>
      </c>
      <c r="I82" s="10">
        <v>0</v>
      </c>
      <c r="J82" s="10">
        <v>1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2"/>
      <c r="Q82" s="12"/>
      <c r="R82" s="12"/>
      <c r="S82" s="12"/>
      <c r="T82" s="12"/>
      <c r="U82" s="12"/>
      <c r="V82" s="12"/>
    </row>
    <row r="83" ht="14.5" customHeight="1">
      <c r="A83" s="8">
        <v>42817</v>
      </c>
      <c r="B83" s="9">
        <f>SUM(C83:O83)</f>
        <v>1</v>
      </c>
      <c r="C83" s="10">
        <v>1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2"/>
      <c r="Q83" s="12"/>
      <c r="R83" s="12"/>
      <c r="S83" s="12"/>
      <c r="T83" s="12"/>
      <c r="U83" s="12"/>
      <c r="V83" s="12"/>
    </row>
    <row r="84" ht="14.5" customHeight="1">
      <c r="A84" s="8">
        <v>42818</v>
      </c>
      <c r="B84" s="9">
        <f>SUM(C84:O84)</f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2"/>
      <c r="Q84" s="12"/>
      <c r="R84" s="12"/>
      <c r="S84" s="12"/>
      <c r="T84" s="12"/>
      <c r="U84" s="12"/>
      <c r="V84" s="12"/>
    </row>
    <row r="85" ht="14.5" customHeight="1">
      <c r="A85" s="8">
        <v>42819</v>
      </c>
      <c r="B85" s="9">
        <f>SUM(C85:O85)</f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2"/>
      <c r="Q85" s="12"/>
      <c r="R85" s="12"/>
      <c r="S85" s="12"/>
      <c r="T85" s="12"/>
      <c r="U85" s="12"/>
      <c r="V85" s="12"/>
    </row>
    <row r="86" ht="14.5" customHeight="1">
      <c r="A86" s="8">
        <v>42820</v>
      </c>
      <c r="B86" s="9">
        <f>SUM(C86:O86)</f>
        <v>1</v>
      </c>
      <c r="C86" s="10">
        <v>1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2"/>
      <c r="Q86" s="12"/>
      <c r="R86" s="12"/>
      <c r="S86" s="12"/>
      <c r="T86" s="12"/>
      <c r="U86" s="12"/>
      <c r="V86" s="12"/>
    </row>
    <row r="87" ht="14.5" customHeight="1">
      <c r="A87" s="8">
        <v>42821</v>
      </c>
      <c r="B87" s="9">
        <f>SUM(C87:O87)</f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2"/>
      <c r="Q87" s="12"/>
      <c r="R87" s="12"/>
      <c r="S87" s="12"/>
      <c r="T87" s="12"/>
      <c r="U87" s="12"/>
      <c r="V87" s="12"/>
    </row>
    <row r="88" ht="14.5" customHeight="1">
      <c r="A88" s="8">
        <v>42822</v>
      </c>
      <c r="B88" s="9">
        <f>SUM(C88:O88)</f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2"/>
      <c r="Q88" s="12"/>
      <c r="R88" s="12"/>
      <c r="S88" s="12"/>
      <c r="T88" s="12"/>
      <c r="U88" s="12"/>
      <c r="V88" s="12"/>
    </row>
    <row r="89" ht="14.5" customHeight="1">
      <c r="A89" s="8">
        <v>42823</v>
      </c>
      <c r="B89" s="9">
        <f>SUM(C89:O89)</f>
        <v>1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1</v>
      </c>
      <c r="M89" s="10">
        <v>0</v>
      </c>
      <c r="N89" s="10">
        <v>0</v>
      </c>
      <c r="O89" s="10">
        <v>0</v>
      </c>
      <c r="P89" s="12"/>
      <c r="Q89" s="12"/>
      <c r="R89" s="12"/>
      <c r="S89" s="12"/>
      <c r="T89" s="12"/>
      <c r="U89" s="12"/>
      <c r="V89" s="12"/>
    </row>
    <row r="90" ht="14.5" customHeight="1">
      <c r="A90" s="8">
        <v>42824</v>
      </c>
      <c r="B90" s="9">
        <f>SUM(C90:O90)</f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2"/>
      <c r="Q90" s="12"/>
      <c r="R90" s="12"/>
      <c r="S90" s="12"/>
      <c r="T90" s="12"/>
      <c r="U90" s="12"/>
      <c r="V90" s="12"/>
    </row>
    <row r="91" ht="14.5" customHeight="1">
      <c r="A91" s="8">
        <v>42825</v>
      </c>
      <c r="B91" s="9">
        <f>SUM(C91:O91)</f>
        <v>1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1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2"/>
      <c r="Q91" s="12"/>
      <c r="R91" s="12"/>
      <c r="S91" s="12"/>
      <c r="T91" s="12"/>
      <c r="U91" s="12"/>
      <c r="V91" s="12"/>
    </row>
    <row r="92" ht="14.5" customHeight="1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ht="14.5" customHeight="1">
      <c r="A93" t="s" s="14">
        <v>2</v>
      </c>
      <c r="B93" s="15">
        <f>SUM(B2:B91)</f>
        <v>79</v>
      </c>
      <c r="C93" s="15">
        <f>SUM(C2:C91)</f>
        <v>8</v>
      </c>
      <c r="D93" s="15">
        <f>SUM(D2:D91)</f>
        <v>32</v>
      </c>
      <c r="E93" s="15">
        <f>SUM(E2:E91)</f>
        <v>1</v>
      </c>
      <c r="F93" s="15">
        <f>SUM(F2:F91)</f>
        <v>2</v>
      </c>
      <c r="G93" s="15">
        <f>SUM(G2:G91)</f>
        <v>4</v>
      </c>
      <c r="H93" s="15">
        <f>SUM(H2:H91)</f>
        <v>0</v>
      </c>
      <c r="I93" s="15">
        <f>SUM(I2:I91)</f>
        <v>1</v>
      </c>
      <c r="J93" s="15">
        <f>SUM(J2:J91)</f>
        <v>16</v>
      </c>
      <c r="K93" s="15">
        <f>SUM(K2:K91)</f>
        <v>2</v>
      </c>
      <c r="L93" s="15">
        <f>SUM(L2:L91)</f>
        <v>8</v>
      </c>
      <c r="M93" s="15">
        <f>SUM(M2:M91)</f>
        <v>3</v>
      </c>
      <c r="N93" s="15">
        <f>SUM(N2:N91)</f>
        <v>0</v>
      </c>
      <c r="O93" s="15">
        <f>SUM(O2:O91)</f>
        <v>2</v>
      </c>
      <c r="P93" s="12"/>
      <c r="Q93" s="12"/>
      <c r="R93" s="12"/>
      <c r="S93" s="12"/>
      <c r="T93" s="12"/>
      <c r="U93" s="12"/>
      <c r="V93" s="12"/>
    </row>
    <row r="94" ht="14.5" customHeight="1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ht="14.5" customHeight="1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ht="14.5" customHeight="1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ht="14.5" customHeight="1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ht="14.5" customHeight="1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ht="14.5" customHeight="1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ht="14.5" customHeight="1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ht="14.5" customHeight="1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ht="14.5" customHeight="1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ht="14.5" customHeight="1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ht="14.5" customHeight="1">
      <c r="A104" s="11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ht="14.5" customHeight="1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ht="14.5" customHeight="1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ht="14.5" customHeight="1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ht="14.5" customHeight="1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ht="14.5" customHeight="1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ht="14.5" customHeight="1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ht="14.5" customHeight="1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ht="14.5" customHeight="1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ht="14.5" customHeight="1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ht="14.5" customHeight="1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ht="14.5" customHeight="1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ht="14.5" customHeight="1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ht="14.5" customHeight="1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ht="14.5" customHeight="1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ht="14.5" customHeight="1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ht="14.5" customHeight="1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ht="14.5" customHeight="1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ht="14.5" customHeight="1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ht="14.5" customHeight="1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ht="14.5" customHeight="1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ht="14.5" customHeight="1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ht="14.5" customHeight="1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ht="14.5" customHeight="1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ht="14.5" customHeight="1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ht="14.5" customHeight="1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ht="14.5" customHeight="1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ht="14.5" customHeight="1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ht="14.5" customHeight="1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ht="14.5" customHeight="1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ht="14.5" customHeight="1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ht="14.5" customHeight="1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ht="14.5" customHeight="1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ht="14.5" customHeight="1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ht="14.5" customHeight="1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ht="14.5" customHeight="1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ht="14.5" customHeight="1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ht="14.5" customHeight="1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ht="14.5" customHeight="1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ht="14.5" customHeight="1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ht="14.5" customHeight="1">
      <c r="A144" s="11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ht="14.5" customHeight="1">
      <c r="A145" s="11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ht="14.5" customHeight="1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ht="14.5" customHeight="1">
      <c r="A147" s="11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ht="14.5" customHeight="1">
      <c r="A148" s="11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ht="14.5" customHeight="1">
      <c r="A149" s="11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ht="14.5" customHeight="1">
      <c r="A150" s="11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ht="14.5" customHeight="1">
      <c r="A151" s="11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ht="14.5" customHeight="1">
      <c r="A152" s="11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ht="14.5" customHeight="1">
      <c r="A153" s="11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ht="14.5" customHeight="1">
      <c r="A154" s="11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ht="14.5" customHeight="1">
      <c r="A155" s="11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ht="14.5" customHeight="1">
      <c r="A156" s="11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ht="14.5" customHeight="1">
      <c r="A157" s="11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ht="14.5" customHeight="1">
      <c r="A158" s="11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ht="14.5" customHeight="1">
      <c r="A159" s="11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ht="14.5" customHeight="1">
      <c r="A160" s="11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ht="14.5" customHeight="1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ht="14.5" customHeight="1">
      <c r="A162" s="11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ht="14.5" customHeight="1">
      <c r="A163" s="11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ht="14.5" customHeight="1">
      <c r="A164" s="11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ht="14.5" customHeight="1">
      <c r="A165" s="11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ht="14.5" customHeight="1">
      <c r="A166" s="11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ht="14.5" customHeight="1">
      <c r="A167" s="11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ht="14.5" customHeight="1">
      <c r="A168" s="11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ht="14.5" customHeight="1">
      <c r="A169" s="11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ht="14.5" customHeight="1">
      <c r="A170" s="11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ht="14.5" customHeight="1">
      <c r="A171" s="11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ht="14.5" customHeight="1">
      <c r="A172" s="11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ht="14.5" customHeight="1">
      <c r="A173" s="11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ht="14.5" customHeight="1">
      <c r="A174" s="11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ht="14.5" customHeight="1">
      <c r="A175" s="11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ht="14.5" customHeight="1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ht="14.5" customHeight="1">
      <c r="A177" s="11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ht="14.5" customHeight="1">
      <c r="A178" s="11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ht="14.5" customHeight="1">
      <c r="A179" s="11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ht="14.5" customHeight="1">
      <c r="A180" s="11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ht="14.5" customHeight="1">
      <c r="A181" s="11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ht="14.5" customHeight="1">
      <c r="A182" s="11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ht="14.5" customHeight="1">
      <c r="A183" s="11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ht="14.5" customHeight="1">
      <c r="A184" s="11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ht="14.5" customHeight="1">
      <c r="A185" s="11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ht="14.5" customHeight="1">
      <c r="A186" s="11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ht="14.5" customHeight="1">
      <c r="A187" s="11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ht="14.5" customHeight="1">
      <c r="A188" s="11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ht="14.5" customHeight="1">
      <c r="A189" s="11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ht="14.5" customHeight="1">
      <c r="A190" s="11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ht="14.5" customHeight="1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ht="14.5" customHeight="1">
      <c r="A192" s="11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ht="14.5" customHeight="1">
      <c r="A193" s="11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ht="14.5" customHeight="1">
      <c r="A194" s="11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ht="14.5" customHeight="1">
      <c r="A195" s="11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ht="14.5" customHeight="1">
      <c r="A196" s="11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ht="14.5" customHeight="1">
      <c r="A197" s="11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ht="14.5" customHeight="1">
      <c r="A198" s="11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ht="14.5" customHeight="1">
      <c r="A199" s="11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ht="14.5" customHeight="1">
      <c r="A200" s="11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ht="14.5" customHeight="1">
      <c r="A201" s="11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ht="14.5" customHeight="1">
      <c r="A202" s="11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ht="14.5" customHeight="1">
      <c r="A203" s="11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ht="14.5" customHeight="1">
      <c r="A204" s="11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ht="14.5" customHeight="1">
      <c r="A205" s="11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ht="14.5" customHeight="1">
      <c r="A206" s="11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ht="14.5" customHeight="1">
      <c r="A207" s="11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ht="14.5" customHeight="1">
      <c r="A208" s="11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ht="14.5" customHeight="1">
      <c r="A209" s="11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ht="14.5" customHeight="1">
      <c r="A210" s="11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ht="14.5" customHeight="1">
      <c r="A211" s="11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ht="14.5" customHeight="1">
      <c r="A212" s="11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ht="14.5" customHeight="1">
      <c r="A213" s="11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ht="14.5" customHeight="1">
      <c r="A214" s="11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ht="14.5" customHeight="1">
      <c r="A215" s="11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ht="14.5" customHeight="1">
      <c r="A216" s="11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ht="14.5" customHeight="1">
      <c r="A217" s="11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ht="14.5" customHeight="1">
      <c r="A218" s="11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ht="14.5" customHeight="1">
      <c r="A219" s="11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ht="14.5" customHeight="1">
      <c r="A220" s="11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ht="14.5" customHeight="1">
      <c r="A221" s="11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ht="14.5" customHeight="1">
      <c r="A222" s="11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ht="14.5" customHeight="1">
      <c r="A223" s="11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ht="14.5" customHeight="1">
      <c r="A224" s="11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ht="14.5" customHeight="1">
      <c r="A225" s="11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ht="14.5" customHeight="1">
      <c r="A226" s="11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ht="14.5" customHeight="1">
      <c r="A227" s="11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ht="14.5" customHeight="1">
      <c r="A228" s="11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ht="14.5" customHeight="1">
      <c r="A229" s="11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ht="14.5" customHeight="1">
      <c r="A230" s="11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ht="14.5" customHeight="1">
      <c r="A231" s="11"/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ht="14.5" customHeight="1">
      <c r="A232" s="11"/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ht="14.5" customHeight="1">
      <c r="A233" s="11"/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ht="14.5" customHeight="1">
      <c r="A234" s="11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ht="14.5" customHeight="1">
      <c r="A235" s="11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ht="14.5" customHeight="1">
      <c r="A236" s="11"/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ht="14.5" customHeight="1">
      <c r="A237" s="11"/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ht="14.5" customHeight="1">
      <c r="A238" s="11"/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ht="14.5" customHeight="1">
      <c r="A239" s="11"/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ht="14.5" customHeight="1">
      <c r="A240" s="11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ht="14.5" customHeight="1">
      <c r="A241" s="11"/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ht="14.5" customHeight="1">
      <c r="A242" s="11"/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ht="14.5" customHeight="1">
      <c r="A243" s="11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ht="14.5" customHeight="1">
      <c r="A244" s="11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ht="14.5" customHeight="1">
      <c r="A245" s="11"/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ht="14.5" customHeight="1">
      <c r="A246" s="11"/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ht="14.5" customHeight="1">
      <c r="A247" s="11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ht="14.5" customHeight="1">
      <c r="A248" s="11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ht="14.5" customHeight="1">
      <c r="A249" s="11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ht="14.5" customHeight="1">
      <c r="A250" s="11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ht="14.5" customHeight="1">
      <c r="A251" s="11"/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ht="14.5" customHeight="1">
      <c r="A252" s="11"/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ht="14.5" customHeight="1">
      <c r="A253" s="11"/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ht="14.5" customHeight="1">
      <c r="A254" s="11"/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ht="14.5" customHeight="1">
      <c r="A255" s="11"/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ht="14.5" customHeight="1">
      <c r="A256" s="11"/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ht="14.5" customHeight="1">
      <c r="A257" s="11"/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ht="14.5" customHeight="1">
      <c r="A258" s="11"/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ht="14.5" customHeight="1">
      <c r="A259" s="11"/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ht="14.5" customHeight="1">
      <c r="A260" s="11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ht="14.5" customHeight="1">
      <c r="A261" s="11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ht="14.5" customHeight="1">
      <c r="A262" s="11"/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ht="14.5" customHeight="1">
      <c r="A263" s="11"/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ht="14.5" customHeight="1">
      <c r="A264" s="11"/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ht="14.5" customHeight="1">
      <c r="A265" s="11"/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ht="14.5" customHeight="1">
      <c r="A266" s="11"/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ht="14.5" customHeight="1">
      <c r="A267" s="11"/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ht="14.5" customHeight="1">
      <c r="A268" s="11"/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ht="14.5" customHeight="1">
      <c r="A269" s="11"/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ht="14.5" customHeight="1">
      <c r="A270" s="11"/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ht="14.5" customHeight="1">
      <c r="A271" s="11"/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ht="14.5" customHeight="1">
      <c r="A272" s="11"/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ht="14.5" customHeight="1">
      <c r="A273" s="11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ht="14.5" customHeight="1">
      <c r="A274" s="11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ht="14.5" customHeight="1">
      <c r="A275" s="11"/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ht="14.5" customHeight="1">
      <c r="A276" s="11"/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ht="14.5" customHeight="1">
      <c r="A277" s="11"/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ht="14.5" customHeight="1">
      <c r="A278" s="11"/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ht="14.5" customHeight="1">
      <c r="A279" s="11"/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ht="14.5" customHeight="1">
      <c r="A280" s="11"/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ht="14.5" customHeight="1">
      <c r="A281" s="11"/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ht="14.5" customHeight="1">
      <c r="A282" s="11"/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ht="14.5" customHeight="1">
      <c r="A283" s="11"/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ht="14.5" customHeight="1">
      <c r="A284" s="11"/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ht="14.5" customHeight="1">
      <c r="A285" s="11"/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ht="14.5" customHeight="1">
      <c r="A286" s="11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ht="14.5" customHeight="1">
      <c r="A287" s="11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ht="14.5" customHeight="1">
      <c r="A288" s="11"/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ht="14.5" customHeight="1">
      <c r="A289" s="11"/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ht="14.5" customHeight="1">
      <c r="A290" s="11"/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ht="14.5" customHeight="1">
      <c r="A291" s="11"/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ht="14.5" customHeight="1">
      <c r="A292" s="11"/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ht="14.5" customHeight="1">
      <c r="A293" s="11"/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V294"/>
  <sheetViews>
    <sheetView workbookViewId="0" showGridLines="0" defaultGridColor="1"/>
  </sheetViews>
  <sheetFormatPr defaultColWidth="8.83333" defaultRowHeight="14.5" customHeight="1" outlineLevelRow="0" outlineLevelCol="0"/>
  <cols>
    <col min="1" max="1" width="12.6719" style="21" customWidth="1"/>
    <col min="2" max="2" width="12.6719" style="21" customWidth="1"/>
    <col min="3" max="3" width="7.67188" style="21" customWidth="1"/>
    <col min="4" max="4" width="19" style="21" customWidth="1"/>
    <col min="5" max="5" width="23.6719" style="21" customWidth="1"/>
    <col min="6" max="6" width="15.8516" style="21" customWidth="1"/>
    <col min="7" max="7" width="24.6719" style="21" customWidth="1"/>
    <col min="8" max="8" width="23.6719" style="21" customWidth="1"/>
    <col min="9" max="9" width="15.8516" style="21" customWidth="1"/>
    <col min="10" max="10" width="16" style="21" customWidth="1"/>
    <col min="11" max="11" width="12.6719" style="21" customWidth="1"/>
    <col min="12" max="12" width="8.85156" style="21" customWidth="1"/>
    <col min="13" max="13" width="14.3516" style="21" customWidth="1"/>
    <col min="14" max="14" width="16.8516" style="21" customWidth="1"/>
    <col min="15" max="15" width="24.6719" style="21" customWidth="1"/>
    <col min="16" max="16" width="8.85156" style="21" customWidth="1"/>
    <col min="17" max="17" width="8.85156" style="21" customWidth="1"/>
    <col min="18" max="18" width="8.85156" style="21" customWidth="1"/>
    <col min="19" max="19" width="8.85156" style="21" customWidth="1"/>
    <col min="20" max="20" width="8.85156" style="21" customWidth="1"/>
    <col min="21" max="21" width="8.85156" style="21" customWidth="1"/>
    <col min="22" max="22" width="8.85156" style="21" customWidth="1"/>
    <col min="23" max="256" width="8.85156" style="21" customWidth="1"/>
  </cols>
  <sheetData>
    <row r="1" ht="14.5" customHeight="1">
      <c r="A1" t="s" s="2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3">
        <v>12</v>
      </c>
      <c r="M1" t="s" s="3">
        <v>13</v>
      </c>
      <c r="N1" t="s" s="3">
        <v>14</v>
      </c>
      <c r="O1" t="s" s="3">
        <v>15</v>
      </c>
      <c r="P1" s="17"/>
      <c r="Q1" s="18"/>
      <c r="R1" s="18"/>
      <c r="S1" s="18"/>
      <c r="T1" s="18"/>
      <c r="U1" s="18"/>
      <c r="V1" s="18"/>
    </row>
    <row r="2" ht="14.5" customHeight="1">
      <c r="A2" s="5">
        <v>42826</v>
      </c>
      <c r="B2" s="6">
        <f>SUM(C2:O2)</f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12"/>
      <c r="Q2" s="12"/>
      <c r="R2" s="12"/>
      <c r="S2" s="12"/>
      <c r="T2" s="12"/>
      <c r="U2" s="12"/>
      <c r="V2" s="12"/>
    </row>
    <row r="3" ht="14.5" customHeight="1">
      <c r="A3" s="8">
        <f>A2+1</f>
        <v>42827</v>
      </c>
      <c r="B3" s="9">
        <f>SUM(C3:O3)</f>
        <v>1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1</v>
      </c>
      <c r="N3" s="10">
        <v>0</v>
      </c>
      <c r="O3" s="10">
        <v>0</v>
      </c>
      <c r="P3" s="12"/>
      <c r="Q3" s="12"/>
      <c r="R3" s="12"/>
      <c r="S3" s="12"/>
      <c r="T3" s="12"/>
      <c r="U3" s="12"/>
      <c r="V3" s="12"/>
    </row>
    <row r="4" ht="14.5" customHeight="1">
      <c r="A4" s="8">
        <f>A3+1</f>
        <v>42828</v>
      </c>
      <c r="B4" s="9">
        <f>SUM(C4:O4)</f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2"/>
      <c r="Q4" s="12"/>
      <c r="R4" s="12"/>
      <c r="S4" s="12"/>
      <c r="T4" s="12"/>
      <c r="U4" s="12"/>
      <c r="V4" s="12"/>
    </row>
    <row r="5" ht="14.5" customHeight="1">
      <c r="A5" s="8">
        <f>A4+1</f>
        <v>42829</v>
      </c>
      <c r="B5" s="9">
        <f>SUM(C5:O5)</f>
        <v>1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2"/>
      <c r="Q5" s="12"/>
      <c r="R5" s="12"/>
      <c r="S5" s="12"/>
      <c r="T5" s="12"/>
      <c r="U5" s="12"/>
      <c r="V5" s="12"/>
    </row>
    <row r="6" ht="14.5" customHeight="1">
      <c r="A6" s="8">
        <f>A5+1</f>
        <v>42830</v>
      </c>
      <c r="B6" s="9">
        <f>SUM(C6:O6)</f>
        <v>1</v>
      </c>
      <c r="C6" s="10">
        <v>1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2"/>
      <c r="Q6" s="12"/>
      <c r="R6" s="12"/>
      <c r="S6" s="12"/>
      <c r="T6" s="12"/>
      <c r="U6" s="12"/>
      <c r="V6" s="12"/>
    </row>
    <row r="7" ht="14.5" customHeight="1">
      <c r="A7" s="8">
        <f>A6+1</f>
        <v>42831</v>
      </c>
      <c r="B7" s="9">
        <f>SUM(C7:O7)</f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2"/>
      <c r="Q7" s="12"/>
      <c r="R7" s="12"/>
      <c r="S7" s="12"/>
      <c r="T7" s="12"/>
      <c r="U7" s="12"/>
      <c r="V7" s="12"/>
    </row>
    <row r="8" ht="14.5" customHeight="1">
      <c r="A8" s="8">
        <f>A7+1</f>
        <v>42832</v>
      </c>
      <c r="B8" s="9">
        <f>SUM(C8:O8)</f>
        <v>1</v>
      </c>
      <c r="C8" s="10">
        <v>0</v>
      </c>
      <c r="D8" s="10">
        <v>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2"/>
      <c r="Q8" s="12"/>
      <c r="R8" s="12"/>
      <c r="S8" s="12"/>
      <c r="T8" s="12"/>
      <c r="U8" s="12"/>
      <c r="V8" s="12"/>
    </row>
    <row r="9" ht="14.5" customHeight="1">
      <c r="A9" s="8">
        <f>A8+1</f>
        <v>42833</v>
      </c>
      <c r="B9" s="9">
        <f>SUM(C9:O9)</f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2"/>
      <c r="Q9" s="12"/>
      <c r="R9" s="12"/>
      <c r="S9" s="12"/>
      <c r="T9" s="12"/>
      <c r="U9" s="12"/>
      <c r="V9" s="12"/>
    </row>
    <row r="10" ht="14.5" customHeight="1">
      <c r="A10" s="8">
        <f>A9+1</f>
        <v>42834</v>
      </c>
      <c r="B10" s="9">
        <f>SUM(C10:O10)</f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2"/>
      <c r="Q10" s="12"/>
      <c r="R10" s="12"/>
      <c r="S10" s="12"/>
      <c r="T10" s="12"/>
      <c r="U10" s="12"/>
      <c r="V10" s="12"/>
    </row>
    <row r="11" ht="14.5" customHeight="1">
      <c r="A11" s="8">
        <f>A10+1</f>
        <v>42835</v>
      </c>
      <c r="B11" s="9">
        <f>SUM(C11:O11)</f>
        <v>4</v>
      </c>
      <c r="C11" s="10">
        <v>0</v>
      </c>
      <c r="D11" s="10">
        <v>2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1</v>
      </c>
      <c r="O11" s="10">
        <v>1</v>
      </c>
      <c r="P11" s="12"/>
      <c r="Q11" s="12"/>
      <c r="R11" s="12"/>
      <c r="S11" s="12"/>
      <c r="T11" s="12"/>
      <c r="U11" s="12"/>
      <c r="V11" s="12"/>
    </row>
    <row r="12" ht="14.5" customHeight="1">
      <c r="A12" s="8">
        <f>A11+1</f>
        <v>42836</v>
      </c>
      <c r="B12" s="9">
        <f>SUM(C12:O12)</f>
        <v>2</v>
      </c>
      <c r="C12" s="10">
        <v>0</v>
      </c>
      <c r="D12" s="10">
        <v>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0</v>
      </c>
      <c r="N12" s="10">
        <v>0</v>
      </c>
      <c r="O12" s="10">
        <v>0</v>
      </c>
      <c r="P12" s="12"/>
      <c r="Q12" s="12"/>
      <c r="R12" s="12"/>
      <c r="S12" s="12"/>
      <c r="T12" s="12"/>
      <c r="U12" s="12"/>
      <c r="V12" s="12"/>
    </row>
    <row r="13" ht="14.5" customHeight="1">
      <c r="A13" s="8">
        <f>A12+1</f>
        <v>42837</v>
      </c>
      <c r="B13" s="9">
        <f>SUM(C13:O13)</f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2"/>
      <c r="Q13" s="12"/>
      <c r="R13" s="12"/>
      <c r="S13" s="12"/>
      <c r="T13" s="12"/>
      <c r="U13" s="12"/>
      <c r="V13" s="12"/>
    </row>
    <row r="14" ht="14.5" customHeight="1">
      <c r="A14" s="8">
        <f>A13+1</f>
        <v>42838</v>
      </c>
      <c r="B14" s="9">
        <f>SUM(C14:O14)</f>
        <v>1</v>
      </c>
      <c r="C14" s="10">
        <v>1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2"/>
      <c r="Q14" s="12"/>
      <c r="R14" s="12"/>
      <c r="S14" s="12"/>
      <c r="T14" s="12"/>
      <c r="U14" s="12"/>
      <c r="V14" s="12"/>
    </row>
    <row r="15" ht="14.5" customHeight="1">
      <c r="A15" s="8">
        <f>A14+1</f>
        <v>42839</v>
      </c>
      <c r="B15" s="9">
        <f>SUM(C15:O15)</f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2"/>
      <c r="Q15" s="12"/>
      <c r="R15" s="12"/>
      <c r="S15" s="12"/>
      <c r="T15" s="12"/>
      <c r="U15" s="12"/>
      <c r="V15" s="12"/>
    </row>
    <row r="16" ht="14.5" customHeight="1">
      <c r="A16" s="8">
        <f>A15+1</f>
        <v>42840</v>
      </c>
      <c r="B16" s="9">
        <f>SUM(C16:O16)</f>
        <v>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</v>
      </c>
      <c r="P16" s="12"/>
      <c r="Q16" s="12"/>
      <c r="R16" s="12"/>
      <c r="S16" s="12"/>
      <c r="T16" s="12"/>
      <c r="U16" s="12"/>
      <c r="V16" s="12"/>
    </row>
    <row r="17" ht="14.5" customHeight="1">
      <c r="A17" s="8">
        <f>A16+1</f>
        <v>42841</v>
      </c>
      <c r="B17" s="9">
        <f>SUM(C17:O17)</f>
        <v>1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2"/>
      <c r="Q17" s="12"/>
      <c r="R17" s="12"/>
      <c r="S17" s="12"/>
      <c r="T17" s="12"/>
      <c r="U17" s="12"/>
      <c r="V17" s="12"/>
    </row>
    <row r="18" ht="14.5" customHeight="1">
      <c r="A18" s="8">
        <f>A17+1</f>
        <v>42842</v>
      </c>
      <c r="B18" s="9">
        <f>SUM(C18:O18)</f>
        <v>1</v>
      </c>
      <c r="C18" s="10">
        <v>0</v>
      </c>
      <c r="D18" s="10">
        <v>0</v>
      </c>
      <c r="E18" s="10">
        <v>0</v>
      </c>
      <c r="F18" s="10">
        <v>1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2"/>
      <c r="Q18" s="12"/>
      <c r="R18" s="12"/>
      <c r="S18" s="12"/>
      <c r="T18" s="12"/>
      <c r="U18" s="12"/>
      <c r="V18" s="12"/>
    </row>
    <row r="19" ht="14.5" customHeight="1">
      <c r="A19" s="8">
        <f>A18+1</f>
        <v>42843</v>
      </c>
      <c r="B19" s="9">
        <f>SUM(C19:O19)</f>
        <v>1</v>
      </c>
      <c r="C19" s="10">
        <v>1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2"/>
      <c r="Q19" s="12"/>
      <c r="R19" s="12"/>
      <c r="S19" s="12"/>
      <c r="T19" s="12"/>
      <c r="U19" s="12"/>
      <c r="V19" s="12"/>
    </row>
    <row r="20" ht="14.5" customHeight="1">
      <c r="A20" s="8">
        <f>A19+1</f>
        <v>42844</v>
      </c>
      <c r="B20" s="9">
        <f>SUM(C20:O20)</f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2"/>
      <c r="Q20" s="12"/>
      <c r="R20" s="12"/>
      <c r="S20" s="12"/>
      <c r="T20" s="12"/>
      <c r="U20" s="12"/>
      <c r="V20" s="12"/>
    </row>
    <row r="21" ht="14.5" customHeight="1">
      <c r="A21" s="8">
        <f>A20+1</f>
        <v>42845</v>
      </c>
      <c r="B21" s="9">
        <f>SUM(C21:O21)</f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2"/>
      <c r="Q21" s="12"/>
      <c r="R21" s="12"/>
      <c r="S21" s="12"/>
      <c r="T21" s="12"/>
      <c r="U21" s="12"/>
      <c r="V21" s="12"/>
    </row>
    <row r="22" ht="14.5" customHeight="1">
      <c r="A22" s="8">
        <f>A21+1</f>
        <v>42846</v>
      </c>
      <c r="B22" s="9">
        <f>SUM(C22:O22)</f>
        <v>1</v>
      </c>
      <c r="C22" s="10">
        <v>0</v>
      </c>
      <c r="D22" s="10">
        <v>1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2"/>
      <c r="Q22" s="12"/>
      <c r="R22" s="12"/>
      <c r="S22" s="12"/>
      <c r="T22" s="12"/>
      <c r="U22" s="12"/>
      <c r="V22" s="12"/>
    </row>
    <row r="23" ht="14.5" customHeight="1">
      <c r="A23" s="8">
        <f>A22+1</f>
        <v>42847</v>
      </c>
      <c r="B23" s="9">
        <f>SUM(C23:O23)</f>
        <v>1</v>
      </c>
      <c r="C23" s="10">
        <v>0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2"/>
      <c r="Q23" s="12"/>
      <c r="R23" s="12"/>
      <c r="S23" s="12"/>
      <c r="T23" s="12"/>
      <c r="U23" s="12"/>
      <c r="V23" s="12"/>
    </row>
    <row r="24" ht="14.5" customHeight="1">
      <c r="A24" s="8">
        <f>A23+1</f>
        <v>42848</v>
      </c>
      <c r="B24" s="9">
        <f>SUM(C24:O24)</f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2"/>
      <c r="Q24" s="12"/>
      <c r="R24" s="12"/>
      <c r="S24" s="12"/>
      <c r="T24" s="12"/>
      <c r="U24" s="12"/>
      <c r="V24" s="12"/>
    </row>
    <row r="25" ht="14.5" customHeight="1">
      <c r="A25" s="8">
        <f>A24+1</f>
        <v>42849</v>
      </c>
      <c r="B25" s="9">
        <f>SUM(C25:O25)</f>
        <v>1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2"/>
      <c r="Q25" s="12"/>
      <c r="R25" s="12"/>
      <c r="S25" s="12"/>
      <c r="T25" s="12"/>
      <c r="U25" s="12"/>
      <c r="V25" s="12"/>
    </row>
    <row r="26" ht="14.5" customHeight="1">
      <c r="A26" s="8">
        <f>A25+1</f>
        <v>42850</v>
      </c>
      <c r="B26" s="9">
        <f>SUM(C26:O26)</f>
        <v>3</v>
      </c>
      <c r="C26" s="10">
        <v>0</v>
      </c>
      <c r="D26" s="10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1</v>
      </c>
      <c r="N26" s="10">
        <v>0</v>
      </c>
      <c r="O26" s="10">
        <v>0</v>
      </c>
      <c r="P26" s="12"/>
      <c r="Q26" s="12"/>
      <c r="R26" s="12"/>
      <c r="S26" s="12"/>
      <c r="T26" s="12"/>
      <c r="U26" s="12"/>
      <c r="V26" s="12"/>
    </row>
    <row r="27" ht="14.5" customHeight="1">
      <c r="A27" s="8">
        <f>A26+1</f>
        <v>42851</v>
      </c>
      <c r="B27" s="9">
        <f>SUM(C27:O27)</f>
        <v>1</v>
      </c>
      <c r="C27" s="10">
        <v>0</v>
      </c>
      <c r="D27" s="10">
        <v>0</v>
      </c>
      <c r="E27" s="10">
        <v>0</v>
      </c>
      <c r="F27" s="10">
        <v>0</v>
      </c>
      <c r="G27" s="10">
        <v>1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2"/>
      <c r="Q27" s="12"/>
      <c r="R27" s="12"/>
      <c r="S27" s="12"/>
      <c r="T27" s="12"/>
      <c r="U27" s="12"/>
      <c r="V27" s="12"/>
    </row>
    <row r="28" ht="14.5" customHeight="1">
      <c r="A28" s="8">
        <f>A27+1</f>
        <v>42852</v>
      </c>
      <c r="B28" s="9">
        <f>SUM(C28:O28)</f>
        <v>1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1</v>
      </c>
      <c r="M28" s="10">
        <v>0</v>
      </c>
      <c r="N28" s="10">
        <v>0</v>
      </c>
      <c r="O28" s="10">
        <v>0</v>
      </c>
      <c r="P28" s="12"/>
      <c r="Q28" s="12"/>
      <c r="R28" s="12"/>
      <c r="S28" s="12"/>
      <c r="T28" s="12"/>
      <c r="U28" s="12"/>
      <c r="V28" s="12"/>
    </row>
    <row r="29" ht="14.5" customHeight="1">
      <c r="A29" s="8">
        <f>A28+1</f>
        <v>42853</v>
      </c>
      <c r="B29" s="9">
        <f>SUM(C29:O29)</f>
        <v>2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  <c r="M29" s="10">
        <v>0</v>
      </c>
      <c r="N29" s="10">
        <v>1</v>
      </c>
      <c r="O29" s="10">
        <v>0</v>
      </c>
      <c r="P29" s="12"/>
      <c r="Q29" s="12"/>
      <c r="R29" s="12"/>
      <c r="S29" s="12"/>
      <c r="T29" s="12"/>
      <c r="U29" s="12"/>
      <c r="V29" s="12"/>
    </row>
    <row r="30" ht="14.5" customHeight="1">
      <c r="A30" s="8">
        <f>A29+1</f>
        <v>42854</v>
      </c>
      <c r="B30" s="9">
        <f>SUM(C30:O30)</f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2"/>
      <c r="Q30" s="12"/>
      <c r="R30" s="12"/>
      <c r="S30" s="12"/>
      <c r="T30" s="12"/>
      <c r="U30" s="12"/>
      <c r="V30" s="12"/>
    </row>
    <row r="31" ht="14.5" customHeight="1">
      <c r="A31" s="8">
        <f>A30+1</f>
        <v>42855</v>
      </c>
      <c r="B31" s="9">
        <f>SUM(C31:O31)</f>
        <v>1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1</v>
      </c>
      <c r="O31" s="10">
        <v>0</v>
      </c>
      <c r="P31" s="12"/>
      <c r="Q31" s="12"/>
      <c r="R31" s="12"/>
      <c r="S31" s="12"/>
      <c r="T31" s="12"/>
      <c r="U31" s="12"/>
      <c r="V31" s="12"/>
    </row>
    <row r="32" ht="14.5" customHeight="1">
      <c r="A32" s="8">
        <f>A31+1</f>
        <v>42856</v>
      </c>
      <c r="B32" s="9">
        <f>SUM(C32:O32)</f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2"/>
      <c r="Q32" s="12"/>
      <c r="R32" s="12"/>
      <c r="S32" s="12"/>
      <c r="T32" s="12"/>
      <c r="U32" s="12"/>
      <c r="V32" s="12"/>
    </row>
    <row r="33" ht="14.5" customHeight="1">
      <c r="A33" s="8">
        <f>A32+1</f>
        <v>42857</v>
      </c>
      <c r="B33" s="9">
        <f>SUM(C33:O33)</f>
        <v>1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1</v>
      </c>
      <c r="N33" s="10">
        <v>0</v>
      </c>
      <c r="O33" s="10">
        <v>0</v>
      </c>
      <c r="P33" s="12"/>
      <c r="Q33" s="12"/>
      <c r="R33" s="12"/>
      <c r="S33" s="12"/>
      <c r="T33" s="12"/>
      <c r="U33" s="12"/>
      <c r="V33" s="12"/>
    </row>
    <row r="34" ht="14.5" customHeight="1">
      <c r="A34" s="8">
        <f>A33+1</f>
        <v>42858</v>
      </c>
      <c r="B34" s="9">
        <f>SUM(C34:O34)</f>
        <v>2</v>
      </c>
      <c r="C34" s="10">
        <v>1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1</v>
      </c>
      <c r="M34" s="10">
        <v>0</v>
      </c>
      <c r="N34" s="10">
        <v>0</v>
      </c>
      <c r="O34" s="10">
        <v>0</v>
      </c>
      <c r="P34" s="12"/>
      <c r="Q34" s="12"/>
      <c r="R34" s="12"/>
      <c r="S34" s="12"/>
      <c r="T34" s="12"/>
      <c r="U34" s="12"/>
      <c r="V34" s="12"/>
    </row>
    <row r="35" ht="14.5" customHeight="1">
      <c r="A35" s="8">
        <f>A34+1</f>
        <v>42859</v>
      </c>
      <c r="B35" s="9">
        <f>SUM(C35:O35)</f>
        <v>1</v>
      </c>
      <c r="C35" s="10">
        <v>0</v>
      </c>
      <c r="D35" s="10">
        <v>1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2"/>
      <c r="Q35" s="12"/>
      <c r="R35" s="12"/>
      <c r="S35" s="12"/>
      <c r="T35" s="12"/>
      <c r="U35" s="12"/>
      <c r="V35" s="12"/>
    </row>
    <row r="36" ht="14.5" customHeight="1">
      <c r="A36" s="8">
        <f>A35+1</f>
        <v>42860</v>
      </c>
      <c r="B36" s="9">
        <f>SUM(C36:O36)</f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2"/>
      <c r="Q36" s="12"/>
      <c r="R36" s="12"/>
      <c r="S36" s="12"/>
      <c r="T36" s="12"/>
      <c r="U36" s="12"/>
      <c r="V36" s="12"/>
    </row>
    <row r="37" ht="14.5" customHeight="1">
      <c r="A37" s="8">
        <f>A36+1</f>
        <v>42861</v>
      </c>
      <c r="B37" s="9">
        <f>SUM(C37:O37)</f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2"/>
      <c r="Q37" s="12"/>
      <c r="R37" s="12"/>
      <c r="S37" s="12"/>
      <c r="T37" s="12"/>
      <c r="U37" s="12"/>
      <c r="V37" s="12"/>
    </row>
    <row r="38" ht="14.5" customHeight="1">
      <c r="A38" s="8">
        <f>A37+1</f>
        <v>42862</v>
      </c>
      <c r="B38" s="9">
        <f>SUM(C38:O38)</f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2"/>
      <c r="Q38" s="12"/>
      <c r="R38" s="12"/>
      <c r="S38" s="12"/>
      <c r="T38" s="12"/>
      <c r="U38" s="12"/>
      <c r="V38" s="12"/>
    </row>
    <row r="39" ht="14.5" customHeight="1">
      <c r="A39" s="8">
        <f>A38+1</f>
        <v>42863</v>
      </c>
      <c r="B39" s="9">
        <f>SUM(C39:O39)</f>
        <v>1</v>
      </c>
      <c r="C39" s="10">
        <v>0</v>
      </c>
      <c r="D39" s="10">
        <v>1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2"/>
      <c r="Q39" s="12"/>
      <c r="R39" s="12"/>
      <c r="S39" s="12"/>
      <c r="T39" s="12"/>
      <c r="U39" s="12"/>
      <c r="V39" s="12"/>
    </row>
    <row r="40" ht="14.5" customHeight="1">
      <c r="A40" s="8">
        <f>A39+1</f>
        <v>42864</v>
      </c>
      <c r="B40" s="9">
        <f>SUM(C40:O40)</f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2"/>
      <c r="Q40" s="12"/>
      <c r="R40" s="12"/>
      <c r="S40" s="12"/>
      <c r="T40" s="12"/>
      <c r="U40" s="12"/>
      <c r="V40" s="12"/>
    </row>
    <row r="41" ht="14.5" customHeight="1">
      <c r="A41" s="8">
        <f>A40+1</f>
        <v>42865</v>
      </c>
      <c r="B41" s="9">
        <f>SUM(C41:O41)</f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2"/>
      <c r="Q41" s="12"/>
      <c r="R41" s="12"/>
      <c r="S41" s="12"/>
      <c r="T41" s="12"/>
      <c r="U41" s="12"/>
      <c r="V41" s="12"/>
    </row>
    <row r="42" ht="14.5" customHeight="1">
      <c r="A42" s="8">
        <f>A41+1</f>
        <v>42866</v>
      </c>
      <c r="B42" s="9">
        <f>SUM(C42:O42)</f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2"/>
      <c r="Q42" s="12"/>
      <c r="R42" s="12"/>
      <c r="S42" s="12"/>
      <c r="T42" s="12"/>
      <c r="U42" s="12"/>
      <c r="V42" s="12"/>
    </row>
    <row r="43" ht="14.5" customHeight="1">
      <c r="A43" s="8">
        <f>A42+1</f>
        <v>42867</v>
      </c>
      <c r="B43" s="9">
        <f>SUM(C43:O43)</f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2"/>
      <c r="Q43" s="12"/>
      <c r="R43" s="12"/>
      <c r="S43" s="12"/>
      <c r="T43" s="12"/>
      <c r="U43" s="12"/>
      <c r="V43" s="12"/>
    </row>
    <row r="44" ht="14.5" customHeight="1">
      <c r="A44" s="8">
        <f>A43+1</f>
        <v>42868</v>
      </c>
      <c r="B44" s="9">
        <f>SUM(C44:O44)</f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2"/>
      <c r="Q44" s="12"/>
      <c r="R44" s="12"/>
      <c r="S44" s="12"/>
      <c r="T44" s="12"/>
      <c r="U44" s="12"/>
      <c r="V44" s="12"/>
    </row>
    <row r="45" ht="14.5" customHeight="1">
      <c r="A45" s="8">
        <f>A44+1</f>
        <v>42869</v>
      </c>
      <c r="B45" s="9">
        <f>SUM(C45:O45)</f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2"/>
      <c r="Q45" s="12"/>
      <c r="R45" s="12"/>
      <c r="S45" s="12"/>
      <c r="T45" s="12"/>
      <c r="U45" s="12"/>
      <c r="V45" s="12"/>
    </row>
    <row r="46" ht="14.5" customHeight="1">
      <c r="A46" s="8">
        <f>A45+1</f>
        <v>42870</v>
      </c>
      <c r="B46" s="9">
        <f>SUM(C46:O46)</f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2"/>
      <c r="Q46" s="12"/>
      <c r="R46" s="12"/>
      <c r="S46" s="12"/>
      <c r="T46" s="12"/>
      <c r="U46" s="12"/>
      <c r="V46" s="12"/>
    </row>
    <row r="47" ht="14.5" customHeight="1">
      <c r="A47" s="8">
        <f>A46+1</f>
        <v>42871</v>
      </c>
      <c r="B47" s="9">
        <f>SUM(C47:O47)</f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2"/>
      <c r="Q47" s="12"/>
      <c r="R47" s="12"/>
      <c r="S47" s="12"/>
      <c r="T47" s="12"/>
      <c r="U47" s="12"/>
      <c r="V47" s="12"/>
    </row>
    <row r="48" ht="14.5" customHeight="1">
      <c r="A48" s="8">
        <f>A47+1</f>
        <v>42872</v>
      </c>
      <c r="B48" s="9">
        <f>SUM(C48:O48)</f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2"/>
      <c r="Q48" s="12"/>
      <c r="R48" s="12"/>
      <c r="S48" s="12"/>
      <c r="T48" s="12"/>
      <c r="U48" s="12"/>
      <c r="V48" s="12"/>
    </row>
    <row r="49" ht="14.5" customHeight="1">
      <c r="A49" s="8">
        <f>A48+1</f>
        <v>42873</v>
      </c>
      <c r="B49" s="9">
        <f>SUM(C49:O49)</f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2"/>
      <c r="Q49" s="12"/>
      <c r="R49" s="12"/>
      <c r="S49" s="12"/>
      <c r="T49" s="12"/>
      <c r="U49" s="12"/>
      <c r="V49" s="12"/>
    </row>
    <row r="50" ht="14.5" customHeight="1">
      <c r="A50" s="8">
        <f>A49+1</f>
        <v>42874</v>
      </c>
      <c r="B50" s="9">
        <f>SUM(C50:O50)</f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2"/>
      <c r="Q50" s="12"/>
      <c r="R50" s="12"/>
      <c r="S50" s="12"/>
      <c r="T50" s="12"/>
      <c r="U50" s="12"/>
      <c r="V50" s="12"/>
    </row>
    <row r="51" ht="14.5" customHeight="1">
      <c r="A51" s="8">
        <f>A50+1</f>
        <v>42875</v>
      </c>
      <c r="B51" s="9">
        <f>SUM(C51:O51)</f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2"/>
      <c r="Q51" s="12"/>
      <c r="R51" s="12"/>
      <c r="S51" s="12"/>
      <c r="T51" s="12"/>
      <c r="U51" s="12"/>
      <c r="V51" s="12"/>
    </row>
    <row r="52" ht="14.5" customHeight="1">
      <c r="A52" s="8">
        <f>A51+1</f>
        <v>42876</v>
      </c>
      <c r="B52" s="9">
        <f>SUM(C52:O52)</f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2"/>
      <c r="Q52" s="12"/>
      <c r="R52" s="12"/>
      <c r="S52" s="12"/>
      <c r="T52" s="12"/>
      <c r="U52" s="12"/>
      <c r="V52" s="12"/>
    </row>
    <row r="53" ht="14.5" customHeight="1">
      <c r="A53" s="8">
        <f>A52+1</f>
        <v>42877</v>
      </c>
      <c r="B53" s="9">
        <f>SUM(C53:O53)</f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2"/>
      <c r="Q53" s="12"/>
      <c r="R53" s="12"/>
      <c r="S53" s="12"/>
      <c r="T53" s="12"/>
      <c r="U53" s="12"/>
      <c r="V53" s="12"/>
    </row>
    <row r="54" ht="14.5" customHeight="1">
      <c r="A54" s="8">
        <f>A53+1</f>
        <v>42878</v>
      </c>
      <c r="B54" s="9">
        <f>SUM(C54:O54)</f>
        <v>1</v>
      </c>
      <c r="C54" s="10">
        <v>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2"/>
      <c r="Q54" s="12"/>
      <c r="R54" s="12"/>
      <c r="S54" s="12"/>
      <c r="T54" s="12"/>
      <c r="U54" s="12"/>
      <c r="V54" s="12"/>
    </row>
    <row r="55" ht="14.5" customHeight="1">
      <c r="A55" s="8">
        <f>A54+1</f>
        <v>42879</v>
      </c>
      <c r="B55" s="9">
        <f>SUM(C55:O55)</f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2"/>
      <c r="Q55" s="12"/>
      <c r="R55" s="12"/>
      <c r="S55" s="12"/>
      <c r="T55" s="12"/>
      <c r="U55" s="12"/>
      <c r="V55" s="12"/>
    </row>
    <row r="56" ht="14.5" customHeight="1">
      <c r="A56" s="8">
        <f>A55+1</f>
        <v>42880</v>
      </c>
      <c r="B56" s="9">
        <f>SUM(C56:O56)</f>
        <v>1</v>
      </c>
      <c r="C56" s="10">
        <v>0</v>
      </c>
      <c r="D56" s="10">
        <v>0</v>
      </c>
      <c r="E56" s="10">
        <v>0</v>
      </c>
      <c r="F56" s="10">
        <v>0</v>
      </c>
      <c r="G56" s="10">
        <v>1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2"/>
      <c r="Q56" s="12"/>
      <c r="R56" s="12"/>
      <c r="S56" s="12"/>
      <c r="T56" s="12"/>
      <c r="U56" s="12"/>
      <c r="V56" s="12"/>
    </row>
    <row r="57" ht="14.5" customHeight="1">
      <c r="A57" s="8">
        <f>A56+1</f>
        <v>42881</v>
      </c>
      <c r="B57" s="9">
        <f>SUM(C57:O57)</f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2"/>
      <c r="Q57" s="12"/>
      <c r="R57" s="12"/>
      <c r="S57" s="12"/>
      <c r="T57" s="12"/>
      <c r="U57" s="12"/>
      <c r="V57" s="12"/>
    </row>
    <row r="58" ht="14.5" customHeight="1">
      <c r="A58" s="8">
        <f>A57+1</f>
        <v>42882</v>
      </c>
      <c r="B58" s="9">
        <f>SUM(C58:O58)</f>
        <v>2</v>
      </c>
      <c r="C58" s="10">
        <v>0</v>
      </c>
      <c r="D58" s="10">
        <v>0</v>
      </c>
      <c r="E58" s="10">
        <v>0</v>
      </c>
      <c r="F58" s="10">
        <v>0</v>
      </c>
      <c r="G58" s="10">
        <v>1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1</v>
      </c>
      <c r="P58" s="12"/>
      <c r="Q58" s="12"/>
      <c r="R58" s="12"/>
      <c r="S58" s="12"/>
      <c r="T58" s="12"/>
      <c r="U58" s="12"/>
      <c r="V58" s="12"/>
    </row>
    <row r="59" ht="14.5" customHeight="1">
      <c r="A59" s="8">
        <f>A58+1</f>
        <v>42883</v>
      </c>
      <c r="B59" s="9">
        <f>SUM(C59:O59)</f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2"/>
      <c r="Q59" s="12"/>
      <c r="R59" s="12"/>
      <c r="S59" s="12"/>
      <c r="T59" s="12"/>
      <c r="U59" s="12"/>
      <c r="V59" s="12"/>
    </row>
    <row r="60" ht="14.5" customHeight="1">
      <c r="A60" s="8">
        <f>A59+1</f>
        <v>42884</v>
      </c>
      <c r="B60" s="9">
        <f>SUM(C60:O60)</f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2"/>
      <c r="Q60" s="12"/>
      <c r="R60" s="12"/>
      <c r="S60" s="12"/>
      <c r="T60" s="12"/>
      <c r="U60" s="12"/>
      <c r="V60" s="12"/>
    </row>
    <row r="61" ht="14.5" customHeight="1">
      <c r="A61" s="8">
        <f>A60+1</f>
        <v>42885</v>
      </c>
      <c r="B61" s="9">
        <f>SUM(C61:O61)</f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2"/>
      <c r="Q61" s="12"/>
      <c r="R61" s="12"/>
      <c r="S61" s="12"/>
      <c r="T61" s="12"/>
      <c r="U61" s="12"/>
      <c r="V61" s="12"/>
    </row>
    <row r="62" ht="14.5" customHeight="1">
      <c r="A62" s="8">
        <f>A61+1</f>
        <v>42886</v>
      </c>
      <c r="B62" s="9">
        <f>SUM(C62:O62)</f>
        <v>1</v>
      </c>
      <c r="C62" s="10">
        <v>1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2"/>
      <c r="Q62" s="12"/>
      <c r="R62" s="12"/>
      <c r="S62" s="12"/>
      <c r="T62" s="12"/>
      <c r="U62" s="12"/>
      <c r="V62" s="12"/>
    </row>
    <row r="63" ht="14.5" customHeight="1">
      <c r="A63" s="8">
        <f>A62+1</f>
        <v>42887</v>
      </c>
      <c r="B63" s="9">
        <f>SUM(C63:O63)</f>
        <v>1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1</v>
      </c>
      <c r="N63" s="10">
        <v>0</v>
      </c>
      <c r="O63" s="10">
        <v>0</v>
      </c>
      <c r="P63" s="12"/>
      <c r="Q63" s="12"/>
      <c r="R63" s="12"/>
      <c r="S63" s="12"/>
      <c r="T63" s="12"/>
      <c r="U63" s="12"/>
      <c r="V63" s="12"/>
    </row>
    <row r="64" ht="14.5" customHeight="1">
      <c r="A64" s="8">
        <f>A63+1</f>
        <v>42888</v>
      </c>
      <c r="B64" s="9">
        <f>SUM(C64:O64)</f>
        <v>1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1</v>
      </c>
      <c r="M64" s="10">
        <v>0</v>
      </c>
      <c r="N64" s="10">
        <v>0</v>
      </c>
      <c r="O64" s="10">
        <v>0</v>
      </c>
      <c r="P64" s="12"/>
      <c r="Q64" s="12"/>
      <c r="R64" s="12"/>
      <c r="S64" s="12"/>
      <c r="T64" s="12"/>
      <c r="U64" s="12"/>
      <c r="V64" s="12"/>
    </row>
    <row r="65" ht="14.5" customHeight="1">
      <c r="A65" s="8">
        <f>A64+1</f>
        <v>42889</v>
      </c>
      <c r="B65" s="9">
        <f>SUM(C65:O65)</f>
        <v>1</v>
      </c>
      <c r="C65" s="10">
        <v>0</v>
      </c>
      <c r="D65" s="10">
        <v>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2"/>
      <c r="Q65" s="12"/>
      <c r="R65" s="12"/>
      <c r="S65" s="12"/>
      <c r="T65" s="12"/>
      <c r="U65" s="12"/>
      <c r="V65" s="12"/>
    </row>
    <row r="66" ht="14.5" customHeight="1">
      <c r="A66" s="8">
        <f>A65+1</f>
        <v>42890</v>
      </c>
      <c r="B66" s="9">
        <f>SUM(C66:O66)</f>
        <v>1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1</v>
      </c>
      <c r="P66" s="12"/>
      <c r="Q66" s="12"/>
      <c r="R66" s="12"/>
      <c r="S66" s="12"/>
      <c r="T66" s="12"/>
      <c r="U66" s="12"/>
      <c r="V66" s="12"/>
    </row>
    <row r="67" ht="14.5" customHeight="1">
      <c r="A67" s="8">
        <f>A66+1</f>
        <v>42891</v>
      </c>
      <c r="B67" s="9">
        <f>SUM(C67:O67)</f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2"/>
      <c r="Q67" s="12"/>
      <c r="R67" s="12"/>
      <c r="S67" s="12"/>
      <c r="T67" s="12"/>
      <c r="U67" s="12"/>
      <c r="V67" s="12"/>
    </row>
    <row r="68" ht="14.5" customHeight="1">
      <c r="A68" s="8">
        <f>A67+1</f>
        <v>42892</v>
      </c>
      <c r="B68" s="9">
        <f>SUM(C68:O68)</f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2"/>
      <c r="Q68" s="12"/>
      <c r="R68" s="12"/>
      <c r="S68" s="12"/>
      <c r="T68" s="12"/>
      <c r="U68" s="12"/>
      <c r="V68" s="12"/>
    </row>
    <row r="69" ht="14.5" customHeight="1">
      <c r="A69" s="8">
        <f>A68+1</f>
        <v>42893</v>
      </c>
      <c r="B69" s="9">
        <f>SUM(C69:O69)</f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2"/>
      <c r="Q69" s="12"/>
      <c r="R69" s="12"/>
      <c r="S69" s="12"/>
      <c r="T69" s="12"/>
      <c r="U69" s="12"/>
      <c r="V69" s="12"/>
    </row>
    <row r="70" ht="14.5" customHeight="1">
      <c r="A70" s="8">
        <f>A69+1</f>
        <v>42894</v>
      </c>
      <c r="B70" s="9">
        <f>SUM(C70:O70)</f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2"/>
      <c r="Q70" s="12"/>
      <c r="R70" s="12"/>
      <c r="S70" s="12"/>
      <c r="T70" s="12"/>
      <c r="U70" s="12"/>
      <c r="V70" s="12"/>
    </row>
    <row r="71" ht="14.5" customHeight="1">
      <c r="A71" s="8">
        <f>A70+1</f>
        <v>42895</v>
      </c>
      <c r="B71" s="9">
        <f>SUM(C71:O71)</f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2"/>
      <c r="Q71" s="12"/>
      <c r="R71" s="12"/>
      <c r="S71" s="12"/>
      <c r="T71" s="12"/>
      <c r="U71" s="12"/>
      <c r="V71" s="12"/>
    </row>
    <row r="72" ht="14.5" customHeight="1">
      <c r="A72" s="8">
        <f>A71+1</f>
        <v>42896</v>
      </c>
      <c r="B72" s="9">
        <f>SUM(C72:O72)</f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2"/>
      <c r="Q72" s="12"/>
      <c r="R72" s="12"/>
      <c r="S72" s="12"/>
      <c r="T72" s="12"/>
      <c r="U72" s="12"/>
      <c r="V72" s="12"/>
    </row>
    <row r="73" ht="14.5" customHeight="1">
      <c r="A73" s="8">
        <f>A72+1</f>
        <v>42897</v>
      </c>
      <c r="B73" s="9">
        <f>SUM(C73:O73)</f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2"/>
      <c r="Q73" s="12"/>
      <c r="R73" s="12"/>
      <c r="S73" s="12"/>
      <c r="T73" s="12"/>
      <c r="U73" s="12"/>
      <c r="V73" s="12"/>
    </row>
    <row r="74" ht="14.5" customHeight="1">
      <c r="A74" s="8">
        <f>A73+1</f>
        <v>42898</v>
      </c>
      <c r="B74" s="9">
        <f>SUM(C74:O74)</f>
        <v>1</v>
      </c>
      <c r="C74" s="10">
        <v>0</v>
      </c>
      <c r="D74" s="10">
        <v>0</v>
      </c>
      <c r="E74" s="10">
        <v>0</v>
      </c>
      <c r="F74" s="10">
        <v>1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2"/>
      <c r="Q74" s="12"/>
      <c r="R74" s="12"/>
      <c r="S74" s="12"/>
      <c r="T74" s="12"/>
      <c r="U74" s="12"/>
      <c r="V74" s="12"/>
    </row>
    <row r="75" ht="14.5" customHeight="1">
      <c r="A75" s="8">
        <f>A74+1</f>
        <v>42899</v>
      </c>
      <c r="B75" s="9">
        <f>SUM(C75:O75)</f>
        <v>1</v>
      </c>
      <c r="C75" s="10">
        <v>0</v>
      </c>
      <c r="D75" s="10">
        <v>1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2"/>
      <c r="Q75" s="12"/>
      <c r="R75" s="12"/>
      <c r="S75" s="12"/>
      <c r="T75" s="12"/>
      <c r="U75" s="12"/>
      <c r="V75" s="12"/>
    </row>
    <row r="76" ht="14.5" customHeight="1">
      <c r="A76" s="8">
        <f>A75+1</f>
        <v>42900</v>
      </c>
      <c r="B76" s="9">
        <f>SUM(C76:O76)</f>
        <v>2</v>
      </c>
      <c r="C76" s="10">
        <v>0</v>
      </c>
      <c r="D76" s="10">
        <v>0</v>
      </c>
      <c r="E76" s="10">
        <v>0</v>
      </c>
      <c r="F76" s="10">
        <v>0</v>
      </c>
      <c r="G76" s="10">
        <v>2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2"/>
      <c r="Q76" s="12"/>
      <c r="R76" s="12"/>
      <c r="S76" s="12"/>
      <c r="T76" s="12"/>
      <c r="U76" s="12"/>
      <c r="V76" s="12"/>
    </row>
    <row r="77" ht="14.5" customHeight="1">
      <c r="A77" s="8">
        <f>A76+1</f>
        <v>42901</v>
      </c>
      <c r="B77" s="9">
        <f>SUM(C77:O77)</f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2"/>
      <c r="Q77" s="12"/>
      <c r="R77" s="12"/>
      <c r="S77" s="12"/>
      <c r="T77" s="12"/>
      <c r="U77" s="12"/>
      <c r="V77" s="12"/>
    </row>
    <row r="78" ht="14.5" customHeight="1">
      <c r="A78" s="8">
        <f>A77+1</f>
        <v>42902</v>
      </c>
      <c r="B78" s="9">
        <f>SUM(C78:O78)</f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2"/>
      <c r="Q78" s="12"/>
      <c r="R78" s="12"/>
      <c r="S78" s="12"/>
      <c r="T78" s="12"/>
      <c r="U78" s="12"/>
      <c r="V78" s="12"/>
    </row>
    <row r="79" ht="14.5" customHeight="1">
      <c r="A79" s="8">
        <f>A78+1</f>
        <v>42903</v>
      </c>
      <c r="B79" s="9">
        <f>SUM(C79:O79)</f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2"/>
      <c r="Q79" s="12"/>
      <c r="R79" s="12"/>
      <c r="S79" s="12"/>
      <c r="T79" s="12"/>
      <c r="U79" s="12"/>
      <c r="V79" s="12"/>
    </row>
    <row r="80" ht="14.5" customHeight="1">
      <c r="A80" s="8">
        <f>A79+1</f>
        <v>42904</v>
      </c>
      <c r="B80" s="9">
        <f>SUM(C80:O80)</f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2"/>
      <c r="Q80" s="12"/>
      <c r="R80" s="12"/>
      <c r="S80" s="12"/>
      <c r="T80" s="12"/>
      <c r="U80" s="12"/>
      <c r="V80" s="12"/>
    </row>
    <row r="81" ht="14.5" customHeight="1">
      <c r="A81" s="8">
        <f>A80+1</f>
        <v>42905</v>
      </c>
      <c r="B81" s="9">
        <f>SUM(C81:O81)</f>
        <v>1</v>
      </c>
      <c r="C81" s="10">
        <v>1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2"/>
      <c r="Q81" s="12"/>
      <c r="R81" s="12"/>
      <c r="S81" s="12"/>
      <c r="T81" s="12"/>
      <c r="U81" s="12"/>
      <c r="V81" s="12"/>
    </row>
    <row r="82" ht="14.5" customHeight="1">
      <c r="A82" s="8">
        <f>A81+1</f>
        <v>42906</v>
      </c>
      <c r="B82" s="9">
        <f>SUM(C82:O82)</f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2"/>
      <c r="Q82" s="12"/>
      <c r="R82" s="12"/>
      <c r="S82" s="12"/>
      <c r="T82" s="12"/>
      <c r="U82" s="12"/>
      <c r="V82" s="12"/>
    </row>
    <row r="83" ht="14.5" customHeight="1">
      <c r="A83" s="8">
        <f>A82+1</f>
        <v>42907</v>
      </c>
      <c r="B83" s="9">
        <f>SUM(C83:O83)</f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2"/>
      <c r="Q83" s="12"/>
      <c r="R83" s="12"/>
      <c r="S83" s="12"/>
      <c r="T83" s="12"/>
      <c r="U83" s="12"/>
      <c r="V83" s="12"/>
    </row>
    <row r="84" ht="14.5" customHeight="1">
      <c r="A84" s="8">
        <f>A83+1</f>
        <v>42908</v>
      </c>
      <c r="B84" s="9">
        <f>SUM(C84:O84)</f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2"/>
      <c r="Q84" s="12"/>
      <c r="R84" s="12"/>
      <c r="S84" s="12"/>
      <c r="T84" s="12"/>
      <c r="U84" s="12"/>
      <c r="V84" s="12"/>
    </row>
    <row r="85" ht="14.5" customHeight="1">
      <c r="A85" s="8">
        <f>A84+1</f>
        <v>42909</v>
      </c>
      <c r="B85" s="9">
        <f>SUM(C85:O85)</f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2"/>
      <c r="Q85" s="12"/>
      <c r="R85" s="12"/>
      <c r="S85" s="12"/>
      <c r="T85" s="12"/>
      <c r="U85" s="12"/>
      <c r="V85" s="12"/>
    </row>
    <row r="86" ht="14.5" customHeight="1">
      <c r="A86" s="8">
        <f>A85+1</f>
        <v>42910</v>
      </c>
      <c r="B86" s="9">
        <f>SUM(C86:O86)</f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2"/>
      <c r="Q86" s="12"/>
      <c r="R86" s="12"/>
      <c r="S86" s="12"/>
      <c r="T86" s="12"/>
      <c r="U86" s="12"/>
      <c r="V86" s="12"/>
    </row>
    <row r="87" ht="14.5" customHeight="1">
      <c r="A87" s="8">
        <f>A86+1</f>
        <v>42911</v>
      </c>
      <c r="B87" s="9">
        <f>SUM(C87:O87)</f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2"/>
      <c r="Q87" s="12"/>
      <c r="R87" s="12"/>
      <c r="S87" s="12"/>
      <c r="T87" s="12"/>
      <c r="U87" s="12"/>
      <c r="V87" s="12"/>
    </row>
    <row r="88" ht="14.5" customHeight="1">
      <c r="A88" s="8">
        <f>A87+1</f>
        <v>42912</v>
      </c>
      <c r="B88" s="9">
        <f>SUM(C88:O88)</f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2"/>
      <c r="Q88" s="12"/>
      <c r="R88" s="12"/>
      <c r="S88" s="12"/>
      <c r="T88" s="12"/>
      <c r="U88" s="12"/>
      <c r="V88" s="12"/>
    </row>
    <row r="89" ht="14.5" customHeight="1">
      <c r="A89" s="8">
        <f>A88+1</f>
        <v>42913</v>
      </c>
      <c r="B89" s="9">
        <f>SUM(C89:O89)</f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2"/>
      <c r="Q89" s="12"/>
      <c r="R89" s="12"/>
      <c r="S89" s="12"/>
      <c r="T89" s="12"/>
      <c r="U89" s="12"/>
      <c r="V89" s="12"/>
    </row>
    <row r="90" ht="14.5" customHeight="1">
      <c r="A90" s="8">
        <f>A89+1</f>
        <v>42914</v>
      </c>
      <c r="B90" s="9">
        <f>SUM(C90:O90)</f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2"/>
      <c r="Q90" s="12"/>
      <c r="R90" s="12"/>
      <c r="S90" s="12"/>
      <c r="T90" s="12"/>
      <c r="U90" s="12"/>
      <c r="V90" s="12"/>
    </row>
    <row r="91" ht="14.5" customHeight="1">
      <c r="A91" s="8">
        <f>A90+1</f>
        <v>42915</v>
      </c>
      <c r="B91" s="9">
        <f>SUM(C91:O91)</f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2"/>
      <c r="Q91" s="12"/>
      <c r="R91" s="12"/>
      <c r="S91" s="12"/>
      <c r="T91" s="12"/>
      <c r="U91" s="12"/>
      <c r="V91" s="12"/>
    </row>
    <row r="92" ht="14.5" customHeight="1">
      <c r="A92" s="8">
        <f>A91+1</f>
        <v>42916</v>
      </c>
      <c r="B92" s="9">
        <f>SUM(C92:O92)</f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2"/>
      <c r="Q92" s="12"/>
      <c r="R92" s="12"/>
      <c r="S92" s="12"/>
      <c r="T92" s="12"/>
      <c r="U92" s="12"/>
      <c r="V92" s="12"/>
    </row>
    <row r="93" ht="14.5" customHeight="1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ht="14.5" customHeight="1">
      <c r="A94" t="s" s="14">
        <v>2</v>
      </c>
      <c r="B94" s="15">
        <f>SUM(B2:B92)</f>
        <v>45</v>
      </c>
      <c r="C94" s="15">
        <f>SUM(C2:C92)</f>
        <v>8</v>
      </c>
      <c r="D94" s="15">
        <f>SUM(D2:D92)</f>
        <v>12</v>
      </c>
      <c r="E94" s="15">
        <f>SUM(E2:E92)</f>
        <v>0</v>
      </c>
      <c r="F94" s="15">
        <f>SUM(F2:F92)</f>
        <v>2</v>
      </c>
      <c r="G94" s="15">
        <f>SUM(G2:G92)</f>
        <v>5</v>
      </c>
      <c r="H94" s="15">
        <f>SUM(H2:H92)</f>
        <v>0</v>
      </c>
      <c r="I94" s="15">
        <f>SUM(I2:I92)</f>
        <v>0</v>
      </c>
      <c r="J94" s="15">
        <f>SUM(J2:J92)</f>
        <v>0</v>
      </c>
      <c r="K94" s="15">
        <f>SUM(K2:K92)</f>
        <v>2</v>
      </c>
      <c r="L94" s="15">
        <f>SUM(L2:L92)</f>
        <v>5</v>
      </c>
      <c r="M94" s="15">
        <f>SUM(M2:M92)</f>
        <v>4</v>
      </c>
      <c r="N94" s="15">
        <f>SUM(N2:N92)</f>
        <v>3</v>
      </c>
      <c r="O94" s="15">
        <f>SUM(O2:O92)</f>
        <v>4</v>
      </c>
      <c r="P94" s="12"/>
      <c r="Q94" s="12"/>
      <c r="R94" s="12"/>
      <c r="S94" s="12"/>
      <c r="T94" s="12"/>
      <c r="U94" s="12"/>
      <c r="V94" s="12"/>
    </row>
    <row r="95" ht="14.5" customHeight="1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ht="14.5" customHeight="1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ht="14.5" customHeight="1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ht="14.5" customHeight="1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ht="14.5" customHeight="1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ht="14.5" customHeight="1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ht="14.5" customHeight="1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ht="14.5" customHeight="1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ht="14.5" customHeight="1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ht="14.5" customHeight="1">
      <c r="A104" s="11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ht="14.5" customHeight="1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ht="14.5" customHeight="1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ht="14.5" customHeight="1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ht="14.5" customHeight="1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ht="14.5" customHeight="1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ht="14.5" customHeight="1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ht="14.5" customHeight="1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ht="14.5" customHeight="1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ht="14.5" customHeight="1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ht="14.5" customHeight="1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ht="14.5" customHeight="1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ht="14.5" customHeight="1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ht="14.5" customHeight="1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ht="14.5" customHeight="1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ht="14.5" customHeight="1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ht="14.5" customHeight="1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ht="14.5" customHeight="1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ht="14.5" customHeight="1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ht="14.5" customHeight="1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ht="14.5" customHeight="1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ht="14.5" customHeight="1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ht="14.5" customHeight="1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ht="14.5" customHeight="1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ht="14.5" customHeight="1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ht="14.5" customHeight="1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ht="14.5" customHeight="1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ht="14.5" customHeight="1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ht="14.5" customHeight="1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ht="14.5" customHeight="1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ht="14.5" customHeight="1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ht="14.5" customHeight="1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ht="14.5" customHeight="1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ht="14.5" customHeight="1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ht="14.5" customHeight="1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ht="14.5" customHeight="1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ht="14.5" customHeight="1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ht="14.5" customHeight="1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ht="14.5" customHeight="1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ht="14.5" customHeight="1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ht="14.5" customHeight="1">
      <c r="A144" s="11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ht="14.5" customHeight="1">
      <c r="A145" s="11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ht="14.5" customHeight="1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ht="14.5" customHeight="1">
      <c r="A147" s="11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ht="14.5" customHeight="1">
      <c r="A148" s="11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ht="14.5" customHeight="1">
      <c r="A149" s="11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ht="14.5" customHeight="1">
      <c r="A150" s="11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ht="14.5" customHeight="1">
      <c r="A151" s="11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ht="14.5" customHeight="1">
      <c r="A152" s="11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ht="14.5" customHeight="1">
      <c r="A153" s="11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ht="14.5" customHeight="1">
      <c r="A154" s="11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ht="14.5" customHeight="1">
      <c r="A155" s="11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ht="14.5" customHeight="1">
      <c r="A156" s="11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ht="14.5" customHeight="1">
      <c r="A157" s="11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ht="14.5" customHeight="1">
      <c r="A158" s="11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ht="14.5" customHeight="1">
      <c r="A159" s="11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ht="14.5" customHeight="1">
      <c r="A160" s="11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ht="14.5" customHeight="1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ht="14.5" customHeight="1">
      <c r="A162" s="11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ht="14.5" customHeight="1">
      <c r="A163" s="11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ht="14.5" customHeight="1">
      <c r="A164" s="11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ht="14.5" customHeight="1">
      <c r="A165" s="11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ht="14.5" customHeight="1">
      <c r="A166" s="11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ht="14.5" customHeight="1">
      <c r="A167" s="11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ht="14.5" customHeight="1">
      <c r="A168" s="11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ht="14.5" customHeight="1">
      <c r="A169" s="11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ht="14.5" customHeight="1">
      <c r="A170" s="11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ht="14.5" customHeight="1">
      <c r="A171" s="11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ht="14.5" customHeight="1">
      <c r="A172" s="11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ht="14.5" customHeight="1">
      <c r="A173" s="11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ht="14.5" customHeight="1">
      <c r="A174" s="11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ht="14.5" customHeight="1">
      <c r="A175" s="11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ht="14.5" customHeight="1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ht="14.5" customHeight="1">
      <c r="A177" s="11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ht="14.5" customHeight="1">
      <c r="A178" s="11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ht="14.5" customHeight="1">
      <c r="A179" s="11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ht="14.5" customHeight="1">
      <c r="A180" s="11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ht="14.5" customHeight="1">
      <c r="A181" s="11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ht="14.5" customHeight="1">
      <c r="A182" s="11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ht="14.5" customHeight="1">
      <c r="A183" s="11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ht="14.5" customHeight="1">
      <c r="A184" s="11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ht="14.5" customHeight="1">
      <c r="A185" s="11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ht="14.5" customHeight="1">
      <c r="A186" s="11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ht="14.5" customHeight="1">
      <c r="A187" s="11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ht="14.5" customHeight="1">
      <c r="A188" s="11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ht="14.5" customHeight="1">
      <c r="A189" s="11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ht="14.5" customHeight="1">
      <c r="A190" s="11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ht="14.5" customHeight="1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ht="14.5" customHeight="1">
      <c r="A192" s="11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ht="14.5" customHeight="1">
      <c r="A193" s="11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ht="14.5" customHeight="1">
      <c r="A194" s="11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ht="14.5" customHeight="1">
      <c r="A195" s="11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ht="14.5" customHeight="1">
      <c r="A196" s="11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ht="14.5" customHeight="1">
      <c r="A197" s="11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ht="14.5" customHeight="1">
      <c r="A198" s="11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ht="14.5" customHeight="1">
      <c r="A199" s="11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ht="14.5" customHeight="1">
      <c r="A200" s="11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ht="14.5" customHeight="1">
      <c r="A201" s="11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ht="14.5" customHeight="1">
      <c r="A202" s="11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ht="14.5" customHeight="1">
      <c r="A203" s="11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ht="14.5" customHeight="1">
      <c r="A204" s="11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ht="14.5" customHeight="1">
      <c r="A205" s="11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ht="14.5" customHeight="1">
      <c r="A206" s="11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ht="14.5" customHeight="1">
      <c r="A207" s="11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ht="14.5" customHeight="1">
      <c r="A208" s="11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ht="14.5" customHeight="1">
      <c r="A209" s="11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ht="14.5" customHeight="1">
      <c r="A210" s="11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ht="14.5" customHeight="1">
      <c r="A211" s="11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ht="14.5" customHeight="1">
      <c r="A212" s="11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ht="14.5" customHeight="1">
      <c r="A213" s="11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ht="14.5" customHeight="1">
      <c r="A214" s="11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ht="14.5" customHeight="1">
      <c r="A215" s="11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ht="14.5" customHeight="1">
      <c r="A216" s="11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ht="14.5" customHeight="1">
      <c r="A217" s="11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ht="14.5" customHeight="1">
      <c r="A218" s="11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ht="14.5" customHeight="1">
      <c r="A219" s="11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ht="14.5" customHeight="1">
      <c r="A220" s="11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ht="14.5" customHeight="1">
      <c r="A221" s="11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ht="14.5" customHeight="1">
      <c r="A222" s="11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ht="14.5" customHeight="1">
      <c r="A223" s="11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ht="14.5" customHeight="1">
      <c r="A224" s="11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ht="14.5" customHeight="1">
      <c r="A225" s="11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ht="14.5" customHeight="1">
      <c r="A226" s="11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ht="14.5" customHeight="1">
      <c r="A227" s="11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ht="14.5" customHeight="1">
      <c r="A228" s="11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ht="14.5" customHeight="1">
      <c r="A229" s="11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ht="14.5" customHeight="1">
      <c r="A230" s="11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ht="14.5" customHeight="1">
      <c r="A231" s="11"/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ht="14.5" customHeight="1">
      <c r="A232" s="11"/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ht="14.5" customHeight="1">
      <c r="A233" s="11"/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ht="14.5" customHeight="1">
      <c r="A234" s="11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ht="14.5" customHeight="1">
      <c r="A235" s="11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ht="14.5" customHeight="1">
      <c r="A236" s="11"/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ht="14.5" customHeight="1">
      <c r="A237" s="11"/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ht="14.5" customHeight="1">
      <c r="A238" s="11"/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ht="14.5" customHeight="1">
      <c r="A239" s="11"/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ht="14.5" customHeight="1">
      <c r="A240" s="11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ht="14.5" customHeight="1">
      <c r="A241" s="11"/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ht="14.5" customHeight="1">
      <c r="A242" s="11"/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ht="14.5" customHeight="1">
      <c r="A243" s="11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ht="14.5" customHeight="1">
      <c r="A244" s="11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ht="14.5" customHeight="1">
      <c r="A245" s="11"/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ht="14.5" customHeight="1">
      <c r="A246" s="11"/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ht="14.5" customHeight="1">
      <c r="A247" s="11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ht="14.5" customHeight="1">
      <c r="A248" s="11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ht="14.5" customHeight="1">
      <c r="A249" s="11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ht="14.5" customHeight="1">
      <c r="A250" s="11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ht="14.5" customHeight="1">
      <c r="A251" s="11"/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ht="14.5" customHeight="1">
      <c r="A252" s="11"/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ht="14.5" customHeight="1">
      <c r="A253" s="11"/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ht="14.5" customHeight="1">
      <c r="A254" s="11"/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ht="14.5" customHeight="1">
      <c r="A255" s="11"/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ht="14.5" customHeight="1">
      <c r="A256" s="11"/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ht="14.5" customHeight="1">
      <c r="A257" s="11"/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ht="14.5" customHeight="1">
      <c r="A258" s="11"/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ht="14.5" customHeight="1">
      <c r="A259" s="11"/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ht="14.5" customHeight="1">
      <c r="A260" s="11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ht="14.5" customHeight="1">
      <c r="A261" s="11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ht="14.5" customHeight="1">
      <c r="A262" s="11"/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ht="14.5" customHeight="1">
      <c r="A263" s="11"/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ht="14.5" customHeight="1">
      <c r="A264" s="11"/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ht="14.5" customHeight="1">
      <c r="A265" s="11"/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ht="14.5" customHeight="1">
      <c r="A266" s="11"/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ht="14.5" customHeight="1">
      <c r="A267" s="11"/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ht="14.5" customHeight="1">
      <c r="A268" s="11"/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ht="14.5" customHeight="1">
      <c r="A269" s="11"/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ht="14.5" customHeight="1">
      <c r="A270" s="11"/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ht="14.5" customHeight="1">
      <c r="A271" s="11"/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ht="14.5" customHeight="1">
      <c r="A272" s="11"/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ht="14.5" customHeight="1">
      <c r="A273" s="11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ht="14.5" customHeight="1">
      <c r="A274" s="11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ht="14.5" customHeight="1">
      <c r="A275" s="11"/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ht="14.5" customHeight="1">
      <c r="A276" s="11"/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ht="14.5" customHeight="1">
      <c r="A277" s="11"/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ht="14.5" customHeight="1">
      <c r="A278" s="11"/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ht="14.5" customHeight="1">
      <c r="A279" s="11"/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ht="14.5" customHeight="1">
      <c r="A280" s="11"/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ht="14.5" customHeight="1">
      <c r="A281" s="11"/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ht="14.5" customHeight="1">
      <c r="A282" s="11"/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ht="14.5" customHeight="1">
      <c r="A283" s="11"/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ht="14.5" customHeight="1">
      <c r="A284" s="11"/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ht="14.5" customHeight="1">
      <c r="A285" s="11"/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ht="14.5" customHeight="1">
      <c r="A286" s="11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ht="14.5" customHeight="1">
      <c r="A287" s="11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ht="14.5" customHeight="1">
      <c r="A288" s="11"/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ht="14.5" customHeight="1">
      <c r="A289" s="11"/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ht="14.5" customHeight="1">
      <c r="A290" s="11"/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ht="14.5" customHeight="1">
      <c r="A291" s="11"/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ht="14.5" customHeight="1">
      <c r="A292" s="11"/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ht="14.5" customHeight="1">
      <c r="A293" s="11"/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ht="14.5" customHeight="1">
      <c r="A294" s="11"/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V295"/>
  <sheetViews>
    <sheetView workbookViewId="0" showGridLines="0" defaultGridColor="1"/>
  </sheetViews>
  <sheetFormatPr defaultColWidth="8.83333" defaultRowHeight="14.5" customHeight="1" outlineLevelRow="0" outlineLevelCol="0"/>
  <cols>
    <col min="1" max="1" width="12.6719" style="22" customWidth="1"/>
    <col min="2" max="2" width="12.6719" style="22" customWidth="1"/>
    <col min="3" max="3" width="7.67188" style="22" customWidth="1"/>
    <col min="4" max="4" width="19" style="22" customWidth="1"/>
    <col min="5" max="5" width="23.6719" style="22" customWidth="1"/>
    <col min="6" max="6" width="15.8516" style="22" customWidth="1"/>
    <col min="7" max="7" width="24.6719" style="22" customWidth="1"/>
    <col min="8" max="8" width="23.6719" style="22" customWidth="1"/>
    <col min="9" max="9" width="15.8516" style="22" customWidth="1"/>
    <col min="10" max="10" width="16" style="22" customWidth="1"/>
    <col min="11" max="11" width="12.6719" style="22" customWidth="1"/>
    <col min="12" max="12" width="8.85156" style="22" customWidth="1"/>
    <col min="13" max="13" width="14.3516" style="22" customWidth="1"/>
    <col min="14" max="14" width="16.8516" style="22" customWidth="1"/>
    <col min="15" max="15" width="24.6719" style="22" customWidth="1"/>
    <col min="16" max="16" width="8.85156" style="22" customWidth="1"/>
    <col min="17" max="17" width="8.85156" style="22" customWidth="1"/>
    <col min="18" max="18" width="8.85156" style="22" customWidth="1"/>
    <col min="19" max="19" width="8.85156" style="22" customWidth="1"/>
    <col min="20" max="20" width="8.85156" style="22" customWidth="1"/>
    <col min="21" max="21" width="8.85156" style="22" customWidth="1"/>
    <col min="22" max="22" width="8.85156" style="22" customWidth="1"/>
    <col min="23" max="256" width="8.85156" style="22" customWidth="1"/>
  </cols>
  <sheetData>
    <row r="1" ht="14.5" customHeight="1">
      <c r="A1" t="s" s="2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3">
        <v>12</v>
      </c>
      <c r="M1" t="s" s="3">
        <v>13</v>
      </c>
      <c r="N1" t="s" s="3">
        <v>14</v>
      </c>
      <c r="O1" t="s" s="3">
        <v>15</v>
      </c>
      <c r="P1" s="17"/>
      <c r="Q1" s="18"/>
      <c r="R1" s="18"/>
      <c r="S1" s="18"/>
      <c r="T1" s="18"/>
      <c r="U1" s="18"/>
      <c r="V1" s="18"/>
    </row>
    <row r="2" ht="14.5" customHeight="1">
      <c r="A2" s="5">
        <v>42917</v>
      </c>
      <c r="B2" s="6">
        <f>SUM(C2:O2)</f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12"/>
      <c r="Q2" s="12"/>
      <c r="R2" s="12"/>
      <c r="S2" s="12"/>
      <c r="T2" s="12"/>
      <c r="U2" s="12"/>
      <c r="V2" s="12"/>
    </row>
    <row r="3" ht="14.5" customHeight="1">
      <c r="A3" s="8">
        <f>A2+1</f>
        <v>42918</v>
      </c>
      <c r="B3" s="9">
        <f>SUM(C3:O3)</f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2"/>
      <c r="Q3" s="12"/>
      <c r="R3" s="12"/>
      <c r="S3" s="12"/>
      <c r="T3" s="12"/>
      <c r="U3" s="12"/>
      <c r="V3" s="12"/>
    </row>
    <row r="4" ht="14.5" customHeight="1">
      <c r="A4" s="8">
        <f>A3+1</f>
        <v>42919</v>
      </c>
      <c r="B4" s="9">
        <f>SUM(C4:O4)</f>
        <v>1</v>
      </c>
      <c r="C4" s="10">
        <v>0</v>
      </c>
      <c r="D4" s="10">
        <v>0</v>
      </c>
      <c r="E4" s="10">
        <v>0</v>
      </c>
      <c r="F4" s="10">
        <v>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2"/>
      <c r="Q4" s="12"/>
      <c r="R4" s="12"/>
      <c r="S4" s="12"/>
      <c r="T4" s="12"/>
      <c r="U4" s="12"/>
      <c r="V4" s="12"/>
    </row>
    <row r="5" ht="14.5" customHeight="1">
      <c r="A5" s="8">
        <f>A4+1</f>
        <v>42920</v>
      </c>
      <c r="B5" s="9">
        <f>SUM(C5:O5)</f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2"/>
      <c r="Q5" s="12"/>
      <c r="R5" s="12"/>
      <c r="S5" s="12"/>
      <c r="T5" s="12"/>
      <c r="U5" s="12"/>
      <c r="V5" s="12"/>
    </row>
    <row r="6" ht="14.5" customHeight="1">
      <c r="A6" s="8">
        <f>A5+1</f>
        <v>42921</v>
      </c>
      <c r="B6" s="9">
        <f>SUM(C6:O6)</f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2"/>
      <c r="Q6" s="12"/>
      <c r="R6" s="12"/>
      <c r="S6" s="12"/>
      <c r="T6" s="12"/>
      <c r="U6" s="12"/>
      <c r="V6" s="12"/>
    </row>
    <row r="7" ht="14.5" customHeight="1">
      <c r="A7" s="8">
        <f>A6+1</f>
        <v>42922</v>
      </c>
      <c r="B7" s="9">
        <f>SUM(C7:O7)</f>
        <v>1</v>
      </c>
      <c r="C7" s="10">
        <v>0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2"/>
      <c r="Q7" s="12"/>
      <c r="R7" s="12"/>
      <c r="S7" s="12"/>
      <c r="T7" s="12"/>
      <c r="U7" s="12"/>
      <c r="V7" s="12"/>
    </row>
    <row r="8" ht="14.5" customHeight="1">
      <c r="A8" s="8">
        <f>A7+1</f>
        <v>42923</v>
      </c>
      <c r="B8" s="9">
        <f>SUM(C8:O8)</f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2"/>
      <c r="Q8" s="12"/>
      <c r="R8" s="12"/>
      <c r="S8" s="12"/>
      <c r="T8" s="12"/>
      <c r="U8" s="12"/>
      <c r="V8" s="12"/>
    </row>
    <row r="9" ht="14.5" customHeight="1">
      <c r="A9" s="8">
        <f>A8+1</f>
        <v>42924</v>
      </c>
      <c r="B9" s="9">
        <f>SUM(C9:O9)</f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2"/>
      <c r="Q9" s="12"/>
      <c r="R9" s="12"/>
      <c r="S9" s="12"/>
      <c r="T9" s="12"/>
      <c r="U9" s="12"/>
      <c r="V9" s="12"/>
    </row>
    <row r="10" ht="14.5" customHeight="1">
      <c r="A10" s="8">
        <f>A9+1</f>
        <v>42925</v>
      </c>
      <c r="B10" s="9">
        <f>SUM(C10:O10)</f>
        <v>2</v>
      </c>
      <c r="C10" s="10">
        <v>0</v>
      </c>
      <c r="D10" s="10">
        <v>1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1</v>
      </c>
      <c r="O10" s="10">
        <v>0</v>
      </c>
      <c r="P10" s="12"/>
      <c r="Q10" s="12"/>
      <c r="R10" s="12"/>
      <c r="S10" s="12"/>
      <c r="T10" s="12"/>
      <c r="U10" s="12"/>
      <c r="V10" s="12"/>
    </row>
    <row r="11" ht="14.5" customHeight="1">
      <c r="A11" s="8">
        <f>A10+1</f>
        <v>42926</v>
      </c>
      <c r="B11" s="9">
        <f>SUM(C11:O11)</f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2"/>
      <c r="Q11" s="12"/>
      <c r="R11" s="12"/>
      <c r="S11" s="12"/>
      <c r="T11" s="12"/>
      <c r="U11" s="12"/>
      <c r="V11" s="12"/>
    </row>
    <row r="12" ht="14.5" customHeight="1">
      <c r="A12" s="8">
        <f>A11+1</f>
        <v>42927</v>
      </c>
      <c r="B12" s="9">
        <f>SUM(C12:O12)</f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2"/>
      <c r="Q12" s="12"/>
      <c r="R12" s="12"/>
      <c r="S12" s="12"/>
      <c r="T12" s="12"/>
      <c r="U12" s="12"/>
      <c r="V12" s="12"/>
    </row>
    <row r="13" ht="14.5" customHeight="1">
      <c r="A13" s="8">
        <f>A12+1</f>
        <v>42928</v>
      </c>
      <c r="B13" s="9">
        <f>SUM(C13:O13)</f>
        <v>1</v>
      </c>
      <c r="C13" s="10">
        <v>0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2"/>
      <c r="Q13" s="12"/>
      <c r="R13" s="12"/>
      <c r="S13" s="12"/>
      <c r="T13" s="12"/>
      <c r="U13" s="12"/>
      <c r="V13" s="12"/>
    </row>
    <row r="14" ht="14.5" customHeight="1">
      <c r="A14" s="8">
        <f>A13+1</f>
        <v>42929</v>
      </c>
      <c r="B14" s="9">
        <f>SUM(C14:O14)</f>
        <v>1</v>
      </c>
      <c r="C14" s="10">
        <v>1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2"/>
      <c r="Q14" s="12"/>
      <c r="R14" s="12"/>
      <c r="S14" s="12"/>
      <c r="T14" s="12"/>
      <c r="U14" s="12"/>
      <c r="V14" s="12"/>
    </row>
    <row r="15" ht="14.5" customHeight="1">
      <c r="A15" s="8">
        <f>A14+1</f>
        <v>42930</v>
      </c>
      <c r="B15" s="9">
        <f>SUM(C15:O15)</f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2"/>
      <c r="Q15" s="12"/>
      <c r="R15" s="12"/>
      <c r="S15" s="12"/>
      <c r="T15" s="12"/>
      <c r="U15" s="12"/>
      <c r="V15" s="12"/>
    </row>
    <row r="16" ht="14.5" customHeight="1">
      <c r="A16" s="8">
        <f>A15+1</f>
        <v>42931</v>
      </c>
      <c r="B16" s="9">
        <f>SUM(C16:O16)</f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2"/>
      <c r="Q16" s="12"/>
      <c r="R16" s="12"/>
      <c r="S16" s="12"/>
      <c r="T16" s="12"/>
      <c r="U16" s="12"/>
      <c r="V16" s="12"/>
    </row>
    <row r="17" ht="14.5" customHeight="1">
      <c r="A17" s="8">
        <f>A16+1</f>
        <v>42932</v>
      </c>
      <c r="B17" s="9">
        <f>SUM(C17:O17)</f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2"/>
      <c r="Q17" s="12"/>
      <c r="R17" s="12"/>
      <c r="S17" s="12"/>
      <c r="T17" s="12"/>
      <c r="U17" s="12"/>
      <c r="V17" s="12"/>
    </row>
    <row r="18" ht="14.5" customHeight="1">
      <c r="A18" s="8">
        <f>A17+1</f>
        <v>42933</v>
      </c>
      <c r="B18" s="9">
        <f>SUM(C18:O18)</f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2"/>
      <c r="Q18" s="12"/>
      <c r="R18" s="12"/>
      <c r="S18" s="12"/>
      <c r="T18" s="12"/>
      <c r="U18" s="12"/>
      <c r="V18" s="12"/>
    </row>
    <row r="19" ht="14.5" customHeight="1">
      <c r="A19" s="8">
        <f>A18+1</f>
        <v>42934</v>
      </c>
      <c r="B19" s="9">
        <f>SUM(C19:O19)</f>
        <v>1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1</v>
      </c>
      <c r="O19" s="10">
        <v>0</v>
      </c>
      <c r="P19" s="12"/>
      <c r="Q19" s="12"/>
      <c r="R19" s="12"/>
      <c r="S19" s="12"/>
      <c r="T19" s="12"/>
      <c r="U19" s="12"/>
      <c r="V19" s="12"/>
    </row>
    <row r="20" ht="14.5" customHeight="1">
      <c r="A20" s="8">
        <f>A19+1</f>
        <v>42935</v>
      </c>
      <c r="B20" s="9">
        <f>SUM(C20:O20)</f>
        <v>1</v>
      </c>
      <c r="C20" s="10">
        <v>0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2"/>
      <c r="Q20" s="12"/>
      <c r="R20" s="12"/>
      <c r="S20" s="12"/>
      <c r="T20" s="12"/>
      <c r="U20" s="12"/>
      <c r="V20" s="12"/>
    </row>
    <row r="21" ht="14.5" customHeight="1">
      <c r="A21" s="8">
        <f>A20+1</f>
        <v>42936</v>
      </c>
      <c r="B21" s="9">
        <f>SUM(C21:O21)</f>
        <v>1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1</v>
      </c>
      <c r="P21" s="12"/>
      <c r="Q21" s="12"/>
      <c r="R21" s="12"/>
      <c r="S21" s="12"/>
      <c r="T21" s="12"/>
      <c r="U21" s="12"/>
      <c r="V21" s="12"/>
    </row>
    <row r="22" ht="14.5" customHeight="1">
      <c r="A22" s="8">
        <f>A21+1</f>
        <v>42937</v>
      </c>
      <c r="B22" s="9">
        <f>SUM(C22:O22)</f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2"/>
      <c r="Q22" s="12"/>
      <c r="R22" s="12"/>
      <c r="S22" s="12"/>
      <c r="T22" s="12"/>
      <c r="U22" s="12"/>
      <c r="V22" s="12"/>
    </row>
    <row r="23" ht="14.5" customHeight="1">
      <c r="A23" s="8">
        <f>A22+1</f>
        <v>42938</v>
      </c>
      <c r="B23" s="9">
        <f>SUM(C23:O23)</f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2"/>
      <c r="Q23" s="12"/>
      <c r="R23" s="12"/>
      <c r="S23" s="12"/>
      <c r="T23" s="12"/>
      <c r="U23" s="12"/>
      <c r="V23" s="12"/>
    </row>
    <row r="24" ht="14.5" customHeight="1">
      <c r="A24" s="8">
        <f>A23+1</f>
        <v>42939</v>
      </c>
      <c r="B24" s="9">
        <f>SUM(C24:O24)</f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2"/>
      <c r="Q24" s="12"/>
      <c r="R24" s="12"/>
      <c r="S24" s="12"/>
      <c r="T24" s="12"/>
      <c r="U24" s="12"/>
      <c r="V24" s="12"/>
    </row>
    <row r="25" ht="14.5" customHeight="1">
      <c r="A25" s="8">
        <f>A24+1</f>
        <v>42940</v>
      </c>
      <c r="B25" s="9">
        <f>SUM(C25:O25)</f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2"/>
      <c r="Q25" s="12"/>
      <c r="R25" s="12"/>
      <c r="S25" s="12"/>
      <c r="T25" s="12"/>
      <c r="U25" s="12"/>
      <c r="V25" s="12"/>
    </row>
    <row r="26" ht="14.5" customHeight="1">
      <c r="A26" s="8">
        <f>A25+1</f>
        <v>42941</v>
      </c>
      <c r="B26" s="9">
        <f>SUM(C26:O26)</f>
        <v>1</v>
      </c>
      <c r="C26" s="10">
        <v>1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2"/>
      <c r="Q26" s="12"/>
      <c r="R26" s="12"/>
      <c r="S26" s="12"/>
      <c r="T26" s="12"/>
      <c r="U26" s="12"/>
      <c r="V26" s="12"/>
    </row>
    <row r="27" ht="14.5" customHeight="1">
      <c r="A27" s="8">
        <f>A26+1</f>
        <v>42942</v>
      </c>
      <c r="B27" s="9">
        <f>SUM(C27:O27)</f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2"/>
      <c r="Q27" s="12"/>
      <c r="R27" s="12"/>
      <c r="S27" s="12"/>
      <c r="T27" s="12"/>
      <c r="U27" s="12"/>
      <c r="V27" s="12"/>
    </row>
    <row r="28" ht="14.5" customHeight="1">
      <c r="A28" s="8">
        <f>A27+1</f>
        <v>42943</v>
      </c>
      <c r="B28" s="9">
        <f>SUM(C28:O28)</f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2"/>
      <c r="Q28" s="12"/>
      <c r="R28" s="12"/>
      <c r="S28" s="12"/>
      <c r="T28" s="12"/>
      <c r="U28" s="12"/>
      <c r="V28" s="12"/>
    </row>
    <row r="29" ht="14.5" customHeight="1">
      <c r="A29" s="8">
        <f>A28+1</f>
        <v>42944</v>
      </c>
      <c r="B29" s="9">
        <f>SUM(C29:O29)</f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2"/>
      <c r="Q29" s="12"/>
      <c r="R29" s="12"/>
      <c r="S29" s="12"/>
      <c r="T29" s="12"/>
      <c r="U29" s="12"/>
      <c r="V29" s="12"/>
    </row>
    <row r="30" ht="14.5" customHeight="1">
      <c r="A30" s="8">
        <f>A29+1</f>
        <v>42945</v>
      </c>
      <c r="B30" s="9">
        <f>SUM(C30:O30)</f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2"/>
      <c r="Q30" s="12"/>
      <c r="R30" s="12"/>
      <c r="S30" s="12"/>
      <c r="T30" s="12"/>
      <c r="U30" s="12"/>
      <c r="V30" s="12"/>
    </row>
    <row r="31" ht="14.5" customHeight="1">
      <c r="A31" s="8">
        <f>A30+1</f>
        <v>42946</v>
      </c>
      <c r="B31" s="9">
        <f>SUM(C31:O31)</f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2"/>
      <c r="Q31" s="12"/>
      <c r="R31" s="12"/>
      <c r="S31" s="12"/>
      <c r="T31" s="12"/>
      <c r="U31" s="12"/>
      <c r="V31" s="12"/>
    </row>
    <row r="32" ht="14.5" customHeight="1">
      <c r="A32" s="8">
        <f>A31+1</f>
        <v>42947</v>
      </c>
      <c r="B32" s="9">
        <f>SUM(C32:O32)</f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2"/>
      <c r="Q32" s="12"/>
      <c r="R32" s="12"/>
      <c r="S32" s="12"/>
      <c r="T32" s="12"/>
      <c r="U32" s="12"/>
      <c r="V32" s="12"/>
    </row>
    <row r="33" ht="14.5" customHeight="1">
      <c r="A33" s="8">
        <f>A32+1</f>
        <v>42948</v>
      </c>
      <c r="B33" s="9">
        <f>SUM(C33:O33)</f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2"/>
      <c r="Q33" s="12"/>
      <c r="R33" s="12"/>
      <c r="S33" s="12"/>
      <c r="T33" s="12"/>
      <c r="U33" s="12"/>
      <c r="V33" s="12"/>
    </row>
    <row r="34" ht="14.5" customHeight="1">
      <c r="A34" s="8">
        <f>A33+1</f>
        <v>42949</v>
      </c>
      <c r="B34" s="9">
        <f>SUM(C34:O34)</f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2"/>
      <c r="Q34" s="12"/>
      <c r="R34" s="12"/>
      <c r="S34" s="12"/>
      <c r="T34" s="12"/>
      <c r="U34" s="12"/>
      <c r="V34" s="12"/>
    </row>
    <row r="35" ht="14.5" customHeight="1">
      <c r="A35" s="8">
        <f>A34+1</f>
        <v>42950</v>
      </c>
      <c r="B35" s="9">
        <f>SUM(C35:O35)</f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2"/>
      <c r="Q35" s="12"/>
      <c r="R35" s="12"/>
      <c r="S35" s="12"/>
      <c r="T35" s="12"/>
      <c r="U35" s="12"/>
      <c r="V35" s="12"/>
    </row>
    <row r="36" ht="14.5" customHeight="1">
      <c r="A36" s="8">
        <f>A35+1</f>
        <v>42951</v>
      </c>
      <c r="B36" s="9">
        <f>SUM(C36:O36)</f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2"/>
      <c r="Q36" s="12"/>
      <c r="R36" s="12"/>
      <c r="S36" s="12"/>
      <c r="T36" s="12"/>
      <c r="U36" s="12"/>
      <c r="V36" s="12"/>
    </row>
    <row r="37" ht="14.5" customHeight="1">
      <c r="A37" s="8">
        <f>A36+1</f>
        <v>42952</v>
      </c>
      <c r="B37" s="9">
        <f>SUM(C37:O37)</f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2"/>
      <c r="Q37" s="12"/>
      <c r="R37" s="12"/>
      <c r="S37" s="12"/>
      <c r="T37" s="12"/>
      <c r="U37" s="12"/>
      <c r="V37" s="12"/>
    </row>
    <row r="38" ht="14.5" customHeight="1">
      <c r="A38" s="8">
        <f>A37+1</f>
        <v>42953</v>
      </c>
      <c r="B38" s="9">
        <f>SUM(C38:O38)</f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2"/>
      <c r="Q38" s="12"/>
      <c r="R38" s="12"/>
      <c r="S38" s="12"/>
      <c r="T38" s="12"/>
      <c r="U38" s="12"/>
      <c r="V38" s="12"/>
    </row>
    <row r="39" ht="14.5" customHeight="1">
      <c r="A39" s="8">
        <f>A38+1</f>
        <v>42954</v>
      </c>
      <c r="B39" s="9">
        <f>SUM(C39:O39)</f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2"/>
      <c r="Q39" s="12"/>
      <c r="R39" s="12"/>
      <c r="S39" s="12"/>
      <c r="T39" s="12"/>
      <c r="U39" s="12"/>
      <c r="V39" s="12"/>
    </row>
    <row r="40" ht="14.5" customHeight="1">
      <c r="A40" s="8">
        <f>A39+1</f>
        <v>42955</v>
      </c>
      <c r="B40" s="9">
        <f>SUM(C40:O40)</f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2"/>
      <c r="Q40" s="12"/>
      <c r="R40" s="12"/>
      <c r="S40" s="12"/>
      <c r="T40" s="12"/>
      <c r="U40" s="12"/>
      <c r="V40" s="12"/>
    </row>
    <row r="41" ht="14.5" customHeight="1">
      <c r="A41" s="8">
        <f>A40+1</f>
        <v>42956</v>
      </c>
      <c r="B41" s="9">
        <f>SUM(C41:O41)</f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2"/>
      <c r="Q41" s="12"/>
      <c r="R41" s="12"/>
      <c r="S41" s="12"/>
      <c r="T41" s="12"/>
      <c r="U41" s="12"/>
      <c r="V41" s="12"/>
    </row>
    <row r="42" ht="14.5" customHeight="1">
      <c r="A42" s="8">
        <f>A41+1</f>
        <v>42957</v>
      </c>
      <c r="B42" s="9">
        <f>SUM(C42:O42)</f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2"/>
      <c r="Q42" s="12"/>
      <c r="R42" s="12"/>
      <c r="S42" s="12"/>
      <c r="T42" s="12"/>
      <c r="U42" s="12"/>
      <c r="V42" s="12"/>
    </row>
    <row r="43" ht="14.5" customHeight="1">
      <c r="A43" s="8">
        <f>A42+1</f>
        <v>42958</v>
      </c>
      <c r="B43" s="9">
        <f>SUM(C43:O43)</f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2"/>
      <c r="Q43" s="12"/>
      <c r="R43" s="12"/>
      <c r="S43" s="12"/>
      <c r="T43" s="12"/>
      <c r="U43" s="12"/>
      <c r="V43" s="12"/>
    </row>
    <row r="44" ht="14.5" customHeight="1">
      <c r="A44" s="8">
        <f>A43+1</f>
        <v>42959</v>
      </c>
      <c r="B44" s="9">
        <f>SUM(C44:O44)</f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2"/>
      <c r="Q44" s="12"/>
      <c r="R44" s="12"/>
      <c r="S44" s="12"/>
      <c r="T44" s="12"/>
      <c r="U44" s="12"/>
      <c r="V44" s="12"/>
    </row>
    <row r="45" ht="14.5" customHeight="1">
      <c r="A45" s="8">
        <f>A44+1</f>
        <v>42960</v>
      </c>
      <c r="B45" s="9">
        <f>SUM(C45:O45)</f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2"/>
      <c r="Q45" s="12"/>
      <c r="R45" s="12"/>
      <c r="S45" s="12"/>
      <c r="T45" s="12"/>
      <c r="U45" s="12"/>
      <c r="V45" s="12"/>
    </row>
    <row r="46" ht="14.5" customHeight="1">
      <c r="A46" s="8">
        <f>A45+1</f>
        <v>42961</v>
      </c>
      <c r="B46" s="9">
        <f>SUM(C46:O46)</f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2"/>
      <c r="Q46" s="12"/>
      <c r="R46" s="12"/>
      <c r="S46" s="12"/>
      <c r="T46" s="12"/>
      <c r="U46" s="12"/>
      <c r="V46" s="12"/>
    </row>
    <row r="47" ht="14.5" customHeight="1">
      <c r="A47" s="8">
        <f>A46+1</f>
        <v>42962</v>
      </c>
      <c r="B47" s="9">
        <f>SUM(C47:O47)</f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2"/>
      <c r="Q47" s="12"/>
      <c r="R47" s="12"/>
      <c r="S47" s="12"/>
      <c r="T47" s="12"/>
      <c r="U47" s="12"/>
      <c r="V47" s="12"/>
    </row>
    <row r="48" ht="14.5" customHeight="1">
      <c r="A48" s="8">
        <f>A47+1</f>
        <v>42963</v>
      </c>
      <c r="B48" s="9">
        <f>SUM(C48:O48)</f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2"/>
      <c r="Q48" s="12"/>
      <c r="R48" s="12"/>
      <c r="S48" s="12"/>
      <c r="T48" s="12"/>
      <c r="U48" s="12"/>
      <c r="V48" s="12"/>
    </row>
    <row r="49" ht="14.5" customHeight="1">
      <c r="A49" s="8">
        <f>A48+1</f>
        <v>42964</v>
      </c>
      <c r="B49" s="9">
        <f>SUM(C49:O49)</f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2"/>
      <c r="Q49" s="12"/>
      <c r="R49" s="12"/>
      <c r="S49" s="12"/>
      <c r="T49" s="12"/>
      <c r="U49" s="12"/>
      <c r="V49" s="12"/>
    </row>
    <row r="50" ht="14.5" customHeight="1">
      <c r="A50" s="8">
        <f>A49+1</f>
        <v>42965</v>
      </c>
      <c r="B50" s="9">
        <f>SUM(C50:O50)</f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2"/>
      <c r="Q50" s="12"/>
      <c r="R50" s="12"/>
      <c r="S50" s="12"/>
      <c r="T50" s="12"/>
      <c r="U50" s="12"/>
      <c r="V50" s="12"/>
    </row>
    <row r="51" ht="14.5" customHeight="1">
      <c r="A51" s="8">
        <f>A50+1</f>
        <v>42966</v>
      </c>
      <c r="B51" s="9">
        <f>SUM(C51:O51)</f>
        <v>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2"/>
      <c r="Q51" s="12"/>
      <c r="R51" s="12"/>
      <c r="S51" s="12"/>
      <c r="T51" s="12"/>
      <c r="U51" s="12"/>
      <c r="V51" s="12"/>
    </row>
    <row r="52" ht="14.5" customHeight="1">
      <c r="A52" s="8">
        <f>A51+1</f>
        <v>42967</v>
      </c>
      <c r="B52" s="9">
        <f>SUM(C52:O52)</f>
        <v>0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2"/>
      <c r="Q52" s="12"/>
      <c r="R52" s="12"/>
      <c r="S52" s="12"/>
      <c r="T52" s="12"/>
      <c r="U52" s="12"/>
      <c r="V52" s="12"/>
    </row>
    <row r="53" ht="14.5" customHeight="1">
      <c r="A53" s="8">
        <f>A52+1</f>
        <v>42968</v>
      </c>
      <c r="B53" s="9">
        <f>SUM(C53:O53)</f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2"/>
      <c r="Q53" s="12"/>
      <c r="R53" s="12"/>
      <c r="S53" s="12"/>
      <c r="T53" s="12"/>
      <c r="U53" s="12"/>
      <c r="V53" s="12"/>
    </row>
    <row r="54" ht="14.5" customHeight="1">
      <c r="A54" s="8">
        <f>A53+1</f>
        <v>42969</v>
      </c>
      <c r="B54" s="9">
        <f>SUM(C54:O54)</f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2"/>
      <c r="Q54" s="12"/>
      <c r="R54" s="12"/>
      <c r="S54" s="12"/>
      <c r="T54" s="12"/>
      <c r="U54" s="12"/>
      <c r="V54" s="12"/>
    </row>
    <row r="55" ht="14.5" customHeight="1">
      <c r="A55" s="8">
        <f>A54+1</f>
        <v>42970</v>
      </c>
      <c r="B55" s="9">
        <f>SUM(C55:O55)</f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2"/>
      <c r="Q55" s="12"/>
      <c r="R55" s="12"/>
      <c r="S55" s="12"/>
      <c r="T55" s="12"/>
      <c r="U55" s="12"/>
      <c r="V55" s="12"/>
    </row>
    <row r="56" ht="14.5" customHeight="1">
      <c r="A56" s="8">
        <f>A55+1</f>
        <v>42971</v>
      </c>
      <c r="B56" s="9">
        <f>SUM(C56:O56)</f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2"/>
      <c r="Q56" s="12"/>
      <c r="R56" s="12"/>
      <c r="S56" s="12"/>
      <c r="T56" s="12"/>
      <c r="U56" s="12"/>
      <c r="V56" s="12"/>
    </row>
    <row r="57" ht="14.5" customHeight="1">
      <c r="A57" s="8">
        <f>A56+1</f>
        <v>42972</v>
      </c>
      <c r="B57" s="9">
        <f>SUM(C57:O57)</f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2"/>
      <c r="Q57" s="12"/>
      <c r="R57" s="12"/>
      <c r="S57" s="12"/>
      <c r="T57" s="12"/>
      <c r="U57" s="12"/>
      <c r="V57" s="12"/>
    </row>
    <row r="58" ht="14.5" customHeight="1">
      <c r="A58" s="8">
        <f>A57+1</f>
        <v>42973</v>
      </c>
      <c r="B58" s="9">
        <f>SUM(C58:O58)</f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2"/>
      <c r="Q58" s="12"/>
      <c r="R58" s="12"/>
      <c r="S58" s="12"/>
      <c r="T58" s="12"/>
      <c r="U58" s="12"/>
      <c r="V58" s="12"/>
    </row>
    <row r="59" ht="14.5" customHeight="1">
      <c r="A59" s="8">
        <f>A58+1</f>
        <v>42974</v>
      </c>
      <c r="B59" s="9">
        <f>SUM(C59:O59)</f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2"/>
      <c r="Q59" s="12"/>
      <c r="R59" s="12"/>
      <c r="S59" s="12"/>
      <c r="T59" s="12"/>
      <c r="U59" s="12"/>
      <c r="V59" s="12"/>
    </row>
    <row r="60" ht="14.5" customHeight="1">
      <c r="A60" s="8">
        <f>A59+1</f>
        <v>42975</v>
      </c>
      <c r="B60" s="9">
        <f>SUM(C60:O60)</f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2"/>
      <c r="Q60" s="12"/>
      <c r="R60" s="12"/>
      <c r="S60" s="12"/>
      <c r="T60" s="12"/>
      <c r="U60" s="12"/>
      <c r="V60" s="12"/>
    </row>
    <row r="61" ht="14.5" customHeight="1">
      <c r="A61" s="8">
        <f>A60+1</f>
        <v>42976</v>
      </c>
      <c r="B61" s="9">
        <f>SUM(C61:O61)</f>
        <v>0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2"/>
      <c r="Q61" s="12"/>
      <c r="R61" s="12"/>
      <c r="S61" s="12"/>
      <c r="T61" s="12"/>
      <c r="U61" s="12"/>
      <c r="V61" s="12"/>
    </row>
    <row r="62" ht="14.5" customHeight="1">
      <c r="A62" s="8">
        <f>A61+1</f>
        <v>42977</v>
      </c>
      <c r="B62" s="9">
        <f>SUM(C62:O62)</f>
        <v>0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2"/>
      <c r="Q62" s="12"/>
      <c r="R62" s="12"/>
      <c r="S62" s="12"/>
      <c r="T62" s="12"/>
      <c r="U62" s="12"/>
      <c r="V62" s="12"/>
    </row>
    <row r="63" ht="14.5" customHeight="1">
      <c r="A63" s="8">
        <f>A62+1</f>
        <v>42978</v>
      </c>
      <c r="B63" s="9">
        <f>SUM(C63:O63)</f>
        <v>0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2"/>
      <c r="Q63" s="12"/>
      <c r="R63" s="12"/>
      <c r="S63" s="12"/>
      <c r="T63" s="12"/>
      <c r="U63" s="12"/>
      <c r="V63" s="12"/>
    </row>
    <row r="64" ht="14.5" customHeight="1">
      <c r="A64" s="8">
        <f>A63+1</f>
        <v>42979</v>
      </c>
      <c r="B64" s="9">
        <f>SUM(C64:O64)</f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2"/>
      <c r="Q64" s="12"/>
      <c r="R64" s="12"/>
      <c r="S64" s="12"/>
      <c r="T64" s="12"/>
      <c r="U64" s="12"/>
      <c r="V64" s="12"/>
    </row>
    <row r="65" ht="14.5" customHeight="1">
      <c r="A65" s="8">
        <f>A64+1</f>
        <v>42980</v>
      </c>
      <c r="B65" s="9">
        <f>SUM(C65:O65)</f>
        <v>0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2"/>
      <c r="Q65" s="12"/>
      <c r="R65" s="12"/>
      <c r="S65" s="12"/>
      <c r="T65" s="12"/>
      <c r="U65" s="12"/>
      <c r="V65" s="12"/>
    </row>
    <row r="66" ht="14.5" customHeight="1">
      <c r="A66" s="8">
        <f>A65+1</f>
        <v>42981</v>
      </c>
      <c r="B66" s="9">
        <f>SUM(C66:O66)</f>
        <v>0</v>
      </c>
      <c r="C66" s="10">
        <v>0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2"/>
      <c r="Q66" s="12"/>
      <c r="R66" s="12"/>
      <c r="S66" s="12"/>
      <c r="T66" s="12"/>
      <c r="U66" s="12"/>
      <c r="V66" s="12"/>
    </row>
    <row r="67" ht="14.5" customHeight="1">
      <c r="A67" s="8">
        <f>A66+1</f>
        <v>42982</v>
      </c>
      <c r="B67" s="9">
        <f>SUM(C67:O67)</f>
        <v>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2"/>
      <c r="Q67" s="12"/>
      <c r="R67" s="12"/>
      <c r="S67" s="12"/>
      <c r="T67" s="12"/>
      <c r="U67" s="12"/>
      <c r="V67" s="12"/>
    </row>
    <row r="68" ht="14.5" customHeight="1">
      <c r="A68" s="8">
        <f>A67+1</f>
        <v>42983</v>
      </c>
      <c r="B68" s="9">
        <f>SUM(C68:O68)</f>
        <v>0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2"/>
      <c r="Q68" s="12"/>
      <c r="R68" s="12"/>
      <c r="S68" s="12"/>
      <c r="T68" s="12"/>
      <c r="U68" s="12"/>
      <c r="V68" s="12"/>
    </row>
    <row r="69" ht="14.5" customHeight="1">
      <c r="A69" s="8">
        <f>A68+1</f>
        <v>42984</v>
      </c>
      <c r="B69" s="9">
        <f>SUM(C69:O69)</f>
        <v>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2"/>
      <c r="Q69" s="12"/>
      <c r="R69" s="12"/>
      <c r="S69" s="12"/>
      <c r="T69" s="12"/>
      <c r="U69" s="12"/>
      <c r="V69" s="12"/>
    </row>
    <row r="70" ht="14.5" customHeight="1">
      <c r="A70" s="8">
        <f>A69+1</f>
        <v>42985</v>
      </c>
      <c r="B70" s="9">
        <f>SUM(C70:O70)</f>
        <v>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2"/>
      <c r="Q70" s="12"/>
      <c r="R70" s="12"/>
      <c r="S70" s="12"/>
      <c r="T70" s="12"/>
      <c r="U70" s="12"/>
      <c r="V70" s="12"/>
    </row>
    <row r="71" ht="14.5" customHeight="1">
      <c r="A71" s="8">
        <f>A70+1</f>
        <v>42986</v>
      </c>
      <c r="B71" s="9">
        <f>SUM(C71:O71)</f>
        <v>0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2"/>
      <c r="Q71" s="12"/>
      <c r="R71" s="12"/>
      <c r="S71" s="12"/>
      <c r="T71" s="12"/>
      <c r="U71" s="12"/>
      <c r="V71" s="12"/>
    </row>
    <row r="72" ht="14.5" customHeight="1">
      <c r="A72" s="8">
        <f>A71+1</f>
        <v>42987</v>
      </c>
      <c r="B72" s="9">
        <f>SUM(C72:O72)</f>
        <v>0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2"/>
      <c r="Q72" s="12"/>
      <c r="R72" s="12"/>
      <c r="S72" s="12"/>
      <c r="T72" s="12"/>
      <c r="U72" s="12"/>
      <c r="V72" s="12"/>
    </row>
    <row r="73" ht="14.5" customHeight="1">
      <c r="A73" s="8">
        <f>A72+1</f>
        <v>42988</v>
      </c>
      <c r="B73" s="9">
        <f>SUM(C73:O73)</f>
        <v>0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2"/>
      <c r="Q73" s="12"/>
      <c r="R73" s="12"/>
      <c r="S73" s="12"/>
      <c r="T73" s="12"/>
      <c r="U73" s="12"/>
      <c r="V73" s="12"/>
    </row>
    <row r="74" ht="14.5" customHeight="1">
      <c r="A74" s="8">
        <f>A73+1</f>
        <v>42989</v>
      </c>
      <c r="B74" s="9">
        <f>SUM(C74:O74)</f>
        <v>0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2"/>
      <c r="Q74" s="12"/>
      <c r="R74" s="12"/>
      <c r="S74" s="12"/>
      <c r="T74" s="12"/>
      <c r="U74" s="12"/>
      <c r="V74" s="12"/>
    </row>
    <row r="75" ht="14.5" customHeight="1">
      <c r="A75" s="8">
        <f>A74+1</f>
        <v>42990</v>
      </c>
      <c r="B75" s="9">
        <f>SUM(C75:O75)</f>
        <v>0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2"/>
      <c r="Q75" s="12"/>
      <c r="R75" s="12"/>
      <c r="S75" s="12"/>
      <c r="T75" s="12"/>
      <c r="U75" s="12"/>
      <c r="V75" s="12"/>
    </row>
    <row r="76" ht="14.5" customHeight="1">
      <c r="A76" s="8">
        <f>A75+1</f>
        <v>42991</v>
      </c>
      <c r="B76" s="9">
        <f>SUM(C76:O76)</f>
        <v>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2"/>
      <c r="Q76" s="12"/>
      <c r="R76" s="12"/>
      <c r="S76" s="12"/>
      <c r="T76" s="12"/>
      <c r="U76" s="12"/>
      <c r="V76" s="12"/>
    </row>
    <row r="77" ht="14.5" customHeight="1">
      <c r="A77" s="8">
        <f>A76+1</f>
        <v>42992</v>
      </c>
      <c r="B77" s="9">
        <f>SUM(C77:O77)</f>
        <v>0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2"/>
      <c r="Q77" s="12"/>
      <c r="R77" s="12"/>
      <c r="S77" s="12"/>
      <c r="T77" s="12"/>
      <c r="U77" s="12"/>
      <c r="V77" s="12"/>
    </row>
    <row r="78" ht="14.5" customHeight="1">
      <c r="A78" s="8">
        <f>A77+1</f>
        <v>42993</v>
      </c>
      <c r="B78" s="9">
        <f>SUM(C78:O78)</f>
        <v>0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2"/>
      <c r="Q78" s="12"/>
      <c r="R78" s="12"/>
      <c r="S78" s="12"/>
      <c r="T78" s="12"/>
      <c r="U78" s="12"/>
      <c r="V78" s="12"/>
    </row>
    <row r="79" ht="14.5" customHeight="1">
      <c r="A79" s="8">
        <f>A78+1</f>
        <v>42994</v>
      </c>
      <c r="B79" s="9">
        <f>SUM(C79:O79)</f>
        <v>0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2"/>
      <c r="Q79" s="12"/>
      <c r="R79" s="12"/>
      <c r="S79" s="12"/>
      <c r="T79" s="12"/>
      <c r="U79" s="12"/>
      <c r="V79" s="12"/>
    </row>
    <row r="80" ht="14.5" customHeight="1">
      <c r="A80" s="8">
        <f>A79+1</f>
        <v>42995</v>
      </c>
      <c r="B80" s="9">
        <f>SUM(C80:O80)</f>
        <v>0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2"/>
      <c r="Q80" s="12"/>
      <c r="R80" s="12"/>
      <c r="S80" s="12"/>
      <c r="T80" s="12"/>
      <c r="U80" s="12"/>
      <c r="V80" s="12"/>
    </row>
    <row r="81" ht="14.5" customHeight="1">
      <c r="A81" s="8">
        <f>A80+1</f>
        <v>42996</v>
      </c>
      <c r="B81" s="9">
        <f>SUM(C81:O81)</f>
        <v>0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2"/>
      <c r="Q81" s="12"/>
      <c r="R81" s="12"/>
      <c r="S81" s="12"/>
      <c r="T81" s="12"/>
      <c r="U81" s="12"/>
      <c r="V81" s="12"/>
    </row>
    <row r="82" ht="14.5" customHeight="1">
      <c r="A82" s="8">
        <f>A81+1</f>
        <v>42997</v>
      </c>
      <c r="B82" s="9">
        <f>SUM(C82:O82)</f>
        <v>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2"/>
      <c r="Q82" s="12"/>
      <c r="R82" s="12"/>
      <c r="S82" s="12"/>
      <c r="T82" s="12"/>
      <c r="U82" s="12"/>
      <c r="V82" s="12"/>
    </row>
    <row r="83" ht="14.5" customHeight="1">
      <c r="A83" s="8">
        <f>A82+1</f>
        <v>42998</v>
      </c>
      <c r="B83" s="9">
        <f>SUM(C83:O83)</f>
        <v>0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2"/>
      <c r="Q83" s="12"/>
      <c r="R83" s="12"/>
      <c r="S83" s="12"/>
      <c r="T83" s="12"/>
      <c r="U83" s="12"/>
      <c r="V83" s="12"/>
    </row>
    <row r="84" ht="14.5" customHeight="1">
      <c r="A84" s="8">
        <f>A83+1</f>
        <v>42999</v>
      </c>
      <c r="B84" s="9">
        <f>SUM(C84:O84)</f>
        <v>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2"/>
      <c r="Q84" s="12"/>
      <c r="R84" s="12"/>
      <c r="S84" s="12"/>
      <c r="T84" s="12"/>
      <c r="U84" s="12"/>
      <c r="V84" s="12"/>
    </row>
    <row r="85" ht="14.5" customHeight="1">
      <c r="A85" s="8">
        <f>A84+1</f>
        <v>43000</v>
      </c>
      <c r="B85" s="9">
        <f>SUM(C85:O85)</f>
        <v>0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2"/>
      <c r="Q85" s="12"/>
      <c r="R85" s="12"/>
      <c r="S85" s="12"/>
      <c r="T85" s="12"/>
      <c r="U85" s="12"/>
      <c r="V85" s="12"/>
    </row>
    <row r="86" ht="14.5" customHeight="1">
      <c r="A86" s="8">
        <f>A85+1</f>
        <v>43001</v>
      </c>
      <c r="B86" s="9">
        <f>SUM(C86:O86)</f>
        <v>0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2"/>
      <c r="Q86" s="12"/>
      <c r="R86" s="12"/>
      <c r="S86" s="12"/>
      <c r="T86" s="12"/>
      <c r="U86" s="12"/>
      <c r="V86" s="12"/>
    </row>
    <row r="87" ht="14.5" customHeight="1">
      <c r="A87" s="8">
        <f>A86+1</f>
        <v>43002</v>
      </c>
      <c r="B87" s="9">
        <f>SUM(C87:O87)</f>
        <v>0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2"/>
      <c r="Q87" s="12"/>
      <c r="R87" s="12"/>
      <c r="S87" s="12"/>
      <c r="T87" s="12"/>
      <c r="U87" s="12"/>
      <c r="V87" s="12"/>
    </row>
    <row r="88" ht="14.5" customHeight="1">
      <c r="A88" s="8">
        <f>A87+1</f>
        <v>43003</v>
      </c>
      <c r="B88" s="9">
        <f>SUM(C88:O88)</f>
        <v>0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2"/>
      <c r="Q88" s="12"/>
      <c r="R88" s="12"/>
      <c r="S88" s="12"/>
      <c r="T88" s="12"/>
      <c r="U88" s="12"/>
      <c r="V88" s="12"/>
    </row>
    <row r="89" ht="14.5" customHeight="1">
      <c r="A89" s="8">
        <f>A88+1</f>
        <v>43004</v>
      </c>
      <c r="B89" s="9">
        <f>SUM(C89:O89)</f>
        <v>0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2"/>
      <c r="Q89" s="12"/>
      <c r="R89" s="12"/>
      <c r="S89" s="12"/>
      <c r="T89" s="12"/>
      <c r="U89" s="12"/>
      <c r="V89" s="12"/>
    </row>
    <row r="90" ht="14.5" customHeight="1">
      <c r="A90" s="8">
        <f>A89+1</f>
        <v>43005</v>
      </c>
      <c r="B90" s="9">
        <f>SUM(C90:O90)</f>
        <v>0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2"/>
      <c r="Q90" s="12"/>
      <c r="R90" s="12"/>
      <c r="S90" s="12"/>
      <c r="T90" s="12"/>
      <c r="U90" s="12"/>
      <c r="V90" s="12"/>
    </row>
    <row r="91" ht="14.5" customHeight="1">
      <c r="A91" s="8">
        <f>A90+1</f>
        <v>43006</v>
      </c>
      <c r="B91" s="9">
        <f>SUM(C91:O91)</f>
        <v>0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2"/>
      <c r="Q91" s="12"/>
      <c r="R91" s="12"/>
      <c r="S91" s="12"/>
      <c r="T91" s="12"/>
      <c r="U91" s="12"/>
      <c r="V91" s="12"/>
    </row>
    <row r="92" ht="14.5" customHeight="1">
      <c r="A92" s="8">
        <f>A91+1</f>
        <v>43007</v>
      </c>
      <c r="B92" s="9">
        <f>SUM(C92:O92)</f>
        <v>0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2"/>
      <c r="Q92" s="12"/>
      <c r="R92" s="12"/>
      <c r="S92" s="12"/>
      <c r="T92" s="12"/>
      <c r="U92" s="12"/>
      <c r="V92" s="12"/>
    </row>
    <row r="93" ht="14.5" customHeight="1">
      <c r="A93" s="8">
        <f>A92+1</f>
        <v>43008</v>
      </c>
      <c r="B93" s="9">
        <f>SUM(C93:O93)</f>
        <v>0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2"/>
      <c r="Q93" s="12"/>
      <c r="R93" s="12"/>
      <c r="S93" s="12"/>
      <c r="T93" s="12"/>
      <c r="U93" s="12"/>
      <c r="V93" s="12"/>
    </row>
    <row r="94" ht="14.5" customHeight="1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ht="14.5" customHeight="1">
      <c r="A95" t="s" s="14">
        <v>2</v>
      </c>
      <c r="B95" s="15">
        <f>SUM(B2:B93)</f>
        <v>10</v>
      </c>
      <c r="C95" s="15">
        <f>SUM(C2:C93)</f>
        <v>2</v>
      </c>
      <c r="D95" s="15">
        <f>SUM(D2:D93)</f>
        <v>4</v>
      </c>
      <c r="E95" s="15">
        <f>SUM(E2:E93)</f>
        <v>0</v>
      </c>
      <c r="F95" s="15">
        <f>SUM(F2:F93)</f>
        <v>1</v>
      </c>
      <c r="G95" s="15">
        <f>SUM(G2:G93)</f>
        <v>0</v>
      </c>
      <c r="H95" s="15">
        <f>SUM(H2:H93)</f>
        <v>0</v>
      </c>
      <c r="I95" s="15">
        <f>SUM(I2:I93)</f>
        <v>0</v>
      </c>
      <c r="J95" s="15">
        <f>SUM(J2:J93)</f>
        <v>0</v>
      </c>
      <c r="K95" s="15">
        <f>SUM(K2:K93)</f>
        <v>0</v>
      </c>
      <c r="L95" s="15">
        <f>SUM(L2:L93)</f>
        <v>0</v>
      </c>
      <c r="M95" s="15">
        <f>SUM(M2:M93)</f>
        <v>0</v>
      </c>
      <c r="N95" s="15">
        <f>SUM(N2:N93)</f>
        <v>2</v>
      </c>
      <c r="O95" s="15">
        <f>SUM(O2:O93)</f>
        <v>1</v>
      </c>
      <c r="P95" s="12"/>
      <c r="Q95" s="12"/>
      <c r="R95" s="12"/>
      <c r="S95" s="12"/>
      <c r="T95" s="12"/>
      <c r="U95" s="12"/>
      <c r="V95" s="12"/>
    </row>
    <row r="96" ht="14.5" customHeight="1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ht="14.5" customHeight="1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ht="14.5" customHeight="1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ht="14.5" customHeight="1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ht="14.5" customHeight="1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ht="14.5" customHeight="1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ht="14.5" customHeight="1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ht="14.5" customHeight="1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ht="14.5" customHeight="1">
      <c r="A104" s="11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ht="14.5" customHeight="1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ht="14.5" customHeight="1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ht="14.5" customHeight="1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ht="14.5" customHeight="1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ht="14.5" customHeight="1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ht="14.5" customHeight="1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ht="14.5" customHeight="1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ht="14.5" customHeight="1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ht="14.5" customHeight="1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ht="14.5" customHeight="1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ht="14.5" customHeight="1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ht="14.5" customHeight="1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ht="14.5" customHeight="1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ht="14.5" customHeight="1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ht="14.5" customHeight="1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ht="14.5" customHeight="1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ht="14.5" customHeight="1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ht="14.5" customHeight="1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ht="14.5" customHeight="1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ht="14.5" customHeight="1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ht="14.5" customHeight="1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ht="14.5" customHeight="1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ht="14.5" customHeight="1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ht="14.5" customHeight="1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ht="14.5" customHeight="1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ht="14.5" customHeight="1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ht="14.5" customHeight="1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ht="14.5" customHeight="1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ht="14.5" customHeight="1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ht="14.5" customHeight="1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ht="14.5" customHeight="1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ht="14.5" customHeight="1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ht="14.5" customHeight="1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ht="14.5" customHeight="1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ht="14.5" customHeight="1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ht="14.5" customHeight="1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ht="14.5" customHeight="1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ht="14.5" customHeight="1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ht="14.5" customHeight="1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ht="14.5" customHeight="1">
      <c r="A144" s="11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ht="14.5" customHeight="1">
      <c r="A145" s="11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ht="14.5" customHeight="1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ht="14.5" customHeight="1">
      <c r="A147" s="11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ht="14.5" customHeight="1">
      <c r="A148" s="11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ht="14.5" customHeight="1">
      <c r="A149" s="11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ht="14.5" customHeight="1">
      <c r="A150" s="11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ht="14.5" customHeight="1">
      <c r="A151" s="11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ht="14.5" customHeight="1">
      <c r="A152" s="11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ht="14.5" customHeight="1">
      <c r="A153" s="11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ht="14.5" customHeight="1">
      <c r="A154" s="11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ht="14.5" customHeight="1">
      <c r="A155" s="11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ht="14.5" customHeight="1">
      <c r="A156" s="11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ht="14.5" customHeight="1">
      <c r="A157" s="11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ht="14.5" customHeight="1">
      <c r="A158" s="11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ht="14.5" customHeight="1">
      <c r="A159" s="11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ht="14.5" customHeight="1">
      <c r="A160" s="11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ht="14.5" customHeight="1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ht="14.5" customHeight="1">
      <c r="A162" s="11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ht="14.5" customHeight="1">
      <c r="A163" s="11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ht="14.5" customHeight="1">
      <c r="A164" s="11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ht="14.5" customHeight="1">
      <c r="A165" s="11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ht="14.5" customHeight="1">
      <c r="A166" s="11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ht="14.5" customHeight="1">
      <c r="A167" s="11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ht="14.5" customHeight="1">
      <c r="A168" s="11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ht="14.5" customHeight="1">
      <c r="A169" s="11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ht="14.5" customHeight="1">
      <c r="A170" s="11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ht="14.5" customHeight="1">
      <c r="A171" s="11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ht="14.5" customHeight="1">
      <c r="A172" s="11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ht="14.5" customHeight="1">
      <c r="A173" s="11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ht="14.5" customHeight="1">
      <c r="A174" s="11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ht="14.5" customHeight="1">
      <c r="A175" s="11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ht="14.5" customHeight="1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ht="14.5" customHeight="1">
      <c r="A177" s="11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ht="14.5" customHeight="1">
      <c r="A178" s="11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ht="14.5" customHeight="1">
      <c r="A179" s="11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ht="14.5" customHeight="1">
      <c r="A180" s="11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ht="14.5" customHeight="1">
      <c r="A181" s="11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ht="14.5" customHeight="1">
      <c r="A182" s="11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ht="14.5" customHeight="1">
      <c r="A183" s="11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ht="14.5" customHeight="1">
      <c r="A184" s="11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ht="14.5" customHeight="1">
      <c r="A185" s="11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ht="14.5" customHeight="1">
      <c r="A186" s="11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ht="14.5" customHeight="1">
      <c r="A187" s="11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ht="14.5" customHeight="1">
      <c r="A188" s="11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ht="14.5" customHeight="1">
      <c r="A189" s="11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ht="14.5" customHeight="1">
      <c r="A190" s="11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ht="14.5" customHeight="1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ht="14.5" customHeight="1">
      <c r="A192" s="11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ht="14.5" customHeight="1">
      <c r="A193" s="11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ht="14.5" customHeight="1">
      <c r="A194" s="11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ht="14.5" customHeight="1">
      <c r="A195" s="11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ht="14.5" customHeight="1">
      <c r="A196" s="11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ht="14.5" customHeight="1">
      <c r="A197" s="11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ht="14.5" customHeight="1">
      <c r="A198" s="11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ht="14.5" customHeight="1">
      <c r="A199" s="11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ht="14.5" customHeight="1">
      <c r="A200" s="11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ht="14.5" customHeight="1">
      <c r="A201" s="11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ht="14.5" customHeight="1">
      <c r="A202" s="11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ht="14.5" customHeight="1">
      <c r="A203" s="11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ht="14.5" customHeight="1">
      <c r="A204" s="11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ht="14.5" customHeight="1">
      <c r="A205" s="11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ht="14.5" customHeight="1">
      <c r="A206" s="11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ht="14.5" customHeight="1">
      <c r="A207" s="11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ht="14.5" customHeight="1">
      <c r="A208" s="11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ht="14.5" customHeight="1">
      <c r="A209" s="11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ht="14.5" customHeight="1">
      <c r="A210" s="11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ht="14.5" customHeight="1">
      <c r="A211" s="11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ht="14.5" customHeight="1">
      <c r="A212" s="11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ht="14.5" customHeight="1">
      <c r="A213" s="11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ht="14.5" customHeight="1">
      <c r="A214" s="11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ht="14.5" customHeight="1">
      <c r="A215" s="11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ht="14.5" customHeight="1">
      <c r="A216" s="11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ht="14.5" customHeight="1">
      <c r="A217" s="11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ht="14.5" customHeight="1">
      <c r="A218" s="11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ht="14.5" customHeight="1">
      <c r="A219" s="11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ht="14.5" customHeight="1">
      <c r="A220" s="11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ht="14.5" customHeight="1">
      <c r="A221" s="11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ht="14.5" customHeight="1">
      <c r="A222" s="11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ht="14.5" customHeight="1">
      <c r="A223" s="11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ht="14.5" customHeight="1">
      <c r="A224" s="11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  <row r="225" ht="14.5" customHeight="1">
      <c r="A225" s="11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2"/>
      <c r="N225" s="12"/>
      <c r="O225" s="12"/>
      <c r="P225" s="12"/>
      <c r="Q225" s="12"/>
      <c r="R225" s="12"/>
      <c r="S225" s="12"/>
      <c r="T225" s="12"/>
      <c r="U225" s="12"/>
      <c r="V225" s="12"/>
    </row>
    <row r="226" ht="14.5" customHeight="1">
      <c r="A226" s="11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2"/>
      <c r="N226" s="12"/>
      <c r="O226" s="12"/>
      <c r="P226" s="12"/>
      <c r="Q226" s="12"/>
      <c r="R226" s="12"/>
      <c r="S226" s="12"/>
      <c r="T226" s="12"/>
      <c r="U226" s="12"/>
      <c r="V226" s="12"/>
    </row>
    <row r="227" ht="14.5" customHeight="1">
      <c r="A227" s="11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2"/>
      <c r="N227" s="12"/>
      <c r="O227" s="12"/>
      <c r="P227" s="12"/>
      <c r="Q227" s="12"/>
      <c r="R227" s="12"/>
      <c r="S227" s="12"/>
      <c r="T227" s="12"/>
      <c r="U227" s="12"/>
      <c r="V227" s="12"/>
    </row>
    <row r="228" ht="14.5" customHeight="1">
      <c r="A228" s="11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2"/>
      <c r="N228" s="12"/>
      <c r="O228" s="12"/>
      <c r="P228" s="12"/>
      <c r="Q228" s="12"/>
      <c r="R228" s="12"/>
      <c r="S228" s="12"/>
      <c r="T228" s="12"/>
      <c r="U228" s="12"/>
      <c r="V228" s="12"/>
    </row>
    <row r="229" ht="14.5" customHeight="1">
      <c r="A229" s="11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2"/>
      <c r="N229" s="12"/>
      <c r="O229" s="12"/>
      <c r="P229" s="12"/>
      <c r="Q229" s="12"/>
      <c r="R229" s="12"/>
      <c r="S229" s="12"/>
      <c r="T229" s="12"/>
      <c r="U229" s="12"/>
      <c r="V229" s="12"/>
    </row>
    <row r="230" ht="14.5" customHeight="1">
      <c r="A230" s="11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2"/>
      <c r="N230" s="12"/>
      <c r="O230" s="12"/>
      <c r="P230" s="12"/>
      <c r="Q230" s="12"/>
      <c r="R230" s="12"/>
      <c r="S230" s="12"/>
      <c r="T230" s="12"/>
      <c r="U230" s="12"/>
      <c r="V230" s="12"/>
    </row>
    <row r="231" ht="14.5" customHeight="1">
      <c r="A231" s="11"/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2"/>
      <c r="N231" s="12"/>
      <c r="O231" s="12"/>
      <c r="P231" s="12"/>
      <c r="Q231" s="12"/>
      <c r="R231" s="12"/>
      <c r="S231" s="12"/>
      <c r="T231" s="12"/>
      <c r="U231" s="12"/>
      <c r="V231" s="12"/>
    </row>
    <row r="232" ht="14.5" customHeight="1">
      <c r="A232" s="11"/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2"/>
      <c r="N232" s="12"/>
      <c r="O232" s="12"/>
      <c r="P232" s="12"/>
      <c r="Q232" s="12"/>
      <c r="R232" s="12"/>
      <c r="S232" s="12"/>
      <c r="T232" s="12"/>
      <c r="U232" s="12"/>
      <c r="V232" s="12"/>
    </row>
    <row r="233" ht="14.5" customHeight="1">
      <c r="A233" s="11"/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2"/>
      <c r="N233" s="12"/>
      <c r="O233" s="12"/>
      <c r="P233" s="12"/>
      <c r="Q233" s="12"/>
      <c r="R233" s="12"/>
      <c r="S233" s="12"/>
      <c r="T233" s="12"/>
      <c r="U233" s="12"/>
      <c r="V233" s="12"/>
    </row>
    <row r="234" ht="14.5" customHeight="1">
      <c r="A234" s="11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2"/>
      <c r="N234" s="12"/>
      <c r="O234" s="12"/>
      <c r="P234" s="12"/>
      <c r="Q234" s="12"/>
      <c r="R234" s="12"/>
      <c r="S234" s="12"/>
      <c r="T234" s="12"/>
      <c r="U234" s="12"/>
      <c r="V234" s="12"/>
    </row>
    <row r="235" ht="14.5" customHeight="1">
      <c r="A235" s="11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2"/>
      <c r="N235" s="12"/>
      <c r="O235" s="12"/>
      <c r="P235" s="12"/>
      <c r="Q235" s="12"/>
      <c r="R235" s="12"/>
      <c r="S235" s="12"/>
      <c r="T235" s="12"/>
      <c r="U235" s="12"/>
      <c r="V235" s="12"/>
    </row>
    <row r="236" ht="14.5" customHeight="1">
      <c r="A236" s="11"/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2"/>
      <c r="N236" s="12"/>
      <c r="O236" s="12"/>
      <c r="P236" s="12"/>
      <c r="Q236" s="12"/>
      <c r="R236" s="12"/>
      <c r="S236" s="12"/>
      <c r="T236" s="12"/>
      <c r="U236" s="12"/>
      <c r="V236" s="12"/>
    </row>
    <row r="237" ht="14.5" customHeight="1">
      <c r="A237" s="11"/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2"/>
      <c r="N237" s="12"/>
      <c r="O237" s="12"/>
      <c r="P237" s="12"/>
      <c r="Q237" s="12"/>
      <c r="R237" s="12"/>
      <c r="S237" s="12"/>
      <c r="T237" s="12"/>
      <c r="U237" s="12"/>
      <c r="V237" s="12"/>
    </row>
    <row r="238" ht="14.5" customHeight="1">
      <c r="A238" s="11"/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2"/>
      <c r="N238" s="12"/>
      <c r="O238" s="12"/>
      <c r="P238" s="12"/>
      <c r="Q238" s="12"/>
      <c r="R238" s="12"/>
      <c r="S238" s="12"/>
      <c r="T238" s="12"/>
      <c r="U238" s="12"/>
      <c r="V238" s="12"/>
    </row>
    <row r="239" ht="14.5" customHeight="1">
      <c r="A239" s="11"/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2"/>
      <c r="N239" s="12"/>
      <c r="O239" s="12"/>
      <c r="P239" s="12"/>
      <c r="Q239" s="12"/>
      <c r="R239" s="12"/>
      <c r="S239" s="12"/>
      <c r="T239" s="12"/>
      <c r="U239" s="12"/>
      <c r="V239" s="12"/>
    </row>
    <row r="240" ht="14.5" customHeight="1">
      <c r="A240" s="11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2"/>
      <c r="N240" s="12"/>
      <c r="O240" s="12"/>
      <c r="P240" s="12"/>
      <c r="Q240" s="12"/>
      <c r="R240" s="12"/>
      <c r="S240" s="12"/>
      <c r="T240" s="12"/>
      <c r="U240" s="12"/>
      <c r="V240" s="12"/>
    </row>
    <row r="241" ht="14.5" customHeight="1">
      <c r="A241" s="11"/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2"/>
      <c r="N241" s="12"/>
      <c r="O241" s="12"/>
      <c r="P241" s="12"/>
      <c r="Q241" s="12"/>
      <c r="R241" s="12"/>
      <c r="S241" s="12"/>
      <c r="T241" s="12"/>
      <c r="U241" s="12"/>
      <c r="V241" s="12"/>
    </row>
    <row r="242" ht="14.5" customHeight="1">
      <c r="A242" s="11"/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2"/>
      <c r="N242" s="12"/>
      <c r="O242" s="12"/>
      <c r="P242" s="12"/>
      <c r="Q242" s="12"/>
      <c r="R242" s="12"/>
      <c r="S242" s="12"/>
      <c r="T242" s="12"/>
      <c r="U242" s="12"/>
      <c r="V242" s="12"/>
    </row>
    <row r="243" ht="14.5" customHeight="1">
      <c r="A243" s="11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2"/>
      <c r="N243" s="12"/>
      <c r="O243" s="12"/>
      <c r="P243" s="12"/>
      <c r="Q243" s="12"/>
      <c r="R243" s="12"/>
      <c r="S243" s="12"/>
      <c r="T243" s="12"/>
      <c r="U243" s="12"/>
      <c r="V243" s="12"/>
    </row>
    <row r="244" ht="14.5" customHeight="1">
      <c r="A244" s="11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2"/>
      <c r="N244" s="12"/>
      <c r="O244" s="12"/>
      <c r="P244" s="12"/>
      <c r="Q244" s="12"/>
      <c r="R244" s="12"/>
      <c r="S244" s="12"/>
      <c r="T244" s="12"/>
      <c r="U244" s="12"/>
      <c r="V244" s="12"/>
    </row>
    <row r="245" ht="14.5" customHeight="1">
      <c r="A245" s="11"/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2"/>
      <c r="N245" s="12"/>
      <c r="O245" s="12"/>
      <c r="P245" s="12"/>
      <c r="Q245" s="12"/>
      <c r="R245" s="12"/>
      <c r="S245" s="12"/>
      <c r="T245" s="12"/>
      <c r="U245" s="12"/>
      <c r="V245" s="12"/>
    </row>
    <row r="246" ht="14.5" customHeight="1">
      <c r="A246" s="11"/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2"/>
      <c r="N246" s="12"/>
      <c r="O246" s="12"/>
      <c r="P246" s="12"/>
      <c r="Q246" s="12"/>
      <c r="R246" s="12"/>
      <c r="S246" s="12"/>
      <c r="T246" s="12"/>
      <c r="U246" s="12"/>
      <c r="V246" s="12"/>
    </row>
    <row r="247" ht="14.5" customHeight="1">
      <c r="A247" s="11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2"/>
      <c r="N247" s="12"/>
      <c r="O247" s="12"/>
      <c r="P247" s="12"/>
      <c r="Q247" s="12"/>
      <c r="R247" s="12"/>
      <c r="S247" s="12"/>
      <c r="T247" s="12"/>
      <c r="U247" s="12"/>
      <c r="V247" s="12"/>
    </row>
    <row r="248" ht="14.5" customHeight="1">
      <c r="A248" s="11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2"/>
      <c r="N248" s="12"/>
      <c r="O248" s="12"/>
      <c r="P248" s="12"/>
      <c r="Q248" s="12"/>
      <c r="R248" s="12"/>
      <c r="S248" s="12"/>
      <c r="T248" s="12"/>
      <c r="U248" s="12"/>
      <c r="V248" s="12"/>
    </row>
    <row r="249" ht="14.5" customHeight="1">
      <c r="A249" s="11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2"/>
      <c r="N249" s="12"/>
      <c r="O249" s="12"/>
      <c r="P249" s="12"/>
      <c r="Q249" s="12"/>
      <c r="R249" s="12"/>
      <c r="S249" s="12"/>
      <c r="T249" s="12"/>
      <c r="U249" s="12"/>
      <c r="V249" s="12"/>
    </row>
    <row r="250" ht="14.5" customHeight="1">
      <c r="A250" s="11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2"/>
      <c r="N250" s="12"/>
      <c r="O250" s="12"/>
      <c r="P250" s="12"/>
      <c r="Q250" s="12"/>
      <c r="R250" s="12"/>
      <c r="S250" s="12"/>
      <c r="T250" s="12"/>
      <c r="U250" s="12"/>
      <c r="V250" s="12"/>
    </row>
    <row r="251" ht="14.5" customHeight="1">
      <c r="A251" s="11"/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2"/>
      <c r="N251" s="12"/>
      <c r="O251" s="12"/>
      <c r="P251" s="12"/>
      <c r="Q251" s="12"/>
      <c r="R251" s="12"/>
      <c r="S251" s="12"/>
      <c r="T251" s="12"/>
      <c r="U251" s="12"/>
      <c r="V251" s="12"/>
    </row>
    <row r="252" ht="14.5" customHeight="1">
      <c r="A252" s="11"/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2"/>
      <c r="N252" s="12"/>
      <c r="O252" s="12"/>
      <c r="P252" s="12"/>
      <c r="Q252" s="12"/>
      <c r="R252" s="12"/>
      <c r="S252" s="12"/>
      <c r="T252" s="12"/>
      <c r="U252" s="12"/>
      <c r="V252" s="12"/>
    </row>
    <row r="253" ht="14.5" customHeight="1">
      <c r="A253" s="11"/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2"/>
      <c r="N253" s="12"/>
      <c r="O253" s="12"/>
      <c r="P253" s="12"/>
      <c r="Q253" s="12"/>
      <c r="R253" s="12"/>
      <c r="S253" s="12"/>
      <c r="T253" s="12"/>
      <c r="U253" s="12"/>
      <c r="V253" s="12"/>
    </row>
    <row r="254" ht="14.5" customHeight="1">
      <c r="A254" s="11"/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2"/>
      <c r="N254" s="12"/>
      <c r="O254" s="12"/>
      <c r="P254" s="12"/>
      <c r="Q254" s="12"/>
      <c r="R254" s="12"/>
      <c r="S254" s="12"/>
      <c r="T254" s="12"/>
      <c r="U254" s="12"/>
      <c r="V254" s="12"/>
    </row>
    <row r="255" ht="14.5" customHeight="1">
      <c r="A255" s="11"/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2"/>
      <c r="N255" s="12"/>
      <c r="O255" s="12"/>
      <c r="P255" s="12"/>
      <c r="Q255" s="12"/>
      <c r="R255" s="12"/>
      <c r="S255" s="12"/>
      <c r="T255" s="12"/>
      <c r="U255" s="12"/>
      <c r="V255" s="12"/>
    </row>
    <row r="256" ht="14.5" customHeight="1">
      <c r="A256" s="11"/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2"/>
      <c r="N256" s="12"/>
      <c r="O256" s="12"/>
      <c r="P256" s="12"/>
      <c r="Q256" s="12"/>
      <c r="R256" s="12"/>
      <c r="S256" s="12"/>
      <c r="T256" s="12"/>
      <c r="U256" s="12"/>
      <c r="V256" s="12"/>
    </row>
    <row r="257" ht="14.5" customHeight="1">
      <c r="A257" s="11"/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2"/>
      <c r="N257" s="12"/>
      <c r="O257" s="12"/>
      <c r="P257" s="12"/>
      <c r="Q257" s="12"/>
      <c r="R257" s="12"/>
      <c r="S257" s="12"/>
      <c r="T257" s="12"/>
      <c r="U257" s="12"/>
      <c r="V257" s="12"/>
    </row>
    <row r="258" ht="14.5" customHeight="1">
      <c r="A258" s="11"/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2"/>
      <c r="N258" s="12"/>
      <c r="O258" s="12"/>
      <c r="P258" s="12"/>
      <c r="Q258" s="12"/>
      <c r="R258" s="12"/>
      <c r="S258" s="12"/>
      <c r="T258" s="12"/>
      <c r="U258" s="12"/>
      <c r="V258" s="12"/>
    </row>
    <row r="259" ht="14.5" customHeight="1">
      <c r="A259" s="11"/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2"/>
      <c r="N259" s="12"/>
      <c r="O259" s="12"/>
      <c r="P259" s="12"/>
      <c r="Q259" s="12"/>
      <c r="R259" s="12"/>
      <c r="S259" s="12"/>
      <c r="T259" s="12"/>
      <c r="U259" s="12"/>
      <c r="V259" s="12"/>
    </row>
    <row r="260" ht="14.5" customHeight="1">
      <c r="A260" s="11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2"/>
      <c r="N260" s="12"/>
      <c r="O260" s="12"/>
      <c r="P260" s="12"/>
      <c r="Q260" s="12"/>
      <c r="R260" s="12"/>
      <c r="S260" s="12"/>
      <c r="T260" s="12"/>
      <c r="U260" s="12"/>
      <c r="V260" s="12"/>
    </row>
    <row r="261" ht="14.5" customHeight="1">
      <c r="A261" s="11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2"/>
      <c r="N261" s="12"/>
      <c r="O261" s="12"/>
      <c r="P261" s="12"/>
      <c r="Q261" s="12"/>
      <c r="R261" s="12"/>
      <c r="S261" s="12"/>
      <c r="T261" s="12"/>
      <c r="U261" s="12"/>
      <c r="V261" s="12"/>
    </row>
    <row r="262" ht="14.5" customHeight="1">
      <c r="A262" s="11"/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2"/>
      <c r="N262" s="12"/>
      <c r="O262" s="12"/>
      <c r="P262" s="12"/>
      <c r="Q262" s="12"/>
      <c r="R262" s="12"/>
      <c r="S262" s="12"/>
      <c r="T262" s="12"/>
      <c r="U262" s="12"/>
      <c r="V262" s="12"/>
    </row>
    <row r="263" ht="14.5" customHeight="1">
      <c r="A263" s="11"/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2"/>
      <c r="N263" s="12"/>
      <c r="O263" s="12"/>
      <c r="P263" s="12"/>
      <c r="Q263" s="12"/>
      <c r="R263" s="12"/>
      <c r="S263" s="12"/>
      <c r="T263" s="12"/>
      <c r="U263" s="12"/>
      <c r="V263" s="12"/>
    </row>
    <row r="264" ht="14.5" customHeight="1">
      <c r="A264" s="11"/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2"/>
      <c r="N264" s="12"/>
      <c r="O264" s="12"/>
      <c r="P264" s="12"/>
      <c r="Q264" s="12"/>
      <c r="R264" s="12"/>
      <c r="S264" s="12"/>
      <c r="T264" s="12"/>
      <c r="U264" s="12"/>
      <c r="V264" s="12"/>
    </row>
    <row r="265" ht="14.5" customHeight="1">
      <c r="A265" s="11"/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2"/>
      <c r="N265" s="12"/>
      <c r="O265" s="12"/>
      <c r="P265" s="12"/>
      <c r="Q265" s="12"/>
      <c r="R265" s="12"/>
      <c r="S265" s="12"/>
      <c r="T265" s="12"/>
      <c r="U265" s="12"/>
      <c r="V265" s="12"/>
    </row>
    <row r="266" ht="14.5" customHeight="1">
      <c r="A266" s="11"/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2"/>
      <c r="N266" s="12"/>
      <c r="O266" s="12"/>
      <c r="P266" s="12"/>
      <c r="Q266" s="12"/>
      <c r="R266" s="12"/>
      <c r="S266" s="12"/>
      <c r="T266" s="12"/>
      <c r="U266" s="12"/>
      <c r="V266" s="12"/>
    </row>
    <row r="267" ht="14.5" customHeight="1">
      <c r="A267" s="11"/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2"/>
      <c r="N267" s="12"/>
      <c r="O267" s="12"/>
      <c r="P267" s="12"/>
      <c r="Q267" s="12"/>
      <c r="R267" s="12"/>
      <c r="S267" s="12"/>
      <c r="T267" s="12"/>
      <c r="U267" s="12"/>
      <c r="V267" s="12"/>
    </row>
    <row r="268" ht="14.5" customHeight="1">
      <c r="A268" s="11"/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2"/>
      <c r="N268" s="12"/>
      <c r="O268" s="12"/>
      <c r="P268" s="12"/>
      <c r="Q268" s="12"/>
      <c r="R268" s="12"/>
      <c r="S268" s="12"/>
      <c r="T268" s="12"/>
      <c r="U268" s="12"/>
      <c r="V268" s="12"/>
    </row>
    <row r="269" ht="14.5" customHeight="1">
      <c r="A269" s="11"/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2"/>
      <c r="N269" s="12"/>
      <c r="O269" s="12"/>
      <c r="P269" s="12"/>
      <c r="Q269" s="12"/>
      <c r="R269" s="12"/>
      <c r="S269" s="12"/>
      <c r="T269" s="12"/>
      <c r="U269" s="12"/>
      <c r="V269" s="12"/>
    </row>
    <row r="270" ht="14.5" customHeight="1">
      <c r="A270" s="11"/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2"/>
      <c r="N270" s="12"/>
      <c r="O270" s="12"/>
      <c r="P270" s="12"/>
      <c r="Q270" s="12"/>
      <c r="R270" s="12"/>
      <c r="S270" s="12"/>
      <c r="T270" s="12"/>
      <c r="U270" s="12"/>
      <c r="V270" s="12"/>
    </row>
    <row r="271" ht="14.5" customHeight="1">
      <c r="A271" s="11"/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2"/>
      <c r="N271" s="12"/>
      <c r="O271" s="12"/>
      <c r="P271" s="12"/>
      <c r="Q271" s="12"/>
      <c r="R271" s="12"/>
      <c r="S271" s="12"/>
      <c r="T271" s="12"/>
      <c r="U271" s="12"/>
      <c r="V271" s="12"/>
    </row>
    <row r="272" ht="14.5" customHeight="1">
      <c r="A272" s="11"/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2"/>
      <c r="N272" s="12"/>
      <c r="O272" s="12"/>
      <c r="P272" s="12"/>
      <c r="Q272" s="12"/>
      <c r="R272" s="12"/>
      <c r="S272" s="12"/>
      <c r="T272" s="12"/>
      <c r="U272" s="12"/>
      <c r="V272" s="12"/>
    </row>
    <row r="273" ht="14.5" customHeight="1">
      <c r="A273" s="11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2"/>
      <c r="N273" s="12"/>
      <c r="O273" s="12"/>
      <c r="P273" s="12"/>
      <c r="Q273" s="12"/>
      <c r="R273" s="12"/>
      <c r="S273" s="12"/>
      <c r="T273" s="12"/>
      <c r="U273" s="12"/>
      <c r="V273" s="12"/>
    </row>
    <row r="274" ht="14.5" customHeight="1">
      <c r="A274" s="11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2"/>
      <c r="N274" s="12"/>
      <c r="O274" s="12"/>
      <c r="P274" s="12"/>
      <c r="Q274" s="12"/>
      <c r="R274" s="12"/>
      <c r="S274" s="12"/>
      <c r="T274" s="12"/>
      <c r="U274" s="12"/>
      <c r="V274" s="12"/>
    </row>
    <row r="275" ht="14.5" customHeight="1">
      <c r="A275" s="11"/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2"/>
      <c r="N275" s="12"/>
      <c r="O275" s="12"/>
      <c r="P275" s="12"/>
      <c r="Q275" s="12"/>
      <c r="R275" s="12"/>
      <c r="S275" s="12"/>
      <c r="T275" s="12"/>
      <c r="U275" s="12"/>
      <c r="V275" s="12"/>
    </row>
    <row r="276" ht="14.5" customHeight="1">
      <c r="A276" s="11"/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2"/>
      <c r="N276" s="12"/>
      <c r="O276" s="12"/>
      <c r="P276" s="12"/>
      <c r="Q276" s="12"/>
      <c r="R276" s="12"/>
      <c r="S276" s="12"/>
      <c r="T276" s="12"/>
      <c r="U276" s="12"/>
      <c r="V276" s="12"/>
    </row>
    <row r="277" ht="14.5" customHeight="1">
      <c r="A277" s="11"/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2"/>
      <c r="N277" s="12"/>
      <c r="O277" s="12"/>
      <c r="P277" s="12"/>
      <c r="Q277" s="12"/>
      <c r="R277" s="12"/>
      <c r="S277" s="12"/>
      <c r="T277" s="12"/>
      <c r="U277" s="12"/>
      <c r="V277" s="12"/>
    </row>
    <row r="278" ht="14.5" customHeight="1">
      <c r="A278" s="11"/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2"/>
      <c r="N278" s="12"/>
      <c r="O278" s="12"/>
      <c r="P278" s="12"/>
      <c r="Q278" s="12"/>
      <c r="R278" s="12"/>
      <c r="S278" s="12"/>
      <c r="T278" s="12"/>
      <c r="U278" s="12"/>
      <c r="V278" s="12"/>
    </row>
    <row r="279" ht="14.5" customHeight="1">
      <c r="A279" s="11"/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2"/>
      <c r="N279" s="12"/>
      <c r="O279" s="12"/>
      <c r="P279" s="12"/>
      <c r="Q279" s="12"/>
      <c r="R279" s="12"/>
      <c r="S279" s="12"/>
      <c r="T279" s="12"/>
      <c r="U279" s="12"/>
      <c r="V279" s="12"/>
    </row>
    <row r="280" ht="14.5" customHeight="1">
      <c r="A280" s="11"/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2"/>
      <c r="N280" s="12"/>
      <c r="O280" s="12"/>
      <c r="P280" s="12"/>
      <c r="Q280" s="12"/>
      <c r="R280" s="12"/>
      <c r="S280" s="12"/>
      <c r="T280" s="12"/>
      <c r="U280" s="12"/>
      <c r="V280" s="12"/>
    </row>
    <row r="281" ht="14.5" customHeight="1">
      <c r="A281" s="11"/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2"/>
      <c r="N281" s="12"/>
      <c r="O281" s="12"/>
      <c r="P281" s="12"/>
      <c r="Q281" s="12"/>
      <c r="R281" s="12"/>
      <c r="S281" s="12"/>
      <c r="T281" s="12"/>
      <c r="U281" s="12"/>
      <c r="V281" s="12"/>
    </row>
    <row r="282" ht="14.5" customHeight="1">
      <c r="A282" s="11"/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2"/>
      <c r="N282" s="12"/>
      <c r="O282" s="12"/>
      <c r="P282" s="12"/>
      <c r="Q282" s="12"/>
      <c r="R282" s="12"/>
      <c r="S282" s="12"/>
      <c r="T282" s="12"/>
      <c r="U282" s="12"/>
      <c r="V282" s="12"/>
    </row>
    <row r="283" ht="14.5" customHeight="1">
      <c r="A283" s="11"/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2"/>
      <c r="N283" s="12"/>
      <c r="O283" s="12"/>
      <c r="P283" s="12"/>
      <c r="Q283" s="12"/>
      <c r="R283" s="12"/>
      <c r="S283" s="12"/>
      <c r="T283" s="12"/>
      <c r="U283" s="12"/>
      <c r="V283" s="12"/>
    </row>
    <row r="284" ht="14.5" customHeight="1">
      <c r="A284" s="11"/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2"/>
      <c r="N284" s="12"/>
      <c r="O284" s="12"/>
      <c r="P284" s="12"/>
      <c r="Q284" s="12"/>
      <c r="R284" s="12"/>
      <c r="S284" s="12"/>
      <c r="T284" s="12"/>
      <c r="U284" s="12"/>
      <c r="V284" s="12"/>
    </row>
    <row r="285" ht="14.5" customHeight="1">
      <c r="A285" s="11"/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2"/>
      <c r="N285" s="12"/>
      <c r="O285" s="12"/>
      <c r="P285" s="12"/>
      <c r="Q285" s="12"/>
      <c r="R285" s="12"/>
      <c r="S285" s="12"/>
      <c r="T285" s="12"/>
      <c r="U285" s="12"/>
      <c r="V285" s="12"/>
    </row>
    <row r="286" ht="14.5" customHeight="1">
      <c r="A286" s="11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2"/>
      <c r="N286" s="12"/>
      <c r="O286" s="12"/>
      <c r="P286" s="12"/>
      <c r="Q286" s="12"/>
      <c r="R286" s="12"/>
      <c r="S286" s="12"/>
      <c r="T286" s="12"/>
      <c r="U286" s="12"/>
      <c r="V286" s="12"/>
    </row>
    <row r="287" ht="14.5" customHeight="1">
      <c r="A287" s="11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2"/>
      <c r="N287" s="12"/>
      <c r="O287" s="12"/>
      <c r="P287" s="12"/>
      <c r="Q287" s="12"/>
      <c r="R287" s="12"/>
      <c r="S287" s="12"/>
      <c r="T287" s="12"/>
      <c r="U287" s="12"/>
      <c r="V287" s="12"/>
    </row>
    <row r="288" ht="14.5" customHeight="1">
      <c r="A288" s="11"/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2"/>
      <c r="N288" s="12"/>
      <c r="O288" s="12"/>
      <c r="P288" s="12"/>
      <c r="Q288" s="12"/>
      <c r="R288" s="12"/>
      <c r="S288" s="12"/>
      <c r="T288" s="12"/>
      <c r="U288" s="12"/>
      <c r="V288" s="12"/>
    </row>
    <row r="289" ht="14.5" customHeight="1">
      <c r="A289" s="11"/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2"/>
      <c r="N289" s="12"/>
      <c r="O289" s="12"/>
      <c r="P289" s="12"/>
      <c r="Q289" s="12"/>
      <c r="R289" s="12"/>
      <c r="S289" s="12"/>
      <c r="T289" s="12"/>
      <c r="U289" s="12"/>
      <c r="V289" s="12"/>
    </row>
    <row r="290" ht="14.5" customHeight="1">
      <c r="A290" s="11"/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2"/>
      <c r="N290" s="12"/>
      <c r="O290" s="12"/>
      <c r="P290" s="12"/>
      <c r="Q290" s="12"/>
      <c r="R290" s="12"/>
      <c r="S290" s="12"/>
      <c r="T290" s="12"/>
      <c r="U290" s="12"/>
      <c r="V290" s="12"/>
    </row>
    <row r="291" ht="14.5" customHeight="1">
      <c r="A291" s="11"/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2"/>
      <c r="N291" s="12"/>
      <c r="O291" s="12"/>
      <c r="P291" s="12"/>
      <c r="Q291" s="12"/>
      <c r="R291" s="12"/>
      <c r="S291" s="12"/>
      <c r="T291" s="12"/>
      <c r="U291" s="12"/>
      <c r="V291" s="12"/>
    </row>
    <row r="292" ht="14.5" customHeight="1">
      <c r="A292" s="11"/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2"/>
      <c r="N292" s="12"/>
      <c r="O292" s="12"/>
      <c r="P292" s="12"/>
      <c r="Q292" s="12"/>
      <c r="R292" s="12"/>
      <c r="S292" s="12"/>
      <c r="T292" s="12"/>
      <c r="U292" s="12"/>
      <c r="V292" s="12"/>
    </row>
    <row r="293" ht="14.5" customHeight="1">
      <c r="A293" s="11"/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2"/>
      <c r="N293" s="12"/>
      <c r="O293" s="12"/>
      <c r="P293" s="12"/>
      <c r="Q293" s="12"/>
      <c r="R293" s="12"/>
      <c r="S293" s="12"/>
      <c r="T293" s="12"/>
      <c r="U293" s="12"/>
      <c r="V293" s="12"/>
    </row>
    <row r="294" ht="14.5" customHeight="1">
      <c r="A294" s="11"/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2"/>
      <c r="N294" s="12"/>
      <c r="O294" s="12"/>
      <c r="P294" s="12"/>
      <c r="Q294" s="12"/>
      <c r="R294" s="12"/>
      <c r="S294" s="12"/>
      <c r="T294" s="12"/>
      <c r="U294" s="12"/>
      <c r="V294" s="12"/>
    </row>
    <row r="295" ht="14.5" customHeight="1">
      <c r="A295" s="11"/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2"/>
      <c r="N295" s="12"/>
      <c r="O295" s="12"/>
      <c r="P295" s="12"/>
      <c r="Q295" s="12"/>
      <c r="R295" s="12"/>
      <c r="S295" s="12"/>
      <c r="T295" s="12"/>
      <c r="U295" s="12"/>
      <c r="V295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V207"/>
  <sheetViews>
    <sheetView workbookViewId="0" showGridLines="0" defaultGridColor="1"/>
  </sheetViews>
  <sheetFormatPr defaultColWidth="8.83333" defaultRowHeight="14.5" customHeight="1" outlineLevelRow="0" outlineLevelCol="0"/>
  <cols>
    <col min="1" max="1" width="12.6719" style="23" customWidth="1"/>
    <col min="2" max="2" width="12.6719" style="23" customWidth="1"/>
    <col min="3" max="3" width="7.67188" style="23" customWidth="1"/>
    <col min="4" max="4" width="19" style="23" customWidth="1"/>
    <col min="5" max="5" width="23.6719" style="23" customWidth="1"/>
    <col min="6" max="6" width="15.8516" style="23" customWidth="1"/>
    <col min="7" max="7" width="24.6719" style="23" customWidth="1"/>
    <col min="8" max="8" width="23.6719" style="23" customWidth="1"/>
    <col min="9" max="9" width="15.8516" style="23" customWidth="1"/>
    <col min="10" max="10" width="16" style="23" customWidth="1"/>
    <col min="11" max="11" width="12.6719" style="23" customWidth="1"/>
    <col min="12" max="12" width="8.85156" style="23" customWidth="1"/>
    <col min="13" max="13" width="14.3516" style="23" customWidth="1"/>
    <col min="14" max="14" width="16.8516" style="23" customWidth="1"/>
    <col min="15" max="15" width="24.6719" style="23" customWidth="1"/>
    <col min="16" max="16" width="8.85156" style="23" customWidth="1"/>
    <col min="17" max="17" width="8.85156" style="23" customWidth="1"/>
    <col min="18" max="18" width="8.85156" style="23" customWidth="1"/>
    <col min="19" max="19" width="8.85156" style="23" customWidth="1"/>
    <col min="20" max="20" width="8.85156" style="23" customWidth="1"/>
    <col min="21" max="21" width="8.85156" style="23" customWidth="1"/>
    <col min="22" max="22" width="8.85156" style="23" customWidth="1"/>
    <col min="23" max="256" width="8.85156" style="23" customWidth="1"/>
  </cols>
  <sheetData>
    <row r="1" ht="14.5" customHeight="1">
      <c r="A1" t="s" s="2">
        <v>17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  <c r="H1" t="s" s="3">
        <v>8</v>
      </c>
      <c r="I1" t="s" s="3">
        <v>9</v>
      </c>
      <c r="J1" t="s" s="3">
        <v>10</v>
      </c>
      <c r="K1" t="s" s="3">
        <v>11</v>
      </c>
      <c r="L1" t="s" s="3">
        <v>12</v>
      </c>
      <c r="M1" t="s" s="3">
        <v>13</v>
      </c>
      <c r="N1" t="s" s="3">
        <v>14</v>
      </c>
      <c r="O1" t="s" s="3">
        <v>15</v>
      </c>
      <c r="P1" s="17"/>
      <c r="Q1" s="18"/>
      <c r="R1" s="18"/>
      <c r="S1" s="18"/>
      <c r="T1" s="18"/>
      <c r="U1" s="18"/>
      <c r="V1" s="18"/>
    </row>
    <row r="2" ht="14.5" customHeight="1">
      <c r="A2" t="s" s="24">
        <v>18</v>
      </c>
      <c r="B2" s="6">
        <f>SUM(C2:O2)</f>
        <v>27</v>
      </c>
      <c r="C2" s="7">
        <f>'Q4 2016'!C30</f>
        <v>1</v>
      </c>
      <c r="D2" s="7">
        <f>'Q4 2016'!D30</f>
        <v>9</v>
      </c>
      <c r="E2" s="7">
        <f>'Q4 2016'!E30</f>
        <v>1</v>
      </c>
      <c r="F2" s="7">
        <f>'Q4 2016'!F30</f>
        <v>0</v>
      </c>
      <c r="G2" s="7">
        <f>'Q4 2016'!G30</f>
        <v>1</v>
      </c>
      <c r="H2" s="7">
        <f>'Q4 2016'!H30</f>
        <v>2</v>
      </c>
      <c r="I2" s="7">
        <f>'Q4 2016'!I30</f>
        <v>1</v>
      </c>
      <c r="J2" s="7">
        <f>'Q4 2016'!J30</f>
        <v>9</v>
      </c>
      <c r="K2" s="7">
        <f>'Q4 2016'!K30</f>
        <v>0</v>
      </c>
      <c r="L2" s="7">
        <f>'Q4 2016'!L30</f>
        <v>3</v>
      </c>
      <c r="M2" t="s" s="25">
        <v>19</v>
      </c>
      <c r="N2" t="s" s="25">
        <v>19</v>
      </c>
      <c r="O2" t="s" s="25">
        <v>19</v>
      </c>
      <c r="P2" s="12"/>
      <c r="Q2" s="12"/>
      <c r="R2" s="12"/>
      <c r="S2" s="12"/>
      <c r="T2" s="12"/>
      <c r="U2" s="12"/>
      <c r="V2" s="12"/>
    </row>
    <row r="3" ht="14.5" customHeight="1">
      <c r="A3" t="s" s="26">
        <v>20</v>
      </c>
      <c r="B3" s="9">
        <f>SUM(C3:O3)</f>
        <v>74</v>
      </c>
      <c r="C3" s="10">
        <f>'Q1 2017'!C93</f>
        <v>8</v>
      </c>
      <c r="D3" s="10">
        <f>'Q1 2017'!D93</f>
        <v>32</v>
      </c>
      <c r="E3" s="10">
        <f>'Q1 2017'!E93</f>
        <v>1</v>
      </c>
      <c r="F3" s="10">
        <f>'Q1 2017'!F93</f>
        <v>2</v>
      </c>
      <c r="G3" s="10">
        <f>'Q1 2017'!G93</f>
        <v>4</v>
      </c>
      <c r="H3" s="10">
        <f>'Q1 2017'!H93</f>
        <v>0</v>
      </c>
      <c r="I3" s="10">
        <f>'Q1 2017'!I93</f>
        <v>1</v>
      </c>
      <c r="J3" s="10">
        <f>'Q1 2017'!J93</f>
        <v>16</v>
      </c>
      <c r="K3" s="10">
        <f>'Q1 2017'!K93</f>
        <v>2</v>
      </c>
      <c r="L3" s="10">
        <f>'Q1 2017'!L93</f>
        <v>8</v>
      </c>
      <c r="M3" t="s" s="27">
        <v>19</v>
      </c>
      <c r="N3" t="s" s="27">
        <v>19</v>
      </c>
      <c r="O3" t="s" s="27">
        <v>19</v>
      </c>
      <c r="P3" s="12"/>
      <c r="Q3" s="12"/>
      <c r="R3" s="12"/>
      <c r="S3" s="12"/>
      <c r="T3" s="12"/>
      <c r="U3" s="12"/>
      <c r="V3" s="12"/>
    </row>
    <row r="4" ht="14.5" customHeight="1">
      <c r="A4" t="s" s="26">
        <v>21</v>
      </c>
      <c r="B4" s="9">
        <f>SUM(C4:O4)</f>
        <v>45</v>
      </c>
      <c r="C4" s="10">
        <f>'Q2 2017'!C94</f>
        <v>8</v>
      </c>
      <c r="D4" s="10">
        <f>'Q2 2017'!D94</f>
        <v>12</v>
      </c>
      <c r="E4" s="10">
        <f>'Q2 2017'!E94</f>
        <v>0</v>
      </c>
      <c r="F4" s="10">
        <f>'Q2 2017'!F94</f>
        <v>2</v>
      </c>
      <c r="G4" s="10">
        <f>'Q2 2017'!G94</f>
        <v>5</v>
      </c>
      <c r="H4" s="10">
        <f>'Q2 2017'!H94</f>
        <v>0</v>
      </c>
      <c r="I4" s="10">
        <f>'Q2 2017'!I94</f>
        <v>0</v>
      </c>
      <c r="J4" s="10">
        <f>'Q2 2017'!J94</f>
        <v>0</v>
      </c>
      <c r="K4" s="10">
        <f>'Q2 2017'!K94</f>
        <v>2</v>
      </c>
      <c r="L4" s="10">
        <f>'Q2 2017'!L94</f>
        <v>5</v>
      </c>
      <c r="M4" s="10">
        <f>'Q2 2017'!M94</f>
        <v>4</v>
      </c>
      <c r="N4" s="10">
        <f>'Q2 2017'!N94</f>
        <v>3</v>
      </c>
      <c r="O4" s="10">
        <f>'Q2 2017'!O94</f>
        <v>4</v>
      </c>
      <c r="P4" s="12"/>
      <c r="Q4" s="12"/>
      <c r="R4" s="12"/>
      <c r="S4" s="12"/>
      <c r="T4" s="12"/>
      <c r="U4" s="12"/>
      <c r="V4" s="12"/>
    </row>
    <row r="5" ht="14.5" customHeight="1">
      <c r="A5" t="s" s="26">
        <v>22</v>
      </c>
      <c r="B5" s="9">
        <f>SUM(C5:O5)</f>
        <v>10</v>
      </c>
      <c r="C5" s="10">
        <f>'Q3 2017'!C95</f>
        <v>2</v>
      </c>
      <c r="D5" s="10">
        <f>'Q3 2017'!D95</f>
        <v>4</v>
      </c>
      <c r="E5" s="10">
        <f>'Q3 2017'!E95</f>
        <v>0</v>
      </c>
      <c r="F5" s="10">
        <f>'Q3 2017'!F95</f>
        <v>1</v>
      </c>
      <c r="G5" s="10">
        <f>'Q3 2017'!G95</f>
        <v>0</v>
      </c>
      <c r="H5" s="10">
        <f>'Q3 2017'!H95</f>
        <v>0</v>
      </c>
      <c r="I5" s="10">
        <f>'Q3 2017'!I95</f>
        <v>0</v>
      </c>
      <c r="J5" s="10">
        <f>'Q3 2017'!J95</f>
        <v>0</v>
      </c>
      <c r="K5" s="10">
        <f>'Q3 2017'!K95</f>
        <v>0</v>
      </c>
      <c r="L5" s="10">
        <f>'Q3 2017'!L95</f>
        <v>0</v>
      </c>
      <c r="M5" s="10">
        <f>'Q3 2017'!M95</f>
        <v>0</v>
      </c>
      <c r="N5" s="10">
        <f>'Q3 2017'!N95</f>
        <v>2</v>
      </c>
      <c r="O5" s="10">
        <f>'Q3 2017'!O95</f>
        <v>1</v>
      </c>
      <c r="P5" s="12"/>
      <c r="Q5" s="12"/>
      <c r="R5" s="12"/>
      <c r="S5" s="12"/>
      <c r="T5" s="12"/>
      <c r="U5" s="12"/>
      <c r="V5" s="12"/>
    </row>
    <row r="6" ht="14.5" customHeight="1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ht="14.5" customHeight="1">
      <c r="A7" t="s" s="14">
        <v>2</v>
      </c>
      <c r="B7" s="15">
        <f>SUM(B2:B5)</f>
        <v>156</v>
      </c>
      <c r="C7" s="15">
        <f>SUM(C2:C5)</f>
        <v>19</v>
      </c>
      <c r="D7" s="15">
        <f>SUM(D2:D5)</f>
        <v>57</v>
      </c>
      <c r="E7" s="15">
        <f>SUM(E2:E5)</f>
        <v>2</v>
      </c>
      <c r="F7" s="15">
        <f>SUM(F2:F5)</f>
        <v>5</v>
      </c>
      <c r="G7" s="15">
        <f>SUM(G2:G5)</f>
        <v>10</v>
      </c>
      <c r="H7" s="15">
        <f>SUM(H2:H5)</f>
        <v>2</v>
      </c>
      <c r="I7" s="15">
        <f>SUM(I2:I5)</f>
        <v>2</v>
      </c>
      <c r="J7" s="15">
        <f>SUM(J2:J5)</f>
        <v>25</v>
      </c>
      <c r="K7" s="15">
        <f>SUM(K2:K5)</f>
        <v>4</v>
      </c>
      <c r="L7" s="15">
        <f>SUM(L2:L5)</f>
        <v>16</v>
      </c>
      <c r="M7" s="15">
        <f>SUM(M2:M5)</f>
        <v>4</v>
      </c>
      <c r="N7" s="15">
        <f>SUM(N2:N5)</f>
        <v>5</v>
      </c>
      <c r="O7" s="15">
        <f>SUM(O2:O5)</f>
        <v>5</v>
      </c>
      <c r="P7" s="12"/>
      <c r="Q7" s="12"/>
      <c r="R7" s="12"/>
      <c r="S7" s="12"/>
      <c r="T7" s="12"/>
      <c r="U7" s="12"/>
      <c r="V7" s="12"/>
    </row>
    <row r="8" ht="14.5" customHeight="1">
      <c r="A8" s="11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ht="14.5" customHeight="1">
      <c r="A9" s="11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ht="14.5" customHeight="1">
      <c r="A10" s="11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ht="14.5" customHeight="1">
      <c r="A11" s="11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ht="14.5" customHeight="1">
      <c r="A12" s="11"/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ht="14.5" customHeight="1">
      <c r="A13" s="11"/>
      <c r="B13" s="12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ht="14.5" customHeight="1">
      <c r="A14" s="11"/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ht="14.5" customHeight="1">
      <c r="A15" s="11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ht="14.5" customHeight="1">
      <c r="A16" s="11"/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ht="14.5" customHeight="1">
      <c r="A17" s="11"/>
      <c r="B17" s="12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ht="14.5" customHeight="1">
      <c r="A18" s="11"/>
      <c r="B18" s="12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ht="14.5" customHeight="1">
      <c r="A19" s="11"/>
      <c r="B19" s="12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ht="14.5" customHeight="1">
      <c r="A20" s="11"/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ht="14.5" customHeight="1">
      <c r="A21" s="11"/>
      <c r="B21" s="12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ht="14.5" customHeight="1">
      <c r="A22" s="11"/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ht="14.5" customHeight="1">
      <c r="A23" s="11"/>
      <c r="B23" s="12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ht="14.5" customHeight="1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ht="14.5" customHeight="1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ht="14.5" customHeight="1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ht="14.5" customHeight="1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ht="14.5" customHeight="1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ht="14.5" customHeight="1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ht="14.5" customHeight="1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ht="14.5" customHeight="1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ht="14.5" customHeight="1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ht="14.5" customHeight="1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ht="14.5" customHeight="1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ht="14.5" customHeight="1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ht="14.5" customHeight="1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ht="14.5" customHeight="1">
      <c r="A37" s="11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ht="14.5" customHeight="1">
      <c r="A38" s="11"/>
      <c r="B38" s="1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ht="14.5" customHeight="1">
      <c r="A39" s="11"/>
      <c r="B39" s="12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ht="14.5" customHeight="1">
      <c r="A40" s="11"/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ht="14.5" customHeight="1">
      <c r="A41" s="11"/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ht="14.5" customHeight="1">
      <c r="A42" s="11"/>
      <c r="B42" s="1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ht="14.5" customHeight="1">
      <c r="A43" s="11"/>
      <c r="B43" s="12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ht="14.5" customHeight="1">
      <c r="A44" s="11"/>
      <c r="B44" s="1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ht="14.5" customHeight="1">
      <c r="A45" s="11"/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ht="14.5" customHeight="1">
      <c r="A46" s="11"/>
      <c r="B46" s="12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ht="14.5" customHeight="1">
      <c r="A47" s="11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ht="14.5" customHeight="1">
      <c r="A48" s="11"/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ht="14.5" customHeight="1">
      <c r="A49" s="11"/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ht="14.5" customHeight="1">
      <c r="A50" s="11"/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ht="14.5" customHeight="1">
      <c r="A51" s="11"/>
      <c r="B51" s="12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ht="14.5" customHeight="1">
      <c r="A52" s="11"/>
      <c r="B52" s="1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ht="14.5" customHeight="1">
      <c r="A53" s="11"/>
      <c r="B53" s="12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ht="14.5" customHeight="1">
      <c r="A54" s="11"/>
      <c r="B54" s="1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ht="14.5" customHeight="1">
      <c r="A55" s="11"/>
      <c r="B55" s="1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ht="14.5" customHeight="1">
      <c r="A56" s="11"/>
      <c r="B56" s="1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ht="14.5" customHeight="1">
      <c r="A57" s="11"/>
      <c r="B57" s="12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ht="14.5" customHeight="1">
      <c r="A58" s="11"/>
      <c r="B58" s="12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ht="14.5" customHeight="1">
      <c r="A59" s="11"/>
      <c r="B59" s="12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ht="14.5" customHeight="1">
      <c r="A60" s="11"/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ht="14.5" customHeight="1">
      <c r="A61" s="11"/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ht="14.5" customHeight="1">
      <c r="A62" s="11"/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ht="14.5" customHeight="1">
      <c r="A63" s="11"/>
      <c r="B63" s="12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ht="14.5" customHeight="1">
      <c r="A64" s="11"/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ht="14.5" customHeight="1">
      <c r="A65" s="11"/>
      <c r="B65" s="12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ht="14.5" customHeight="1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ht="14.5" customHeight="1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ht="14.5" customHeight="1">
      <c r="A68" s="11"/>
      <c r="B68" s="12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ht="14.5" customHeight="1">
      <c r="A69" s="11"/>
      <c r="B69" s="12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ht="14.5" customHeight="1">
      <c r="A70" s="11"/>
      <c r="B70" s="12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ht="14.5" customHeight="1">
      <c r="A71" s="11"/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ht="14.5" customHeight="1">
      <c r="A72" s="11"/>
      <c r="B72" s="12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ht="14.5" customHeight="1">
      <c r="A73" s="11"/>
      <c r="B73" s="12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ht="14.5" customHeight="1">
      <c r="A74" s="11"/>
      <c r="B74" s="12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ht="14.5" customHeight="1">
      <c r="A75" s="11"/>
      <c r="B75" s="12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ht="14.5" customHeight="1">
      <c r="A76" s="11"/>
      <c r="B76" s="12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ht="14.5" customHeight="1">
      <c r="A77" s="11"/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ht="14.5" customHeight="1">
      <c r="A78" s="11"/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ht="14.5" customHeight="1">
      <c r="A79" s="11"/>
      <c r="B79" s="12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ht="14.5" customHeight="1">
      <c r="A80" s="11"/>
      <c r="B80" s="12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ht="14.5" customHeight="1">
      <c r="A81" s="11"/>
      <c r="B81" s="12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ht="14.5" customHeight="1">
      <c r="A82" s="11"/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ht="14.5" customHeight="1">
      <c r="A83" s="11"/>
      <c r="B83" s="12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ht="14.5" customHeight="1">
      <c r="A84" s="11"/>
      <c r="B84" s="12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ht="14.5" customHeight="1">
      <c r="A85" s="11"/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ht="14.5" customHeight="1">
      <c r="A86" s="11"/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ht="14.5" customHeight="1">
      <c r="A87" s="11"/>
      <c r="B87" s="12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ht="14.5" customHeight="1">
      <c r="A88" s="11"/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ht="14.5" customHeight="1">
      <c r="A89" s="11"/>
      <c r="B89" s="12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ht="14.5" customHeight="1">
      <c r="A90" s="11"/>
      <c r="B90" s="12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ht="14.5" customHeight="1">
      <c r="A91" s="11"/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ht="14.5" customHeight="1">
      <c r="A92" s="11"/>
      <c r="B92" s="12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ht="14.5" customHeight="1">
      <c r="A93" s="11"/>
      <c r="B93" s="12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ht="14.5" customHeight="1">
      <c r="A94" s="11"/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ht="14.5" customHeight="1">
      <c r="A95" s="11"/>
      <c r="B95" s="12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ht="14.5" customHeight="1">
      <c r="A96" s="11"/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ht="14.5" customHeight="1">
      <c r="A97" s="11"/>
      <c r="B97" s="12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ht="14.5" customHeight="1">
      <c r="A98" s="11"/>
      <c r="B98" s="12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ht="14.5" customHeight="1">
      <c r="A99" s="11"/>
      <c r="B99" s="12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ht="14.5" customHeight="1">
      <c r="A100" s="11"/>
      <c r="B100" s="12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ht="14.5" customHeight="1">
      <c r="A101" s="11"/>
      <c r="B101" s="12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ht="14.5" customHeight="1">
      <c r="A102" s="11"/>
      <c r="B102" s="12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ht="14.5" customHeight="1">
      <c r="A103" s="11"/>
      <c r="B103" s="12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ht="14.5" customHeight="1">
      <c r="A104" s="11"/>
      <c r="B104" s="12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ht="14.5" customHeight="1">
      <c r="A105" s="11"/>
      <c r="B105" s="12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ht="14.5" customHeight="1">
      <c r="A106" s="11"/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ht="14.5" customHeight="1">
      <c r="A107" s="11"/>
      <c r="B107" s="12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ht="14.5" customHeight="1">
      <c r="A108" s="11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ht="14.5" customHeight="1">
      <c r="A109" s="11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ht="14.5" customHeight="1">
      <c r="A110" s="11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ht="14.5" customHeight="1">
      <c r="A111" s="11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ht="14.5" customHeight="1">
      <c r="A112" s="11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ht="14.5" customHeight="1">
      <c r="A113" s="11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ht="14.5" customHeight="1">
      <c r="A114" s="11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ht="14.5" customHeight="1">
      <c r="A115" s="11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ht="14.5" customHeight="1">
      <c r="A116" s="11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ht="14.5" customHeight="1">
      <c r="A117" s="11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ht="14.5" customHeight="1">
      <c r="A118" s="11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ht="14.5" customHeight="1">
      <c r="A119" s="11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ht="14.5" customHeight="1">
      <c r="A120" s="11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ht="14.5" customHeight="1">
      <c r="A121" s="11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ht="14.5" customHeight="1">
      <c r="A122" s="11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ht="14.5" customHeight="1">
      <c r="A123" s="11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ht="14.5" customHeight="1">
      <c r="A124" s="11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ht="14.5" customHeight="1">
      <c r="A125" s="11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ht="14.5" customHeight="1">
      <c r="A126" s="11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ht="14.5" customHeight="1">
      <c r="A127" s="11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ht="14.5" customHeight="1">
      <c r="A128" s="11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ht="14.5" customHeight="1">
      <c r="A129" s="11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ht="14.5" customHeight="1">
      <c r="A130" s="11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ht="14.5" customHeight="1">
      <c r="A131" s="11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ht="14.5" customHeight="1">
      <c r="A132" s="11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ht="14.5" customHeight="1">
      <c r="A133" s="11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ht="14.5" customHeight="1">
      <c r="A134" s="11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ht="14.5" customHeight="1">
      <c r="A135" s="11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ht="14.5" customHeight="1">
      <c r="A136" s="11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ht="14.5" customHeight="1">
      <c r="A137" s="11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ht="14.5" customHeight="1">
      <c r="A138" s="11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ht="14.5" customHeight="1">
      <c r="A139" s="11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ht="14.5" customHeight="1">
      <c r="A140" s="11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ht="14.5" customHeight="1">
      <c r="A141" s="11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ht="14.5" customHeight="1">
      <c r="A142" s="11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ht="14.5" customHeight="1">
      <c r="A143" s="11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ht="14.5" customHeight="1">
      <c r="A144" s="11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ht="14.5" customHeight="1">
      <c r="A145" s="11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ht="14.5" customHeight="1">
      <c r="A146" s="11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ht="14.5" customHeight="1">
      <c r="A147" s="11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ht="14.5" customHeight="1">
      <c r="A148" s="11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ht="14.5" customHeight="1">
      <c r="A149" s="11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ht="14.5" customHeight="1">
      <c r="A150" s="11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ht="14.5" customHeight="1">
      <c r="A151" s="11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ht="14.5" customHeight="1">
      <c r="A152" s="11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ht="14.5" customHeight="1">
      <c r="A153" s="11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ht="14.5" customHeight="1">
      <c r="A154" s="11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ht="14.5" customHeight="1">
      <c r="A155" s="11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ht="14.5" customHeight="1">
      <c r="A156" s="11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ht="14.5" customHeight="1">
      <c r="A157" s="11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ht="14.5" customHeight="1">
      <c r="A158" s="11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ht="14.5" customHeight="1">
      <c r="A159" s="11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ht="14.5" customHeight="1">
      <c r="A160" s="11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ht="14.5" customHeight="1">
      <c r="A161" s="11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ht="14.5" customHeight="1">
      <c r="A162" s="11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ht="14.5" customHeight="1">
      <c r="A163" s="11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ht="14.5" customHeight="1">
      <c r="A164" s="11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ht="14.5" customHeight="1">
      <c r="A165" s="11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ht="14.5" customHeight="1">
      <c r="A166" s="11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ht="14.5" customHeight="1">
      <c r="A167" s="11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ht="14.5" customHeight="1">
      <c r="A168" s="11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ht="14.5" customHeight="1">
      <c r="A169" s="11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ht="14.5" customHeight="1">
      <c r="A170" s="11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ht="14.5" customHeight="1">
      <c r="A171" s="11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ht="14.5" customHeight="1">
      <c r="A172" s="11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ht="14.5" customHeight="1">
      <c r="A173" s="11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ht="14.5" customHeight="1">
      <c r="A174" s="11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ht="14.5" customHeight="1">
      <c r="A175" s="11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ht="14.5" customHeight="1">
      <c r="A176" s="11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ht="14.5" customHeight="1">
      <c r="A177" s="11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ht="14.5" customHeight="1">
      <c r="A178" s="11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ht="14.5" customHeight="1">
      <c r="A179" s="11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ht="14.5" customHeight="1">
      <c r="A180" s="11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ht="14.5" customHeight="1">
      <c r="A181" s="11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ht="14.5" customHeight="1">
      <c r="A182" s="11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ht="14.5" customHeight="1">
      <c r="A183" s="11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ht="14.5" customHeight="1">
      <c r="A184" s="11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ht="14.5" customHeight="1">
      <c r="A185" s="11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ht="14.5" customHeight="1">
      <c r="A186" s="11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ht="14.5" customHeight="1">
      <c r="A187" s="11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ht="14.5" customHeight="1">
      <c r="A188" s="11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ht="14.5" customHeight="1">
      <c r="A189" s="11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ht="14.5" customHeight="1">
      <c r="A190" s="11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ht="14.5" customHeight="1">
      <c r="A191" s="11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ht="14.5" customHeight="1">
      <c r="A192" s="11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ht="14.5" customHeight="1">
      <c r="A193" s="11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ht="14.5" customHeight="1">
      <c r="A194" s="11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ht="14.5" customHeight="1">
      <c r="A195" s="11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ht="14.5" customHeight="1">
      <c r="A196" s="11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ht="14.5" customHeight="1">
      <c r="A197" s="11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ht="14.5" customHeight="1">
      <c r="A198" s="11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ht="14.5" customHeight="1">
      <c r="A199" s="11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ht="14.5" customHeight="1">
      <c r="A200" s="11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ht="14.5" customHeight="1">
      <c r="A201" s="11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ht="14.5" customHeight="1">
      <c r="A202" s="11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ht="14.5" customHeight="1">
      <c r="A203" s="11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ht="14.5" customHeight="1">
      <c r="A204" s="11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ht="14.5" customHeight="1">
      <c r="A205" s="11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ht="14.5" customHeight="1">
      <c r="A206" s="11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ht="14.5" customHeight="1">
      <c r="A207" s="11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