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<sst xmlns="http://schemas.openxmlformats.org/spreadsheetml/2006/main" count="39" uniqueCount="37">
  <si>
    <t>Key:</t>
  </si>
  <si>
    <r>
      <t xml:space="preserve">Teammate </t>
    </r>
    <r>
      <rPr>
        <sz val="12.0"/>
      </rPr>
      <t>(example)</t>
    </r>
    <r>
      <t>:</t>
    </r>
  </si>
  <si>
    <r>
      <t xml:space="preserve">Test Accounts </t>
    </r>
    <r>
      <rPr>
        <sz val="12.0"/>
      </rPr>
      <t>(example)</t>
    </r>
    <r>
      <t>:</t>
    </r>
  </si>
  <si>
    <t>Functional Testing</t>
  </si>
  <si>
    <t>Browser Testing:</t>
  </si>
  <si>
    <t>Notes / Bugs</t>
  </si>
  <si>
    <t>Edge Cases</t>
  </si>
  <si>
    <r>
      <t xml:space="preserve">Logged in </t>
    </r>
    <r>
      <rPr>
        <color rgb="FF000000"/>
      </rPr>
      <t>-</t>
    </r>
    <r>
      <t xml:space="preserve"> </t>
    </r>
    <r>
      <rPr>
        <color rgb="FF8E7CC3"/>
      </rPr>
      <t xml:space="preserve">Logged out </t>
    </r>
    <r>
      <rPr>
        <color rgb="FF000000"/>
      </rPr>
      <t>-</t>
    </r>
    <r>
      <rPr>
        <color rgb="FF8E7CC3"/>
      </rPr>
      <t xml:space="preserve"> </t>
    </r>
    <r>
      <rPr>
        <color rgb="FF3C78D8"/>
      </rPr>
      <t>Both</t>
    </r>
  </si>
  <si>
    <t>Ryan Luu        = RL 
Josh Vargas   = JV</t>
  </si>
  <si>
    <t xml:space="preserve">Ben Barone     = BB
</t>
  </si>
  <si>
    <t>vets.gov.user+236@gmail.com - ID.me (Prefill 👍🏼)
vets.gov.user+264@gmail.com - ID.me (Prefill 👍🏼)
password: Zm9ydHkgdHdv</t>
  </si>
  <si>
    <t>User</t>
  </si>
  <si>
    <t>Web</t>
  </si>
  <si>
    <t>Mobile</t>
  </si>
  <si>
    <t>Product Feature</t>
  </si>
  <si>
    <t>User Story</t>
  </si>
  <si>
    <t>Acceptance Criteria</t>
  </si>
  <si>
    <t>User1</t>
  </si>
  <si>
    <t>User2</t>
  </si>
  <si>
    <t>User3</t>
  </si>
  <si>
    <t>Chrome [RL]</t>
  </si>
  <si>
    <t>Firefox 60 [JH]</t>
  </si>
  <si>
    <t>Safari [RL]</t>
  </si>
  <si>
    <t>IE 11[JV]</t>
  </si>
  <si>
    <t>Android [JV]</t>
  </si>
  <si>
    <t>Chrome[JB]</t>
  </si>
  <si>
    <t xml:space="preserve">user is a _ and can _ to _ </t>
  </si>
  <si>
    <t xml:space="preserve">expected behavior </t>
  </si>
  <si>
    <t>Examples:</t>
  </si>
  <si>
    <t>A veteran who is logged in,(LOA3 &amp; in MVI) can see more information about a new claims on their dashboard to click on the claim to get more information</t>
  </si>
  <si>
    <t>1. Click on "View Your Claim" button
2. Taken to Claim specific page</t>
  </si>
  <si>
    <t>✅</t>
  </si>
  <si>
    <t>A veteran who is logged in,(LOA3 &amp; in MVI), can navigate from the dashboard to the profile</t>
  </si>
  <si>
    <t>1. Click on "View Your Profile" button
2. website navigates to profile</t>
  </si>
  <si>
    <t>❌- 1.
❌- 2.</t>
  </si>
  <si>
    <t>A veteran who is not logged and can indicate if their sponsor serve under another name</t>
  </si>
  <si>
    <t>if yes, show expanded inputs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</si>
</sst>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b/>
      <sz val="14.0"/>
      <color rgb="FF000000"/>
      <name val="Arial"/>
    </font>
    <font>
      <b/>
      <sz val="14.0"/>
      <color rgb="FF000000"/>
    </font>
    <font>
      <b/>
      <i/>
      <sz val="14.0"/>
      <color rgb="FF000000"/>
    </font>
    <font>
      <b/>
      <sz val="14.0"/>
    </font>
    <font>
      <b/>
      <color rgb="FF6AA84F"/>
      <name val="Arial"/>
    </font>
    <font>
      <i/>
      <sz val="10.0"/>
      <color rgb="FF000000"/>
    </font>
    <font>
      <i/>
      <color rgb="FF000000"/>
      <name val="Arial"/>
    </font>
    <font>
      <b/>
      <sz val="10.0"/>
    </font>
    <font>
      <b/>
      <sz val="9.0"/>
    </font>
    <font>
      <sz val="12.0"/>
      <color rgb="FF000000"/>
    </font>
    <font>
      <b/>
      <sz val="12.0"/>
      <color rgb="FFEFEFEF"/>
    </font>
    <font>
      <b/>
      <sz val="12.0"/>
    </font>
    <font>
      <u/>
      <sz val="12.0"/>
      <color rgb="FF0000FF"/>
    </font>
    <font>
      <b/>
    </font>
    <font/>
    <font>
      <sz val="12.0"/>
    </font>
    <font>
      <name val="Arial"/>
    </font>
    <font>
      <b/>
      <sz val="12.0"/>
      <color rgb="FF24292E"/>
      <name val="Arial"/>
    </font>
    <font>
      <sz val="12.0"/>
      <color rgb="FF24292E"/>
      <name val="-apple-system"/>
    </font>
    <font>
      <sz val="10.0"/>
      <color rgb="FF24292E"/>
      <name val="-apple-system"/>
    </font>
    <font>
      <sz val="12.0"/>
      <color rgb="FF24292E"/>
      <name val="Arial"/>
    </font>
    <font>
      <sz val="10.0"/>
    </font>
    <font>
      <color rgb="FF000000"/>
      <name val="Arial"/>
    </font>
    <font>
      <u/>
      <color rgb="FF3C78D8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vertical="top" wrapText="1"/>
    </xf>
    <xf borderId="0" fillId="3" fontId="3" numFmtId="0" xfId="0" applyAlignment="1" applyFill="1" applyFont="1">
      <alignment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vertical="top"/>
    </xf>
    <xf borderId="0" fillId="0" fontId="6" numFmtId="0" xfId="0" applyAlignment="1" applyFont="1">
      <alignment readingOrder="0" shrinkToFit="0" vertical="top" wrapText="1"/>
    </xf>
    <xf borderId="0" fillId="2" fontId="7" numFmtId="0" xfId="0" applyAlignment="1" applyFont="1">
      <alignment horizontal="left" readingOrder="0" vertical="top"/>
    </xf>
    <xf borderId="0" fillId="0" fontId="8" numFmtId="0" xfId="0" applyAlignment="1" applyFont="1">
      <alignment horizontal="left" readingOrder="0" vertical="center"/>
    </xf>
    <xf borderId="0" fillId="0" fontId="9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shrinkToFit="0" vertical="top" wrapText="1"/>
    </xf>
    <xf borderId="0" fillId="4" fontId="11" numFmtId="10" xfId="0" applyAlignment="1" applyFill="1" applyFont="1" applyNumberFormat="1">
      <alignment horizontal="left" readingOrder="0" shrinkToFit="0" vertical="center" wrapText="1"/>
    </xf>
    <xf borderId="0" fillId="4" fontId="8" numFmtId="0" xfId="0" applyAlignment="1" applyFont="1">
      <alignment horizontal="left" readingOrder="0" vertical="center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9" numFmtId="0" xfId="0" applyAlignment="1" applyFont="1">
      <alignment horizontal="left" readingOrder="0" vertical="center"/>
    </xf>
    <xf borderId="0" fillId="0" fontId="13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5" fontId="15" numFmtId="0" xfId="0" applyAlignment="1" applyFill="1" applyFont="1">
      <alignment readingOrder="0" shrinkToFit="0" vertical="top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5" numFmtId="0" xfId="0" applyAlignment="1" applyFont="1">
      <alignment shrinkToFit="0" vertical="top" wrapText="1"/>
    </xf>
    <xf borderId="0" fillId="0" fontId="16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0" fillId="0" fontId="15" numFmtId="0" xfId="0" applyAlignment="1" applyFont="1">
      <alignment readingOrder="0" shrinkToFit="0" vertical="center" wrapText="1"/>
    </xf>
    <xf borderId="0" fillId="0" fontId="17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vertical="center" wrapText="1"/>
    </xf>
    <xf borderId="0" fillId="6" fontId="15" numFmtId="0" xfId="0" applyAlignment="1" applyFill="1" applyFont="1">
      <alignment readingOrder="0" shrinkToFit="0" vertical="top" wrapText="1"/>
    </xf>
    <xf borderId="0" fillId="0" fontId="15" numFmtId="0" xfId="0" applyAlignment="1" applyFont="1">
      <alignment readingOrder="0" vertical="center"/>
    </xf>
    <xf borderId="0" fillId="2" fontId="18" numFmtId="0" xfId="0" applyAlignment="1" applyFont="1">
      <alignment horizontal="left" readingOrder="0"/>
    </xf>
    <xf borderId="0" fillId="0" fontId="16" numFmtId="0" xfId="0" applyAlignment="1" applyFont="1">
      <alignment readingOrder="0" vertical="center"/>
    </xf>
    <xf borderId="0" fillId="2" fontId="19" numFmtId="0" xfId="0" applyAlignment="1" applyFont="1">
      <alignment readingOrder="0" shrinkToFit="0" vertical="center" wrapText="1"/>
    </xf>
    <xf borderId="0" fillId="2" fontId="20" numFmtId="0" xfId="0" applyAlignment="1" applyFont="1">
      <alignment readingOrder="0" shrinkToFit="0" vertical="center" wrapText="1"/>
    </xf>
    <xf borderId="0" fillId="2" fontId="21" numFmtId="0" xfId="0" applyAlignment="1" applyFont="1">
      <alignment readingOrder="0" vertical="center"/>
    </xf>
    <xf borderId="0" fillId="2" fontId="20" numFmtId="0" xfId="0" applyAlignment="1" applyFont="1">
      <alignment readingOrder="0" shrinkToFit="0" wrapText="1"/>
    </xf>
    <xf borderId="0" fillId="0" fontId="21" numFmtId="0" xfId="0" applyAlignment="1" applyFont="1">
      <alignment readingOrder="0" vertical="center"/>
    </xf>
    <xf borderId="0" fillId="0" fontId="16" numFmtId="0" xfId="0" applyAlignment="1" applyFont="1">
      <alignment readingOrder="0" shrinkToFit="0" vertical="center" wrapText="1"/>
    </xf>
    <xf borderId="0" fillId="0" fontId="20" numFmtId="0" xfId="0" applyAlignment="1" applyFont="1">
      <alignment readingOrder="0" shrinkToFit="0" vertical="center" wrapText="1"/>
    </xf>
    <xf borderId="0" fillId="2" fontId="19" numFmtId="0" xfId="0" applyAlignment="1" applyFont="1">
      <alignment readingOrder="0" shrinkToFit="0" wrapText="1"/>
    </xf>
    <xf borderId="0" fillId="0" fontId="22" numFmtId="0" xfId="0" applyAlignment="1" applyFont="1">
      <alignment readingOrder="0" shrinkToFit="0" vertical="center" wrapText="1"/>
    </xf>
    <xf borderId="0" fillId="2" fontId="23" numFmtId="0" xfId="0" applyAlignment="1" applyFont="1">
      <alignment horizontal="left" readingOrder="0" vertical="center"/>
    </xf>
    <xf borderId="0" fillId="0" fontId="2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8.71"/>
    <col customWidth="1" min="2" max="2" width="20.0"/>
    <col customWidth="1" min="3" max="3" width="20.86"/>
    <col customWidth="1" min="4" max="4" width="45.14"/>
    <col customWidth="1" min="5" max="5" width="1.29"/>
    <col customWidth="1" min="6" max="6" width="27.14"/>
    <col customWidth="1" min="7" max="9" width="14.14"/>
    <col customWidth="1" min="16" max="16" width="29.0"/>
    <col customWidth="1" min="17" max="17" width="31.71"/>
    <col customWidth="1" min="18" max="18" width="23.29"/>
  </cols>
  <sheetData>
    <row r="1">
      <c r="A1" s="1" t="s">
        <v>0</v>
      </c>
      <c r="B1" s="2" t="s">
        <v>1</v>
      </c>
      <c r="D1" s="2" t="s">
        <v>2</v>
      </c>
      <c r="E1" s="3"/>
      <c r="F1" s="4" t="s">
        <v>3</v>
      </c>
      <c r="G1" s="4"/>
      <c r="H1" s="4"/>
      <c r="I1" s="4" t="s">
        <v>4</v>
      </c>
      <c r="P1" s="5" t="s">
        <v>5</v>
      </c>
      <c r="Q1" s="5" t="s">
        <v>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7" t="s">
        <v>7</v>
      </c>
      <c r="B2" s="8" t="s">
        <v>8</v>
      </c>
      <c r="C2" s="9" t="s">
        <v>9</v>
      </c>
      <c r="D2" s="8" t="s">
        <v>10</v>
      </c>
      <c r="F2" s="10" t="s">
        <v>11</v>
      </c>
      <c r="G2" s="10"/>
      <c r="H2" s="10"/>
      <c r="I2" s="10" t="s">
        <v>12</v>
      </c>
      <c r="M2" s="11" t="s">
        <v>13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ht="1.5" customHeight="1">
      <c r="A3" s="13"/>
      <c r="F3" s="14"/>
      <c r="G3" s="14"/>
      <c r="H3" s="14"/>
      <c r="I3" s="14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ht="35.25" customHeight="1">
      <c r="A4" s="16" t="s">
        <v>14</v>
      </c>
      <c r="B4" s="16" t="s">
        <v>15</v>
      </c>
      <c r="D4" s="17" t="s">
        <v>16</v>
      </c>
      <c r="F4" s="18" t="s">
        <v>17</v>
      </c>
      <c r="G4" s="18" t="s">
        <v>18</v>
      </c>
      <c r="H4" s="18" t="s">
        <v>19</v>
      </c>
      <c r="I4" s="18" t="s">
        <v>20</v>
      </c>
      <c r="J4" s="11" t="s">
        <v>21</v>
      </c>
      <c r="K4" s="11" t="s">
        <v>22</v>
      </c>
      <c r="L4" s="11" t="s">
        <v>23</v>
      </c>
      <c r="M4" s="11" t="s">
        <v>24</v>
      </c>
      <c r="N4" s="11" t="s">
        <v>22</v>
      </c>
      <c r="O4" s="11" t="s">
        <v>25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19" t="str">
        <f>HYPERLINK("https://staging.vets.gov/burials-and-memorials/pre-need/form-10007-apply-for-eligibility/introduction","Link to product page")</f>
        <v>Link to product page</v>
      </c>
      <c r="B5" s="20" t="s">
        <v>26</v>
      </c>
      <c r="D5" s="21" t="s">
        <v>27</v>
      </c>
      <c r="E5" s="22"/>
      <c r="F5" s="23"/>
      <c r="G5" s="23"/>
      <c r="H5" s="23"/>
      <c r="I5" s="23"/>
      <c r="J5" s="23"/>
      <c r="K5" s="23"/>
      <c r="L5" s="23"/>
      <c r="M5" s="24"/>
      <c r="N5" s="23"/>
      <c r="O5" s="23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>
      <c r="A6" s="26"/>
      <c r="B6" s="26"/>
      <c r="C6" s="26"/>
      <c r="D6" s="26"/>
      <c r="E6" s="27"/>
      <c r="F6" s="23"/>
      <c r="G6" s="23"/>
      <c r="H6" s="23"/>
      <c r="I6" s="23"/>
      <c r="J6" s="23"/>
      <c r="K6" s="23"/>
      <c r="L6" s="23"/>
      <c r="M6" s="24"/>
      <c r="N6" s="23"/>
      <c r="O6" s="24"/>
      <c r="P6" s="28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>
      <c r="A7" s="26" t="s">
        <v>28</v>
      </c>
      <c r="E7" s="27"/>
      <c r="F7" s="23"/>
      <c r="G7" s="23"/>
      <c r="H7" s="23"/>
      <c r="I7" s="23"/>
      <c r="J7" s="23"/>
      <c r="K7" s="23"/>
      <c r="L7" s="23"/>
      <c r="M7" s="24"/>
      <c r="N7" s="23"/>
      <c r="O7" s="24"/>
      <c r="P7" s="28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>
      <c r="A8" s="19" t="str">
        <f>HYPERLINK("https://staging.vets.gov/burials-and-memorials/pre-need/form-10007-apply-for-eligibility/applicant-information","Profile")</f>
        <v>Profile</v>
      </c>
      <c r="B8" s="29" t="s">
        <v>29</v>
      </c>
      <c r="D8" s="29" t="s">
        <v>30</v>
      </c>
      <c r="E8" s="22"/>
      <c r="F8" s="23" t="s">
        <v>31</v>
      </c>
      <c r="G8" s="23"/>
      <c r="H8" s="23"/>
      <c r="I8" s="23"/>
      <c r="J8" s="23"/>
      <c r="K8" s="23"/>
      <c r="L8" s="23"/>
      <c r="M8" s="23"/>
      <c r="N8" s="23"/>
      <c r="O8" s="23"/>
      <c r="P8" s="28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>
      <c r="B9" s="29" t="s">
        <v>32</v>
      </c>
      <c r="D9" s="29" t="s">
        <v>33</v>
      </c>
      <c r="E9" s="22"/>
      <c r="F9" s="23" t="s">
        <v>34</v>
      </c>
      <c r="G9" s="23"/>
      <c r="H9" s="23"/>
      <c r="I9" s="23"/>
      <c r="J9" s="23"/>
      <c r="K9" s="23"/>
      <c r="L9" s="23"/>
      <c r="M9" s="23"/>
      <c r="N9" s="23"/>
      <c r="O9" s="23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>
      <c r="A10" s="19" t="str">
        <f>HYPERLINK("https://staging.vets.gov/burials-and-memorials/pre-need/form-10007-apply-for-eligibility/sponsor-military-name","Military History")</f>
        <v>Military History</v>
      </c>
      <c r="B10" s="30" t="s">
        <v>35</v>
      </c>
      <c r="D10" s="31" t="s">
        <v>36</v>
      </c>
      <c r="E10" s="32"/>
      <c r="F10" s="23" t="s">
        <v>31</v>
      </c>
      <c r="G10" s="23"/>
      <c r="H10" s="23"/>
      <c r="I10" s="23"/>
      <c r="J10" s="23"/>
      <c r="K10" s="23"/>
      <c r="L10" s="23"/>
      <c r="M10" s="23"/>
      <c r="N10" s="23"/>
      <c r="O10" s="23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</row>
    <row r="11">
      <c r="A11" s="26"/>
      <c r="B11" s="33"/>
      <c r="D11" s="29"/>
      <c r="E11" s="27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7"/>
      <c r="Q11" s="28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</row>
    <row r="12">
      <c r="B12" s="34"/>
      <c r="D12" s="29"/>
      <c r="E12" s="27"/>
      <c r="F12" s="23"/>
      <c r="G12" s="23"/>
      <c r="H12" s="23"/>
      <c r="I12" s="23"/>
      <c r="J12" s="23"/>
      <c r="K12" s="23"/>
      <c r="L12" s="23"/>
      <c r="M12" s="24"/>
      <c r="N12" s="23"/>
      <c r="O12" s="24"/>
      <c r="P12" s="28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>
      <c r="A13" s="35"/>
      <c r="B13" s="36"/>
      <c r="D13" s="37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8"/>
      <c r="Q13" s="27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</row>
    <row r="14">
      <c r="A14" s="38"/>
      <c r="B14" s="36"/>
      <c r="D14" s="39"/>
      <c r="E14" s="27"/>
      <c r="F14" s="23"/>
      <c r="G14" s="23"/>
      <c r="H14" s="23"/>
      <c r="I14" s="23"/>
      <c r="J14" s="23"/>
      <c r="K14" s="23"/>
      <c r="L14" s="23"/>
      <c r="M14" s="23"/>
      <c r="N14" s="23"/>
      <c r="O14" s="24"/>
      <c r="P14" s="27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</row>
    <row r="15">
      <c r="A15" s="40"/>
      <c r="B15" s="41"/>
      <c r="D15" s="42"/>
      <c r="E15" s="27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>
      <c r="A16" s="35"/>
      <c r="B16" s="43"/>
      <c r="D16" s="44"/>
      <c r="E16" s="27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8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>
      <c r="E17" s="27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>
      <c r="A18" s="26"/>
      <c r="B18" s="29"/>
      <c r="D18" s="29"/>
      <c r="E18" s="25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>
      <c r="A19" s="26"/>
      <c r="B19" s="29"/>
      <c r="D19" s="29"/>
      <c r="E19" s="25"/>
      <c r="F19" s="23"/>
      <c r="G19" s="23"/>
      <c r="H19" s="23"/>
      <c r="I19" s="23"/>
      <c r="J19" s="23"/>
      <c r="K19" s="23"/>
      <c r="L19" s="23"/>
      <c r="M19" s="24"/>
      <c r="N19" s="23"/>
      <c r="O19" s="23"/>
      <c r="P19" s="28"/>
      <c r="Q19" s="27"/>
      <c r="R19" s="2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>
      <c r="A20" s="26"/>
      <c r="B20" s="29"/>
      <c r="D20" s="29"/>
      <c r="E20" s="27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7"/>
      <c r="Q20" s="28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>
      <c r="B21" s="29"/>
      <c r="D21" s="29"/>
      <c r="E21" s="25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>
      <c r="A22" s="26"/>
      <c r="B22" s="29"/>
      <c r="D22" s="29"/>
      <c r="E22" s="25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8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>
      <c r="B23" s="45"/>
      <c r="D23" s="29"/>
      <c r="E23" s="25"/>
      <c r="F23" s="23"/>
      <c r="G23" s="23"/>
      <c r="H23" s="23"/>
      <c r="I23" s="23"/>
      <c r="J23" s="24"/>
      <c r="K23" s="23"/>
      <c r="L23" s="23"/>
      <c r="M23" s="23"/>
      <c r="N23" s="23"/>
      <c r="O23" s="23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>
      <c r="A24" s="26"/>
      <c r="B24" s="29"/>
      <c r="D24" s="29"/>
      <c r="E24" s="25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>
      <c r="A25" s="26"/>
      <c r="B25" s="29"/>
      <c r="D25" s="29"/>
      <c r="E25" s="25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>
      <c r="B26" s="29"/>
      <c r="D26" s="29"/>
      <c r="E26" s="25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>
      <c r="A27" s="26"/>
      <c r="B27" s="27"/>
      <c r="D27" s="29"/>
      <c r="E27" s="25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8"/>
      <c r="Q27" s="28"/>
      <c r="R27" s="28"/>
      <c r="S27" s="27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>
      <c r="B28" s="27"/>
      <c r="D28" s="27"/>
      <c r="E28" s="25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46"/>
      <c r="Q28" s="28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</row>
    <row r="30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</row>
    <row r="31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</row>
    <row r="100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</row>
    <row r="1002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</row>
    <row r="1003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</row>
    <row r="1004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</row>
    <row r="1005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</row>
    <row r="1006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</row>
    <row r="1007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</row>
    <row r="1008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</row>
  </sheetData>
  <mergeCells count="36">
    <mergeCell ref="B17:C17"/>
    <mergeCell ref="B16:C16"/>
    <mergeCell ref="A20:A21"/>
    <mergeCell ref="A25:A26"/>
    <mergeCell ref="A22:A23"/>
    <mergeCell ref="A27:A31"/>
    <mergeCell ref="B4:C4"/>
    <mergeCell ref="B1:C1"/>
    <mergeCell ref="I2:L2"/>
    <mergeCell ref="M2:O2"/>
    <mergeCell ref="I3:O3"/>
    <mergeCell ref="E1:E4"/>
    <mergeCell ref="A3:D3"/>
    <mergeCell ref="I1:O1"/>
    <mergeCell ref="B8:C8"/>
    <mergeCell ref="A7:D7"/>
    <mergeCell ref="B9:C9"/>
    <mergeCell ref="A8:A9"/>
    <mergeCell ref="B5:C5"/>
    <mergeCell ref="B13:C13"/>
    <mergeCell ref="B14:C14"/>
    <mergeCell ref="B15:C15"/>
    <mergeCell ref="B18:C18"/>
    <mergeCell ref="B19:C19"/>
    <mergeCell ref="B12:C12"/>
    <mergeCell ref="B10:C10"/>
    <mergeCell ref="B11:C11"/>
    <mergeCell ref="B27:C27"/>
    <mergeCell ref="B28:C28"/>
    <mergeCell ref="B20:C20"/>
    <mergeCell ref="B21:C21"/>
    <mergeCell ref="B22:C22"/>
    <mergeCell ref="B23:C23"/>
    <mergeCell ref="B24:C24"/>
    <mergeCell ref="B25:C25"/>
    <mergeCell ref="B26:C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