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vagov-my.sharepoint.com/personal/michelle_northuis_va_gov/Documents/Desktop/Tree Test/Data files/"/>
    </mc:Choice>
  </mc:AlternateContent>
  <xr:revisionPtr revIDLastSave="249" documentId="11_186FD0AC6CAC40F93158A451328ABCA9087523A0" xr6:coauthVersionLast="47" xr6:coauthVersionMax="47" xr10:uidLastSave="{1A4AD5CD-A3D5-4456-B625-170A7209C07C}"/>
  <bookViews>
    <workbookView xWindow="57480" yWindow="-120" windowWidth="29040" windowHeight="15840" activeTab="3" xr2:uid="{00000000-000D-0000-FFFF-FFFF00000000}"/>
  </bookViews>
  <sheets>
    <sheet name="Participants" sheetId="1" r:id="rId1"/>
    <sheet name="First click" sheetId="2" r:id="rId2"/>
    <sheet name="Paths" sheetId="3" r:id="rId3"/>
    <sheet name="Paths - formatted" sheetId="6" r:id="rId4"/>
    <sheet name="Destinations" sheetId="4" r:id="rId5"/>
    <sheet name="Task results" sheetId="5" r:id="rId6"/>
  </sheets>
  <definedNames>
    <definedName name="_xlnm._FilterDatabase" localSheetId="3" hidden="1">'Paths - formatted'!$A$1:$G$613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37" i="4" l="1"/>
  <c r="Y137" i="4"/>
  <c r="Z20" i="4"/>
  <c r="Z28" i="4"/>
  <c r="Z36" i="4"/>
  <c r="Z44" i="4"/>
  <c r="Z52" i="4"/>
  <c r="Z60" i="4"/>
  <c r="Z68" i="4"/>
  <c r="Z76" i="4"/>
  <c r="Z84" i="4"/>
  <c r="Z92" i="4"/>
  <c r="Z100" i="4"/>
  <c r="Z108" i="4"/>
  <c r="Z116" i="4"/>
  <c r="Z124" i="4"/>
  <c r="Z132" i="4"/>
  <c r="Z140" i="4"/>
  <c r="Z148" i="4"/>
  <c r="Z156" i="4"/>
  <c r="Z164" i="4"/>
  <c r="Z172" i="4"/>
  <c r="Z180" i="4"/>
  <c r="Z188" i="4"/>
  <c r="X13" i="4"/>
  <c r="Z13" i="4" s="1"/>
  <c r="X14" i="4"/>
  <c r="Z14" i="4" s="1"/>
  <c r="X15" i="4"/>
  <c r="Z15" i="4" s="1"/>
  <c r="X16" i="4"/>
  <c r="Z16" i="4" s="1"/>
  <c r="X17" i="4"/>
  <c r="Z17" i="4" s="1"/>
  <c r="X19" i="4"/>
  <c r="Z19" i="4" s="1"/>
  <c r="X20" i="4"/>
  <c r="X21" i="4"/>
  <c r="Z21" i="4" s="1"/>
  <c r="X22" i="4"/>
  <c r="Z22" i="4" s="1"/>
  <c r="X23" i="4"/>
  <c r="Z23" i="4" s="1"/>
  <c r="X24" i="4"/>
  <c r="Z24" i="4" s="1"/>
  <c r="X25" i="4"/>
  <c r="Z25" i="4" s="1"/>
  <c r="X27" i="4"/>
  <c r="Z27" i="4" s="1"/>
  <c r="X28" i="4"/>
  <c r="X29" i="4"/>
  <c r="Z29" i="4" s="1"/>
  <c r="X30" i="4"/>
  <c r="Z30" i="4" s="1"/>
  <c r="X31" i="4"/>
  <c r="Z31" i="4" s="1"/>
  <c r="X32" i="4"/>
  <c r="Z32" i="4" s="1"/>
  <c r="X33" i="4"/>
  <c r="Z33" i="4" s="1"/>
  <c r="X34" i="4"/>
  <c r="Z34" i="4" s="1"/>
  <c r="X36" i="4"/>
  <c r="X37" i="4"/>
  <c r="Z37" i="4" s="1"/>
  <c r="X38" i="4"/>
  <c r="Z38" i="4" s="1"/>
  <c r="X39" i="4"/>
  <c r="Z39" i="4" s="1"/>
  <c r="X40" i="4"/>
  <c r="Z40" i="4" s="1"/>
  <c r="X41" i="4"/>
  <c r="Z41" i="4" s="1"/>
  <c r="X42" i="4"/>
  <c r="Z42" i="4" s="1"/>
  <c r="X44" i="4"/>
  <c r="X45" i="4"/>
  <c r="Z45" i="4" s="1"/>
  <c r="X46" i="4"/>
  <c r="Z46" i="4" s="1"/>
  <c r="X48" i="4"/>
  <c r="Z48" i="4" s="1"/>
  <c r="X49" i="4"/>
  <c r="Z49" i="4" s="1"/>
  <c r="X50" i="4"/>
  <c r="Z50" i="4" s="1"/>
  <c r="X51" i="4"/>
  <c r="Z51" i="4" s="1"/>
  <c r="X52" i="4"/>
  <c r="X53" i="4"/>
  <c r="Z53" i="4" s="1"/>
  <c r="X54" i="4"/>
  <c r="Z54" i="4" s="1"/>
  <c r="X55" i="4"/>
  <c r="Z55" i="4" s="1"/>
  <c r="X56" i="4"/>
  <c r="Z56" i="4" s="1"/>
  <c r="X57" i="4"/>
  <c r="Z57" i="4" s="1"/>
  <c r="X58" i="4"/>
  <c r="Z58" i="4" s="1"/>
  <c r="X59" i="4"/>
  <c r="Z59" i="4" s="1"/>
  <c r="X60" i="4"/>
  <c r="X61" i="4"/>
  <c r="Z61" i="4" s="1"/>
  <c r="X62" i="4"/>
  <c r="Z62" i="4" s="1"/>
  <c r="X63" i="4"/>
  <c r="Z63" i="4" s="1"/>
  <c r="X64" i="4"/>
  <c r="Z64" i="4" s="1"/>
  <c r="X65" i="4"/>
  <c r="Z65" i="4" s="1"/>
  <c r="X66" i="4"/>
  <c r="Z66" i="4" s="1"/>
  <c r="X67" i="4"/>
  <c r="Z67" i="4" s="1"/>
  <c r="X68" i="4"/>
  <c r="X69" i="4"/>
  <c r="Z69" i="4" s="1"/>
  <c r="X70" i="4"/>
  <c r="Z70" i="4" s="1"/>
  <c r="X71" i="4"/>
  <c r="Z71" i="4" s="1"/>
  <c r="X72" i="4"/>
  <c r="Z72" i="4" s="1"/>
  <c r="X73" i="4"/>
  <c r="Z73" i="4" s="1"/>
  <c r="X74" i="4"/>
  <c r="Z74" i="4" s="1"/>
  <c r="X75" i="4"/>
  <c r="Z75" i="4" s="1"/>
  <c r="X76" i="4"/>
  <c r="X77" i="4"/>
  <c r="Z77" i="4" s="1"/>
  <c r="X78" i="4"/>
  <c r="Z78" i="4" s="1"/>
  <c r="X79" i="4"/>
  <c r="Z79" i="4" s="1"/>
  <c r="X80" i="4"/>
  <c r="Z80" i="4" s="1"/>
  <c r="X81" i="4"/>
  <c r="Z81" i="4" s="1"/>
  <c r="X82" i="4"/>
  <c r="Z82" i="4" s="1"/>
  <c r="X83" i="4"/>
  <c r="Z83" i="4" s="1"/>
  <c r="X84" i="4"/>
  <c r="X85" i="4"/>
  <c r="Z85" i="4" s="1"/>
  <c r="X86" i="4"/>
  <c r="Z86" i="4" s="1"/>
  <c r="X87" i="4"/>
  <c r="Z87" i="4" s="1"/>
  <c r="X88" i="4"/>
  <c r="Z88" i="4" s="1"/>
  <c r="X89" i="4"/>
  <c r="Z89" i="4" s="1"/>
  <c r="X90" i="4"/>
  <c r="Z90" i="4" s="1"/>
  <c r="X91" i="4"/>
  <c r="Z91" i="4" s="1"/>
  <c r="X92" i="4"/>
  <c r="X93" i="4"/>
  <c r="Z93" i="4" s="1"/>
  <c r="X94" i="4"/>
  <c r="Z94" i="4" s="1"/>
  <c r="X95" i="4"/>
  <c r="Z95" i="4" s="1"/>
  <c r="X96" i="4"/>
  <c r="Z96" i="4" s="1"/>
  <c r="X97" i="4"/>
  <c r="Z97" i="4" s="1"/>
  <c r="X98" i="4"/>
  <c r="Z98" i="4" s="1"/>
  <c r="X99" i="4"/>
  <c r="Z99" i="4" s="1"/>
  <c r="X100" i="4"/>
  <c r="X101" i="4"/>
  <c r="Z101" i="4" s="1"/>
  <c r="X102" i="4"/>
  <c r="Z102" i="4" s="1"/>
  <c r="X103" i="4"/>
  <c r="Z103" i="4" s="1"/>
  <c r="X104" i="4"/>
  <c r="Z104" i="4" s="1"/>
  <c r="X105" i="4"/>
  <c r="Z105" i="4" s="1"/>
  <c r="X106" i="4"/>
  <c r="Z106" i="4" s="1"/>
  <c r="X107" i="4"/>
  <c r="Z107" i="4" s="1"/>
  <c r="X108" i="4"/>
  <c r="X109" i="4"/>
  <c r="Z109" i="4" s="1"/>
  <c r="X110" i="4"/>
  <c r="Z110" i="4" s="1"/>
  <c r="X111" i="4"/>
  <c r="Z111" i="4" s="1"/>
  <c r="X112" i="4"/>
  <c r="Z112" i="4" s="1"/>
  <c r="X113" i="4"/>
  <c r="Z113" i="4" s="1"/>
  <c r="X114" i="4"/>
  <c r="Z114" i="4" s="1"/>
  <c r="X115" i="4"/>
  <c r="Z115" i="4" s="1"/>
  <c r="X116" i="4"/>
  <c r="X117" i="4"/>
  <c r="Z117" i="4" s="1"/>
  <c r="X118" i="4"/>
  <c r="Z118" i="4" s="1"/>
  <c r="X119" i="4"/>
  <c r="Z119" i="4" s="1"/>
  <c r="X120" i="4"/>
  <c r="Z120" i="4" s="1"/>
  <c r="X121" i="4"/>
  <c r="Z121" i="4" s="1"/>
  <c r="X122" i="4"/>
  <c r="Z122" i="4" s="1"/>
  <c r="X123" i="4"/>
  <c r="Z123" i="4" s="1"/>
  <c r="X124" i="4"/>
  <c r="X125" i="4"/>
  <c r="Z125" i="4" s="1"/>
  <c r="X126" i="4"/>
  <c r="Z126" i="4" s="1"/>
  <c r="X127" i="4"/>
  <c r="Z127" i="4" s="1"/>
  <c r="X128" i="4"/>
  <c r="Z128" i="4" s="1"/>
  <c r="X129" i="4"/>
  <c r="Z129" i="4" s="1"/>
  <c r="X130" i="4"/>
  <c r="Z130" i="4" s="1"/>
  <c r="X131" i="4"/>
  <c r="Z131" i="4" s="1"/>
  <c r="X132" i="4"/>
  <c r="X133" i="4"/>
  <c r="Z133" i="4" s="1"/>
  <c r="X134" i="4"/>
  <c r="Z134" i="4" s="1"/>
  <c r="X135" i="4"/>
  <c r="Z135" i="4" s="1"/>
  <c r="X136" i="4"/>
  <c r="Z136" i="4" s="1"/>
  <c r="X138" i="4"/>
  <c r="Z138" i="4" s="1"/>
  <c r="X139" i="4"/>
  <c r="Z139" i="4" s="1"/>
  <c r="X140" i="4"/>
  <c r="X141" i="4"/>
  <c r="Z141" i="4" s="1"/>
  <c r="X142" i="4"/>
  <c r="Z142" i="4" s="1"/>
  <c r="X143" i="4"/>
  <c r="Z143" i="4" s="1"/>
  <c r="X144" i="4"/>
  <c r="Z144" i="4" s="1"/>
  <c r="X145" i="4"/>
  <c r="Z145" i="4" s="1"/>
  <c r="X146" i="4"/>
  <c r="Z146" i="4" s="1"/>
  <c r="X147" i="4"/>
  <c r="Z147" i="4" s="1"/>
  <c r="X148" i="4"/>
  <c r="X149" i="4"/>
  <c r="Z149" i="4" s="1"/>
  <c r="X150" i="4"/>
  <c r="Z150" i="4" s="1"/>
  <c r="X151" i="4"/>
  <c r="Z151" i="4" s="1"/>
  <c r="X152" i="4"/>
  <c r="Z152" i="4" s="1"/>
  <c r="X153" i="4"/>
  <c r="Z153" i="4" s="1"/>
  <c r="X154" i="4"/>
  <c r="Z154" i="4" s="1"/>
  <c r="X155" i="4"/>
  <c r="Z155" i="4" s="1"/>
  <c r="X156" i="4"/>
  <c r="X157" i="4"/>
  <c r="Z157" i="4" s="1"/>
  <c r="X158" i="4"/>
  <c r="Z158" i="4" s="1"/>
  <c r="X159" i="4"/>
  <c r="Z159" i="4" s="1"/>
  <c r="X160" i="4"/>
  <c r="Z160" i="4" s="1"/>
  <c r="X161" i="4"/>
  <c r="Z161" i="4" s="1"/>
  <c r="X162" i="4"/>
  <c r="Z162" i="4" s="1"/>
  <c r="X163" i="4"/>
  <c r="Z163" i="4" s="1"/>
  <c r="X164" i="4"/>
  <c r="X165" i="4"/>
  <c r="Z165" i="4" s="1"/>
  <c r="X166" i="4"/>
  <c r="Z166" i="4" s="1"/>
  <c r="X167" i="4"/>
  <c r="Z167" i="4" s="1"/>
  <c r="X168" i="4"/>
  <c r="Z168" i="4" s="1"/>
  <c r="X169" i="4"/>
  <c r="Z169" i="4" s="1"/>
  <c r="X170" i="4"/>
  <c r="Z170" i="4" s="1"/>
  <c r="X171" i="4"/>
  <c r="Z171" i="4" s="1"/>
  <c r="X172" i="4"/>
  <c r="X173" i="4"/>
  <c r="Z173" i="4" s="1"/>
  <c r="X174" i="4"/>
  <c r="Z174" i="4" s="1"/>
  <c r="X175" i="4"/>
  <c r="Z175" i="4" s="1"/>
  <c r="X176" i="4"/>
  <c r="Z176" i="4" s="1"/>
  <c r="X177" i="4"/>
  <c r="Z177" i="4" s="1"/>
  <c r="X178" i="4"/>
  <c r="Z178" i="4" s="1"/>
  <c r="X179" i="4"/>
  <c r="Z179" i="4" s="1"/>
  <c r="X180" i="4"/>
  <c r="X181" i="4"/>
  <c r="Z181" i="4" s="1"/>
  <c r="X182" i="4"/>
  <c r="Z182" i="4" s="1"/>
  <c r="X183" i="4"/>
  <c r="Z183" i="4" s="1"/>
  <c r="X184" i="4"/>
  <c r="Z184" i="4" s="1"/>
  <c r="X185" i="4"/>
  <c r="Z185" i="4" s="1"/>
  <c r="X186" i="4"/>
  <c r="Z186" i="4" s="1"/>
  <c r="X187" i="4"/>
  <c r="Z187" i="4" s="1"/>
  <c r="X188" i="4"/>
  <c r="X189" i="4"/>
  <c r="Z189" i="4" s="1"/>
  <c r="X12" i="4"/>
  <c r="Z12" i="4" s="1"/>
</calcChain>
</file>

<file path=xl/sharedStrings.xml><?xml version="1.0" encoding="utf-8"?>
<sst xmlns="http://schemas.openxmlformats.org/spreadsheetml/2006/main" count="6423" uniqueCount="714">
  <si>
    <t>participant id</t>
  </si>
  <si>
    <t>login entry</t>
  </si>
  <si>
    <t>url token</t>
  </si>
  <si>
    <t>tag</t>
  </si>
  <si>
    <t>country</t>
  </si>
  <si>
    <t>region</t>
  </si>
  <si>
    <t>city</t>
  </si>
  <si>
    <t>source</t>
  </si>
  <si>
    <t>referrer</t>
  </si>
  <si>
    <t>status</t>
  </si>
  <si>
    <t>start time (UTC)</t>
  </si>
  <si>
    <t>finish time (UTC)</t>
  </si>
  <si>
    <t>time taken</t>
  </si>
  <si>
    <t>browser</t>
  </si>
  <si>
    <t>system</t>
  </si>
  <si>
    <t>tasks completed</t>
  </si>
  <si>
    <t>tasks skipped</t>
  </si>
  <si>
    <t>tasks successful</t>
  </si>
  <si>
    <t>B4</t>
  </si>
  <si>
    <t>B</t>
  </si>
  <si>
    <t>United States</t>
  </si>
  <si>
    <t>California</t>
  </si>
  <si>
    <t>Chico</t>
  </si>
  <si>
    <t>Completed</t>
  </si>
  <si>
    <t>00:09:22</t>
  </si>
  <si>
    <t>Chrome 102.0.5005.61</t>
  </si>
  <si>
    <t>OS X 10.15.7</t>
  </si>
  <si>
    <t>B9</t>
  </si>
  <si>
    <t>New York</t>
  </si>
  <si>
    <t>Canandaigua</t>
  </si>
  <si>
    <t>00:18:26</t>
  </si>
  <si>
    <t>Safari 15.5</t>
  </si>
  <si>
    <t>iOS 15.5</t>
  </si>
  <si>
    <t>A4</t>
  </si>
  <si>
    <t>A</t>
  </si>
  <si>
    <t>North Carolina</t>
  </si>
  <si>
    <t>Mooresville</t>
  </si>
  <si>
    <t>00:07:06</t>
  </si>
  <si>
    <t>Chrome 102.0.5005.78</t>
  </si>
  <si>
    <t>Android 10</t>
  </si>
  <si>
    <t>B5</t>
  </si>
  <si>
    <t>Indiana</t>
  </si>
  <si>
    <t>Middletown</t>
  </si>
  <si>
    <t>00:05:57</t>
  </si>
  <si>
    <t>Chrome 102.0.5005.87</t>
  </si>
  <si>
    <t>iOS 15.1</t>
  </si>
  <si>
    <t>A6</t>
  </si>
  <si>
    <t>Arizona</t>
  </si>
  <si>
    <t>Phoenix</t>
  </si>
  <si>
    <t>00:21:22</t>
  </si>
  <si>
    <t>Android 12</t>
  </si>
  <si>
    <t>C2</t>
  </si>
  <si>
    <t>C</t>
  </si>
  <si>
    <t>Florida</t>
  </si>
  <si>
    <t>Mary Esther</t>
  </si>
  <si>
    <t>00:07:15</t>
  </si>
  <si>
    <t>Chrome 96.0.4664.104</t>
  </si>
  <si>
    <t>Linux x86_64</t>
  </si>
  <si>
    <t>D4</t>
  </si>
  <si>
    <t>D</t>
  </si>
  <si>
    <t>Virginia</t>
  </si>
  <si>
    <t>Alexandria</t>
  </si>
  <si>
    <t>00:16:03</t>
  </si>
  <si>
    <t>Chrome 102.0.5005.63</t>
  </si>
  <si>
    <t>Windows 10</t>
  </si>
  <si>
    <t>B7</t>
  </si>
  <si>
    <t>Tennessee</t>
  </si>
  <si>
    <t>Hendersonville</t>
  </si>
  <si>
    <t>00:06:25</t>
  </si>
  <si>
    <t>B3</t>
  </si>
  <si>
    <t>Pennsylvania</t>
  </si>
  <si>
    <t>Carlisle</t>
  </si>
  <si>
    <t>00:06:28</t>
  </si>
  <si>
    <t>A7</t>
  </si>
  <si>
    <t>Jackson</t>
  </si>
  <si>
    <t>Abandoned</t>
  </si>
  <si>
    <t>E3</t>
  </si>
  <si>
    <t>E</t>
  </si>
  <si>
    <t>Texas</t>
  </si>
  <si>
    <t>Dallas</t>
  </si>
  <si>
    <t>00:23:34</t>
  </si>
  <si>
    <t>B1</t>
  </si>
  <si>
    <t>Alabama</t>
  </si>
  <si>
    <t>Anniston</t>
  </si>
  <si>
    <t>00:16:28</t>
  </si>
  <si>
    <t>A9</t>
  </si>
  <si>
    <t>Michigan</t>
  </si>
  <si>
    <t>Stanwood</t>
  </si>
  <si>
    <t>00:05:08</t>
  </si>
  <si>
    <t>A3</t>
  </si>
  <si>
    <t>Illinois</t>
  </si>
  <si>
    <t>Lake Villa</t>
  </si>
  <si>
    <t>android-app://com.google.android.gm/</t>
  </si>
  <si>
    <t>00:12:22</t>
  </si>
  <si>
    <t>Chrome 102.0.0.0</t>
  </si>
  <si>
    <t>C1</t>
  </si>
  <si>
    <t>Indianapolis</t>
  </si>
  <si>
    <t>00:05:56</t>
  </si>
  <si>
    <t>Safari 14.1.2</t>
  </si>
  <si>
    <t>iOS 14.7.1</t>
  </si>
  <si>
    <t>A2</t>
  </si>
  <si>
    <t>Philadelphia</t>
  </si>
  <si>
    <t>00:10:33</t>
  </si>
  <si>
    <t>iOS 15.4</t>
  </si>
  <si>
    <t>A5</t>
  </si>
  <si>
    <t>Massachusetts</t>
  </si>
  <si>
    <t>Greenfield</t>
  </si>
  <si>
    <t>00:07:45</t>
  </si>
  <si>
    <t>00:10:55</t>
  </si>
  <si>
    <t>C3</t>
  </si>
  <si>
    <t>Coronado</t>
  </si>
  <si>
    <t>00:04:50</t>
  </si>
  <si>
    <t>c7</t>
  </si>
  <si>
    <t>Nebraska</t>
  </si>
  <si>
    <t>York</t>
  </si>
  <si>
    <t>00:07:59</t>
  </si>
  <si>
    <t>C9</t>
  </si>
  <si>
    <t>Wisconsin</t>
  </si>
  <si>
    <t>Oregon</t>
  </si>
  <si>
    <t>00:09:10</t>
  </si>
  <si>
    <t>iOS 15.6</t>
  </si>
  <si>
    <t>B2</t>
  </si>
  <si>
    <t>South Carolina</t>
  </si>
  <si>
    <t>Columbia</t>
  </si>
  <si>
    <t>00:06:31</t>
  </si>
  <si>
    <t>Windows 7</t>
  </si>
  <si>
    <t>B6</t>
  </si>
  <si>
    <t>Adrian</t>
  </si>
  <si>
    <t>00:07:51</t>
  </si>
  <si>
    <t>Android 11</t>
  </si>
  <si>
    <t>c2</t>
  </si>
  <si>
    <t>00:03:41</t>
  </si>
  <si>
    <t>E4</t>
  </si>
  <si>
    <t>Flagstaff</t>
  </si>
  <si>
    <t>00:06:12</t>
  </si>
  <si>
    <t>Chrome 99.0.4844.84</t>
  </si>
  <si>
    <t>D5</t>
  </si>
  <si>
    <t>Gallatin</t>
  </si>
  <si>
    <t>00:10:22</t>
  </si>
  <si>
    <t>Safari 15.4</t>
  </si>
  <si>
    <t>C4</t>
  </si>
  <si>
    <t>Washington</t>
  </si>
  <si>
    <t>Spokane</t>
  </si>
  <si>
    <t>00:06:38</t>
  </si>
  <si>
    <t>C6</t>
  </si>
  <si>
    <t>Kerrville</t>
  </si>
  <si>
    <t>00:09:50</t>
  </si>
  <si>
    <t>A8</t>
  </si>
  <si>
    <t>Birmingham</t>
  </si>
  <si>
    <t>00:05:45</t>
  </si>
  <si>
    <t>Chrome 102.0.5005.62</t>
  </si>
  <si>
    <t>C5</t>
  </si>
  <si>
    <t>Dwight</t>
  </si>
  <si>
    <t>00:08:37</t>
  </si>
  <si>
    <t>fg68plus1</t>
  </si>
  <si>
    <t>F</t>
  </si>
  <si>
    <t>El Paso</t>
  </si>
  <si>
    <t>00:10:53</t>
  </si>
  <si>
    <t>D7</t>
  </si>
  <si>
    <t>Loves Park</t>
  </si>
  <si>
    <t>00:12:19</t>
  </si>
  <si>
    <t>D9</t>
  </si>
  <si>
    <t>Nevada</t>
  </si>
  <si>
    <t>Las Vegas</t>
  </si>
  <si>
    <t>00:05:41</t>
  </si>
  <si>
    <t>E2</t>
  </si>
  <si>
    <t>Arlington</t>
  </si>
  <si>
    <t>00:05:38</t>
  </si>
  <si>
    <t>D3</t>
  </si>
  <si>
    <t>Belleville</t>
  </si>
  <si>
    <t>00:07:27</t>
  </si>
  <si>
    <t>Windows 8.1</t>
  </si>
  <si>
    <t>C8</t>
  </si>
  <si>
    <t>Portland</t>
  </si>
  <si>
    <t>00:12:42</t>
  </si>
  <si>
    <t>Firefox 101.0</t>
  </si>
  <si>
    <t>E6</t>
  </si>
  <si>
    <t>Mocksville</t>
  </si>
  <si>
    <t>00:13:31</t>
  </si>
  <si>
    <t>A1</t>
  </si>
  <si>
    <t>Georgia</t>
  </si>
  <si>
    <t>Atlanta</t>
  </si>
  <si>
    <t>00:21:34</t>
  </si>
  <si>
    <t>Safari 14.1.1</t>
  </si>
  <si>
    <t>iOS 14.6</t>
  </si>
  <si>
    <t>F1</t>
  </si>
  <si>
    <t>00:13:02</t>
  </si>
  <si>
    <t>D6</t>
  </si>
  <si>
    <t>New Jersey</t>
  </si>
  <si>
    <t>Sewell</t>
  </si>
  <si>
    <t>00:14:28</t>
  </si>
  <si>
    <t>00:09:36</t>
  </si>
  <si>
    <t>F6</t>
  </si>
  <si>
    <t>unknown</t>
  </si>
  <si>
    <t>00:14:03</t>
  </si>
  <si>
    <t>Chrome 101.0.0.0</t>
  </si>
  <si>
    <t>F4</t>
  </si>
  <si>
    <t>Spring Hill</t>
  </si>
  <si>
    <t>00:12:14</t>
  </si>
  <si>
    <t>F5</t>
  </si>
  <si>
    <t>Missouri</t>
  </si>
  <si>
    <t>Springfield</t>
  </si>
  <si>
    <t>00:08:17</t>
  </si>
  <si>
    <t>E5</t>
  </si>
  <si>
    <t>North Charleston</t>
  </si>
  <si>
    <t>00:08:48</t>
  </si>
  <si>
    <t>Chrome 98.0.4758.80</t>
  </si>
  <si>
    <t>F3</t>
  </si>
  <si>
    <t>Avondale Estates</t>
  </si>
  <si>
    <t>00:17:48</t>
  </si>
  <si>
    <t>B8</t>
  </si>
  <si>
    <t>Dorchester</t>
  </si>
  <si>
    <t>00:08:14</t>
  </si>
  <si>
    <t>D2</t>
  </si>
  <si>
    <t>Woodbridge</t>
  </si>
  <si>
    <t>00:11:29</t>
  </si>
  <si>
    <t>Chrome 100.0.4896.127</t>
  </si>
  <si>
    <t>D8</t>
  </si>
  <si>
    <t>Blue Island</t>
  </si>
  <si>
    <t>00:41:45</t>
  </si>
  <si>
    <t>E1</t>
  </si>
  <si>
    <t>Cypress</t>
  </si>
  <si>
    <t>00:10:42</t>
  </si>
  <si>
    <t>E8</t>
  </si>
  <si>
    <t>Conyers</t>
  </si>
  <si>
    <t>00:05:03</t>
  </si>
  <si>
    <t>iOS 15.4.1</t>
  </si>
  <si>
    <t>F8</t>
  </si>
  <si>
    <t>00:09:59</t>
  </si>
  <si>
    <t>D1</t>
  </si>
  <si>
    <t>Clarksville</t>
  </si>
  <si>
    <t>00:09:02</t>
  </si>
  <si>
    <t>F9</t>
  </si>
  <si>
    <t>Kenosha</t>
  </si>
  <si>
    <t>00:10:57</t>
  </si>
  <si>
    <t>f7</t>
  </si>
  <si>
    <t>Lansing</t>
  </si>
  <si>
    <t>00:18:59</t>
  </si>
  <si>
    <t>E9</t>
  </si>
  <si>
    <t>Vista</t>
  </si>
  <si>
    <t>00:06:27</t>
  </si>
  <si>
    <t>Alpharetta</t>
  </si>
  <si>
    <t>00:09:24</t>
  </si>
  <si>
    <t>As a Veteran, you want to know if you can get VA health care.</t>
  </si>
  <si>
    <t>Visited first</t>
  </si>
  <si>
    <t>Visited during</t>
  </si>
  <si>
    <t>VA benefits and health care</t>
  </si>
  <si>
    <t>About VA</t>
  </si>
  <si>
    <t>Find a VA location</t>
  </si>
  <si>
    <t>You’re a Veteran who wants to enroll in VA health care.</t>
  </si>
  <si>
    <t>As a Veteran, you want to know if you can get dental benefits through VA.</t>
  </si>
  <si>
    <t>You want to know what types of services and support you can get for your mental health needs.</t>
  </si>
  <si>
    <t>You want to find out the costs for VA health care services.</t>
  </si>
  <si>
    <t>You just received your new disability rating. You want to find out how this could affect how much you would have to pay for VA health care.</t>
  </si>
  <si>
    <t>As a Veteran with VA health care, you want to send your VA health records to a non-VA provider.</t>
  </si>
  <si>
    <t>You want to check how much you owe for your last medical visit and pay your bill.</t>
  </si>
  <si>
    <t>You need to request a refill for a prescription you get from VA by mail.</t>
  </si>
  <si>
    <t>You have a question for your doctor and want to communicate with them online.</t>
  </si>
  <si>
    <t>You want to know if VA will pay for you to get health care outside of VA.</t>
  </si>
  <si>
    <t>You drove to your VA primary care appointment and want to get paid back for the cost of gas.</t>
  </si>
  <si>
    <t>Task:</t>
  </si>
  <si>
    <t>&gt; VA benefits and health care &gt; My Health &gt; VA health care benefits &gt; Coverage &gt; Apply for VA health care &gt; Eligibility &gt; Veteran eligibility</t>
  </si>
  <si>
    <t>&gt; VA benefits and health care &gt; My Health &gt; VA health care benefits &gt; Coverage &gt; Apply for VA health care &gt; Apply now</t>
  </si>
  <si>
    <t>&gt; VA benefits and health care &gt; My Health &gt; VA health care benefits &gt; Coverage &gt; Care and services VA covers &gt; Dental care</t>
  </si>
  <si>
    <t>&gt; VA benefits and health care &gt; My Health &gt; VA health care benefits &gt; Coverage &gt; Care and services VA covers &gt; Mental health</t>
  </si>
  <si>
    <t>&gt; VA benefits and health care &gt; My Health &gt; Copay bills and travel pay &gt; View VA copay rates</t>
  </si>
  <si>
    <t>&gt; VA benefits and health care &gt; My Health &gt; Medical records &gt; VA Blue Button report</t>
  </si>
  <si>
    <t>&gt; VA benefits and health care &gt; My Health &gt; Copay bills and travel pay &gt; See copay bill activity</t>
  </si>
  <si>
    <t>&gt; VA benefits and health care &gt; My Health &gt; Pharmacy &gt; Refill prescriptions</t>
  </si>
  <si>
    <t>&gt; VA benefits and health care &gt; My Health &gt; Messages &gt; Compose</t>
  </si>
  <si>
    <t>&gt; VA benefits and health care &gt; My Health &gt; VA health care benefits &gt; Outside providers</t>
  </si>
  <si>
    <t>&gt; VA benefits and health care &gt; My Health &gt; Appointments &lt; My Health &gt; Copay bills and travel pay &gt; Get travel pay</t>
  </si>
  <si>
    <t>&gt; VA benefits and health care &gt; Service member benefits &lt; VA benefits and health care &gt; Service member benefits &gt; GI Bill and other education benefits</t>
  </si>
  <si>
    <t>&gt; VA benefits and health care &gt; Service member benefits &lt; VA benefits and health care &gt; My Health &gt; VA health care benefits &gt; Coverage &gt; Apply for VA health care &gt; How to apply</t>
  </si>
  <si>
    <t>&gt; VA benefits and health care &gt; My Health &gt; Health resources &gt; Getting started with VA health care</t>
  </si>
  <si>
    <t>&gt; VA benefits and health care &gt; My Health &gt; Health resources &gt; Getting connected to mental health care at VA</t>
  </si>
  <si>
    <t>&gt; VA benefits and health care &gt; Service member benefits &gt; Education and career counseling</t>
  </si>
  <si>
    <t>&gt; VA benefits and health care &gt; Disability &gt; More resources</t>
  </si>
  <si>
    <t>&gt; VA benefits and health care &gt; My Health &gt; Medical records &gt; Manage your electronic record sharing options</t>
  </si>
  <si>
    <t>&gt; VA benefits and health care &gt; Records &gt; Get records &lt; VA benefits and health care &gt; My Health &gt; Copay bills and travel pay &gt; See copay bill activity</t>
  </si>
  <si>
    <t>&gt; Find a VA location &gt; VA health</t>
  </si>
  <si>
    <t>&gt; VA benefits and health care &gt; My Health &gt; Health resources &gt; Getting care outside of VA</t>
  </si>
  <si>
    <t>&gt; VA benefits and health care &gt; My Health &gt; Copay bills and travel pay &gt; Get travel pay</t>
  </si>
  <si>
    <t>&gt; VA benefits and health care &gt; Education and training &gt; Get benefits</t>
  </si>
  <si>
    <t>&gt; VA benefits and health care &gt; My Health &gt; VA health care benefits &gt; Coverage &gt; Apply for VA health care &gt; How to apply</t>
  </si>
  <si>
    <t>&gt; About VA &lt; Home &gt; VA benefits and health care &gt; Education and training &gt; Get benefits</t>
  </si>
  <si>
    <t>&gt; VA benefits and health care &gt; Disability &gt; Get benefits &gt; How to file a claim &lt; Get benefits &gt; Eligibility &lt; Get benefits &gt; Survivor and dependent compensation (DIC)</t>
  </si>
  <si>
    <t>&gt; VA benefits and health care &gt; My Health &gt; Medical records &gt; Medical images and reports</t>
  </si>
  <si>
    <t>&gt; VA benefits and health care &gt; My Health &gt; VA health care benefits &gt; Learn how to upgrade your health care</t>
  </si>
  <si>
    <t>&gt; VA benefits and health care &gt; Service member benefits &gt; Pre-discharge disability claim</t>
  </si>
  <si>
    <t>&gt; VA benefits and health care &gt; Disability &gt; Get benefits &gt; Eligibility</t>
  </si>
  <si>
    <t>&gt; VA benefits and health care &gt; My Health &gt; Copay bills and travel pay &lt; My Health &gt; VA health care benefits &gt; Coverage &gt; Care and services VA covers &lt; Coverage &lt; VA health care benefits &lt; My Health &lt; VA benefits and health care &gt; Service member benefits &lt; VA benefits and health care &gt; Service member benefits &lt; VA benefits and health care &lt; Home &gt; About VA &lt; Home &gt; VA benefits and health care &gt; Disability &gt; Get benefits &lt; Disability &lt; VA benefits and health care &gt; My Health &gt; VA health care benefits &gt; Your health care info</t>
  </si>
  <si>
    <t>&gt; About VA &lt; Home &gt; VA benefits and health care &gt; My Health &gt; Pharmacy &gt; Refill prescriptions</t>
  </si>
  <si>
    <t>&gt; About VA &lt; Home &gt; VA benefits and health care &lt; Home &gt; VA benefits and health care &gt; My Health &gt; Health resources &gt; Getting started with VA health care &lt; Health resources &gt; Programs for health and wellenss &lt; Health resources &lt; My Health &gt; Health resources &lt; My Health &lt; VA benefits and health care &lt; Home &gt; Find a VA location &gt; VA benefits &lt; Find a VA location &lt; Home &gt; About VA &lt; Home &gt; VA benefits and health care &lt; Home &gt; About VA &gt; Learn about VA &lt; About VA &lt; Home &gt; VA benefits and health care &gt; Service member benefits &lt; VA benefits and health care &gt; Records &gt; Get records &lt; Records &lt; VA benefits and health care &gt; My Health &gt; Health resources &gt; Programs for health and wellenss &lt; Health resources &gt; Getting started with VA health care</t>
  </si>
  <si>
    <t>&gt; VA benefits and health care &lt; Home &gt; Find a VA location &gt; VA health &lt; Home &gt; About VA &lt; Home &gt; About VA &lt; Home &gt; VA benefits and health care &gt; My Health &gt; Health resources &gt; Getting started with VA health care</t>
  </si>
  <si>
    <t>&gt; VA benefits and health care &gt; Service member benefits &gt; Active-duty service members and VA health care</t>
  </si>
  <si>
    <t>&gt; VA benefits and health care &gt; My Health &gt; Copay bills and travel pay &gt; Copay FAQs</t>
  </si>
  <si>
    <t>&gt; VA benefits and health care &gt; Disability &gt; More resources &lt; Disability &gt; Manage benefits &gt; View your VA disability ratings &lt; Disability &gt; More resources &lt; Disability &lt; VA benefits and health care &gt; My Health &gt; Copay bills and travel pay &gt; View VA copay rates</t>
  </si>
  <si>
    <t>&gt; VA benefits and health care &gt; Records &gt; Get records &gt; Get medical records</t>
  </si>
  <si>
    <t>&gt; VA benefits and health care &gt; Service member benefits &lt; VA benefits and health care &gt; Records &lt; VA benefits and health care &gt; My Health &gt; Copay bills and travel pay &gt; How to pay your bill</t>
  </si>
  <si>
    <t>[skipped]</t>
  </si>
  <si>
    <t>&gt; Find a VA location &lt; Home &gt; About VA &lt; Home &gt; VA benefits and health care &gt; Service member benefits &lt; VA benefits and health care &gt; Records &lt; VA benefits and health care &gt; My Health &gt; Copay bills and travel pay &gt; Get travel pay</t>
  </si>
  <si>
    <t>&gt; VA benefits and health care &gt; Service member benefits &gt; GI Bill and other education benefits</t>
  </si>
  <si>
    <t>&gt; VA benefits and health care &gt; My Health &gt; VA health care benefits &gt; Coverage &gt; Family and caregiver benefits</t>
  </si>
  <si>
    <t>&gt; VA benefits and health care &gt; Disability &lt; VA benefits and health care &gt; My Health &gt; Copay bills and travel pay &gt; View VA copay rates</t>
  </si>
  <si>
    <t>&gt; VA benefits and health care &gt; My Health &gt; Copay bills and travel pay &gt; How to pay your bill</t>
  </si>
  <si>
    <t>&gt; VA benefits and health care &gt; Service member benefits &lt; VA benefits and health care &gt; My Health &gt; Appointments &lt; My Health &gt; Copay bills and travel pay &gt; Get travel pay</t>
  </si>
  <si>
    <t>&gt; VA benefits and health care &gt; Records &gt; Get records &gt; Request military records</t>
  </si>
  <si>
    <t>&gt; VA benefits and health care &gt; Service member benefits &lt; VA benefits and health care &gt; My Health &gt; VA health care benefits &gt; Coverage &gt; Care and services VA covers &lt; Coverage &gt; Apply for VA health care &gt; Eligibility &gt; Veteran eligibility</t>
  </si>
  <si>
    <t>&gt; VA benefits and health care &gt; Service member benefits &lt; VA benefits and health care &gt; Service member benefits &lt; VA benefits and health care &lt; Home &gt; VA benefits and health care &gt; My Health &gt; Health resources &gt; Getting started with VA health care</t>
  </si>
  <si>
    <t>&gt; VA benefits and health care &gt; My Health &gt; VA health care benefits &gt; Your health care info</t>
  </si>
  <si>
    <t>&gt; VA benefits and health care &gt; Service member benefits &gt; Converting your life insurance after separation</t>
  </si>
  <si>
    <t>&gt; VA benefits and health care &gt; My Health &gt; Appointments &gt; Start scheduling</t>
  </si>
  <si>
    <t>&gt; VA benefits and health care &gt; My Health &gt; VA health care benefits &lt; My Health &gt; Appointments &gt; Appointments FAQs</t>
  </si>
  <si>
    <t>&gt; VA benefits and health care &gt; My Health &lt; VA benefits and health care &gt; Service member benefits &gt; Active-duty service members and VA health care</t>
  </si>
  <si>
    <t>&gt; VA benefits and health care &gt; Records &gt; Get records &gt; Search historical military records &lt; Get records &gt; Get medical records</t>
  </si>
  <si>
    <t>&gt; VA benefits and health care &gt; My Health &gt; VA health care benefits &lt; My Health &gt; Health resources &gt; Getting started with VA health care</t>
  </si>
  <si>
    <t>&gt; VA benefits and health care &gt; Service member benefits &lt; VA benefits and health care &gt; My Health &gt; Copay bills and travel pay &gt; View VA copay rates</t>
  </si>
  <si>
    <t>&gt; VA benefits and health care &gt; My Health &gt; Medical records &gt; VA health summary</t>
  </si>
  <si>
    <t>&gt; VA benefits and health care &gt; Service member benefits &lt; VA benefits and health care &gt; Service member benefits &lt; VA benefits and health care &gt; My Health &gt; VA health care benefits &gt; Outside providers</t>
  </si>
  <si>
    <t>&gt; VA benefits and health care &gt; Service member benefits &gt; Active-duty service members and VA health care &lt; Service member benefits &lt; VA benefits and health care &gt; My Health &gt; Copay bills and travel pay &gt; Get travel pay</t>
  </si>
  <si>
    <t>&gt; VA benefits and health care &gt; My Health &gt; VA health care benefits &lt; My Health &lt; VA benefits and health care &gt; Service member benefits &lt; VA benefits and health care &lt; Home &gt; About VA &lt; Home &gt; Find a VA location &gt; VA benefits &lt; Find a VA location &gt; VA health</t>
  </si>
  <si>
    <t>&gt; About VA &lt; Home &gt; VA benefits and health care &gt; Service member benefits &lt; VA benefits and health care &gt; My Health &gt; VA health care benefits &lt; My Health &gt; Health resources &gt; Getting started with VA health care</t>
  </si>
  <si>
    <t>&gt; VA benefits and health care &gt; My Health &gt; VA health care benefits &gt; Your health care info &lt; VA health care benefits &lt; My Health &gt; Health resources &lt; My Health &lt; VA benefits and health care &lt; Home &gt; VA benefits and health care &gt; Service member benefits &lt; VA benefits and health care &gt; My Health &gt; VA health care benefits &gt; Learn how to upgrade your health care</t>
  </si>
  <si>
    <t>&gt; VA benefits and health care &gt; Service member benefits &lt; VA benefits and health care &gt; My Health &gt; VA health care benefits &gt; Coverage &gt; Care and services VA covers &lt; Coverage &gt; Apply for VA health care &gt; After you apply</t>
  </si>
  <si>
    <t>&gt; VA benefits and health care &gt; Service member benefits &lt; VA benefits and health care &lt; Home &gt; About VA &lt; Home &gt; VA benefits and health care &gt; My Health &gt; Health resources &gt; Getting care outside of VA</t>
  </si>
  <si>
    <t>&gt; Find a VA location &gt; VA benefits &lt; Find a VA location &lt; Home &gt; VA benefits and health care &gt; Service member benefits &lt; VA benefits and health care &gt; Pension &lt; VA benefits and health care &lt; Home &gt; Find a VA location &gt; Vet Centers &lt; Find a VA location &gt; VA health &lt; Find a VA location &lt; Home &gt; VA benefits and health care &gt; My Health &gt; Copay bills and travel pay &gt; Get travel pay</t>
  </si>
  <si>
    <t>&gt; VA benefits and health care &gt; My Health &lt; VA benefits and health care &gt; Disability &gt; Get benefits &gt; Eligibility</t>
  </si>
  <si>
    <t>&gt; VA benefits and health care &gt; Service member benefits &lt; VA benefits and health care &gt; My Health &gt; Copay bills and travel pay &gt; Get travel pay</t>
  </si>
  <si>
    <t>&gt; VA benefits and health care &gt; My Health &gt; VA health care benefits &gt; Your health care info &lt; VA health care benefits &gt; Coverage &gt; Apply for VA health care &gt; Apply now</t>
  </si>
  <si>
    <t>&gt; VA benefits and health care &gt; My Health &gt; Health resources &gt; Health conditions and topics &lt; VA benefits and health care &lt; Home &gt; About VA &lt; Home &gt; VA benefits and health care &gt; My Health &gt; VA health care benefits &gt; Coverage &gt; Care and services VA covers &gt; Dental care</t>
  </si>
  <si>
    <t>&gt; VA benefits and health care &gt; My Health &gt; Appointments &lt; My Health &gt; Health resources &gt; Getting connected to mental health care at VA</t>
  </si>
  <si>
    <t>&gt; VA benefits and health care &gt; Disability &gt; Get benefits &lt; Disability &gt; Manage benefits &lt; Disability &gt; More resources</t>
  </si>
  <si>
    <t>&gt; VA benefits and health care &gt; My Health &gt; Copay bills and travel pay &gt; Travel pay FAQs</t>
  </si>
  <si>
    <t>&gt; VA benefits and health care &gt; My Health &gt; VA health care benefits &gt; Coverage &lt; VA health care benefits &lt; My Health &gt; VA health care benefits &gt; Learn how to upgrade your health care</t>
  </si>
  <si>
    <t>&gt; VA benefits and health care &gt; Pension &gt; Manage benefits</t>
  </si>
  <si>
    <t>&gt; VA benefits and health care &gt; Records &lt; VA benefits and health care &gt; Records &gt; Get records &gt; Get medical records</t>
  </si>
  <si>
    <t>&gt; VA benefits and health care &gt; My Health &gt; VA health care benefits &lt; My Health &gt; VA health care benefits &gt; Coverage &gt; Apply for VA health care &gt; Eligibility &gt; Veteran eligibility</t>
  </si>
  <si>
    <t>&gt; VA benefits and health care &gt; My Health &gt; VA health care benefits &gt; Your health care info &lt; VA health care benefits &lt; My Health &gt; VA health care benefits &gt; Learn how to upgrade your health care &lt; VA health care benefits &gt; Coverage &gt; Care and services VA covers &gt; Dental care</t>
  </si>
  <si>
    <t>&gt; VA benefits and health care &gt; My Health &gt; VA health care benefits &gt; Your health care info &lt; Home &gt; About VA &gt; Learn about VA &lt; Home &gt; VA benefits and health care &gt; My Health &gt; VA health care benefits &gt; Your health care info &lt; VA health care benefits &gt; Learn how to upgrade your health care &lt; VA benefits and health care &gt; Service member benefits &lt; VA benefits and health care &gt; My Health &gt; VA health care benefits &gt; Your health care info</t>
  </si>
  <si>
    <t>&gt; VA benefits and health care &gt; Service member benefits &lt; Home &gt; Find a VA location &gt; VA health &lt; Home &gt; VA benefits and health care &gt; Service member benefits &lt; VA benefits and health care &gt; My Health &gt; VA health care benefits &gt; Learn how to upgrade your health care</t>
  </si>
  <si>
    <t>&gt; VA benefits and health care &gt; Service member benefits &lt; VA benefits and health care &gt; My Health &gt; Health resources &gt; Getting started with VA health care</t>
  </si>
  <si>
    <t>&gt; About VA &gt; Learn about VA &gt; About VA &lt; Home &gt; VA benefits and health care &gt; My Health &gt; VA health care benefits &gt; Your health care info</t>
  </si>
  <si>
    <t>&gt; VA benefits and health care &gt; Disability &gt; Manage benefits &lt; VA benefits and health care &gt; My Health &gt; Health resources &lt; VA benefits and health care &gt; My Health &gt; VA health care benefits &gt; Coverage &gt; Care and services VA covers &lt; My Health &gt; Copay bills and travel pay &gt; Copay FAQs</t>
  </si>
  <si>
    <t>&gt; VA benefits and health care &gt; My Health &gt; Health resources &lt; My Health &gt; Copay bills and travel pay &gt; Get travel pay</t>
  </si>
  <si>
    <t>&gt; VA benefits and health care &gt; My Health &gt; VA health care benefits &gt; Coverage &gt; Apply for VA health care &gt; Eligibility &gt; Veteran eligibility &lt; Apply for VA health care &gt; Apply now</t>
  </si>
  <si>
    <t>&gt; VA benefits and health care &gt; My Health &gt; VA health care benefits &gt; Coverage &lt; VA health care benefits &lt; My Health &gt; Copay bills and travel pay &lt; My Health &gt; VA health care benefits &gt; Coverage &lt; VA health care benefits &gt; Your health care info &lt; VA health care benefits &lt; My Health &gt; Health resources &lt; My Health &lt; VA benefits and health care &gt; Service member benefits &lt; VA benefits and health care &gt; My Health &gt; Appointments &lt; My Health &gt; VA health care benefits &gt; Your health care info</t>
  </si>
  <si>
    <t>&gt; VA benefits and health care &gt; My Health &gt; Health resources &lt; My Health &gt; Copay bills and travel pay &gt; View VA copay rates</t>
  </si>
  <si>
    <t>&gt; VA benefits and health care &gt; Records &gt; Get records &lt; Records &gt; Get records &lt; VA benefits and health care &gt; My Health &gt; Medical records &gt; Manage your electronic record sharing options &lt; Medical records &gt; VA Blue Button report &lt; Medical records &gt; VA health summary &lt; Medical records &gt; VA Blue Button report</t>
  </si>
  <si>
    <t>&gt; VA benefits and health care &gt; My Health &gt; VA health care benefits &gt; Coverage &lt; VA health care benefits &gt; Outside providers</t>
  </si>
  <si>
    <t>&gt; VA benefits and health care &gt; My Health &gt; Appointments &lt; My Health &gt; VA health care benefits &gt; Your health care info</t>
  </si>
  <si>
    <t>&gt; VA benefits and health care &gt; My Health &gt; VA health care benefits &gt; Coverage &gt; Care and services VA covers &gt; Long-term care</t>
  </si>
  <si>
    <t>&gt; VA benefits and health care &gt; My Health &gt; VA health care benefits &gt; Coverage &gt; Care and services VA covers &gt; Vision care</t>
  </si>
  <si>
    <t>&gt; VA benefits and health care &gt; My Health &gt; Messages &gt; How to use the messages tool</t>
  </si>
  <si>
    <t>&gt; About VA &lt; Home &gt; VA benefits and health care &gt; My Health &gt; VA health care benefits &gt; Outside providers</t>
  </si>
  <si>
    <t>&gt; About VA &lt; Home &gt; VA benefits and health care &gt; Service member benefits &lt; VA benefits and health care &gt; My Health &gt; VA health care benefits &gt; Coverage &gt; Care and services VA covers &gt; Dental care</t>
  </si>
  <si>
    <t>&gt; VA benefits and health care &gt; My Health &gt; VA health care benefits &gt; Coverage &gt; Care and services VA covers &lt; Coverage &gt; Apply for VA health care &gt; Eligibility &gt; Veteran eligibility</t>
  </si>
  <si>
    <t>&gt; VA benefits and health care &gt; Disability &gt; Get benefits &gt; After you file your claim</t>
  </si>
  <si>
    <t>&gt; Find a VA location &gt; VA benefits</t>
  </si>
  <si>
    <t>&gt; VA benefits and health care &gt; My Health &gt; VA health care benefits &gt; Your health care info &lt; VA benefits and health care &gt; Service member benefits &lt; VA benefits and health care &gt; My Health &gt; VA health care benefits &gt; Coverage &gt; Apply for VA health care &gt; How to apply &lt; Coverage &gt; Care and services VA covers &lt; Coverage &gt; Apply for VA health care &gt; Eligibility &gt; Veteran eligibility</t>
  </si>
  <si>
    <t>&gt; VA benefits and health care &gt; My Health &gt; VA health care benefits &lt; My Health &gt; VA health care benefits &gt; Coverage &gt; Apply for VA health care &gt; Apply now</t>
  </si>
  <si>
    <t>&gt; VA benefits and health care &gt; My Health &gt; VA health care benefits &gt; Coverage &lt; VA health care benefits &gt; Your health care info &lt; VA health care benefits &lt; My Health &gt; VA health care benefits &gt; Coverage &lt; VA health care benefits &lt; VA benefits and health care &gt; My Health &lt; VA benefits and health care &gt; Disability &lt; VA benefits and health care &gt; My Health &gt; Copay bills and travel pay &lt; My Health &gt; VA health care benefits &gt; Learn how to upgrade your health care &lt; VA health care benefits &gt; Outside providers &lt; VA health care benefits &gt; Coverage &gt; Care and services VA covers &gt; Dental care</t>
  </si>
  <si>
    <t>&gt; VA benefits and health care &gt; Service member benefits &lt; VA benefits and health care &gt; My Health &gt; Health resources &gt; Getting connected to mental health care at VA</t>
  </si>
  <si>
    <t>&gt; About VA &lt; Home &gt; VA benefits and health care &gt; Service member benefits &lt; VA benefits and health care &gt; My Health &gt; Copay bills and travel pay &gt; How to pay your bill</t>
  </si>
  <si>
    <t>&gt; VA benefits and health care &gt; Disability &gt; Manage benefits &lt; Disability &gt; Get benefits &lt; Disability &gt; More resources</t>
  </si>
  <si>
    <t>&gt; VA benefits and health care &gt; Service member benefits &lt; VA benefits and health care &gt; My Health &gt; VA health care benefits &gt; Your health care info &lt; VA health care benefits &gt; Learn how to upgrade your health care &lt; VA health care benefits &gt; Your health care info</t>
  </si>
  <si>
    <t>&gt; VA benefits and health care &gt; My Health &gt; Copay bills and travel pay &lt; My Health &gt; VA health care benefits &gt; Outside providers &lt; VA health care benefits &lt; My Health &gt; VA health care benefits &lt; My Health &gt; Copay bills and travel pay &gt; View VA copay rates &lt; Copay bills and travel pay &gt; Copay FAQs</t>
  </si>
  <si>
    <t>&gt; VA benefits and health care &gt; Records &lt; VA benefits and health care &gt; My Health &gt; Copay bills and travel pay &gt; How to pay your bill</t>
  </si>
  <si>
    <t>&gt; VA benefits and health care &lt; Home &gt; VA benefits and health care &gt; My Health &gt; VA health care benefits &gt; Your health care info</t>
  </si>
  <si>
    <t>&gt; VA benefits and health care &gt; Disability &gt; Manage benefits &gt; View your VA disability ratings</t>
  </si>
  <si>
    <t>&gt; VA benefits and health care &gt; Service member benefits &lt; VA benefits and health care &gt; Service member benefits &gt; Active-duty service members and VA health care</t>
  </si>
  <si>
    <t>&gt; About VA &gt; Learn about VA &lt; Home &gt; VA benefits and health care &gt; Service member benefits &lt; VA benefits and health care &gt; My Health &gt; VA health care benefits &gt; Learn how to upgrade your health care</t>
  </si>
  <si>
    <t>&gt; VA benefits and health care &gt; Service member benefits &lt; VA benefits and health care &gt; My Health &gt; VA health care benefits &gt; Coverage &gt; Care and services VA covers &gt; Mental health</t>
  </si>
  <si>
    <t>&gt; VA benefits and health care &gt; Service member benefits &lt; VA benefits and health care &gt; My Health &gt; VA health care benefits &gt; Your health care info</t>
  </si>
  <si>
    <t>&gt; VA benefits and health care &gt; Service member benefits &lt; VA benefits and health care &gt; My Health &lt; VA benefits and health care &gt; Service member benefits &gt; Active-duty service members and VA health care</t>
  </si>
  <si>
    <t>&gt; VA benefits and health care &gt; My Health &lt; VA benefits and health care &lt; Home &gt; About VA &lt; Home &gt; Find a VA location &gt; VA health</t>
  </si>
  <si>
    <t>&gt; VA benefits and health care &gt; My Health &gt; Appointments &lt; My Health &gt; VA health care benefits &gt; Coverage &gt; Care and services VA covers &gt; Dental care</t>
  </si>
  <si>
    <t>&gt; VA benefits and health care &gt; My Health &gt; VA health care benefits &lt; My Health &gt; Health resources &gt; Getting connected to mental health care at VA</t>
  </si>
  <si>
    <t>&gt; VA benefits and health care &lt; Home &gt; About VA &lt; Home &gt; VA benefits and health care &gt; My Health &gt; Copay bills and travel pay &gt; Copay FAQs</t>
  </si>
  <si>
    <t>&gt; VA benefits and health care &gt; Disability &lt; VA benefits and health care &gt; My Health &gt; Copay bills and travel pay &gt; Copay FAQs</t>
  </si>
  <si>
    <t>&gt; VA benefits and health care &gt; My Health &gt; VA health care benefits &gt; Coverage &gt; Care and services VA covers &lt; Coverage &gt; Apply for VA health care &gt; Apply now</t>
  </si>
  <si>
    <t>&gt; VA benefits and health care &gt; My Health &gt; VA health care benefits &gt; Coverage &gt; Care and services VA covers &lt; Coverage &lt; VA health care benefits &gt; Your health care info &lt; VA health care benefits &gt; Coverage &gt; Care and services VA covers &lt; Coverage &lt; Home &gt; VA benefits and health care &gt; My Health &gt; Copay bills and travel pay &gt; View VA copay rates</t>
  </si>
  <si>
    <t>&gt; VA benefits and health care &gt; My Health &lt; VA benefits and health care &gt; Disability &gt; Manage benefits &gt; Change your address &lt; Manage benefits &gt; View your VA disability ratings</t>
  </si>
  <si>
    <t>&gt; VA benefits and health care &gt; Records &lt; VA benefits and health care &gt; My Health &gt; Medical records &gt; Manage your electronic record sharing options &lt; Medical records &gt; Records FAQs</t>
  </si>
  <si>
    <t>&gt; VA benefits and health care &gt; My Health &gt; VA health care benefits &lt; My Health &gt; Copay bills and travel pay &gt; Get travel pay</t>
  </si>
  <si>
    <t>&gt; VA benefits and health care &gt; My Health &gt; VA health care benefits &gt; Coverage &gt; Care and services VA covers &lt; Coverage &lt; VA health care benefits &lt; My Health &gt; Copay bills and travel pay &gt; Copay FAQs</t>
  </si>
  <si>
    <t>&gt; VA benefits and health care &gt; My Health &gt; Medical records &gt; Records FAQs</t>
  </si>
  <si>
    <t>&gt; VA benefits and health care &gt; My Health &gt; VA health care benefits &gt; Medical supplies &lt; VA health care benefits &gt; Your health care info</t>
  </si>
  <si>
    <t>&gt; VA benefits and health care &gt; My Health &lt; VA benefits and health care &lt; Home &gt; About VA &gt; Learn about VA &lt; About VA &gt; Innovation at VA &lt; About VA &gt; VA organizations &gt; Veterans Health Administration</t>
  </si>
  <si>
    <t>&gt; VA benefits and health care &lt; Home &gt; About VA &lt; Home &gt; VA benefits and health care &gt; My Health &lt; VA benefits and health care &lt; Home &gt; About VA &lt; Home &gt; About VA &gt; VA organizations &gt; Veterans Health Administration</t>
  </si>
  <si>
    <t>&gt; VA benefits and health care &gt; Service member benefits &lt; VA benefits and health care &gt; Disability &gt; Manage benefits &lt; VA benefits and health care &gt; My Health &gt; VA health care benefits &gt; Coverage &gt; Care and services VA covers &lt; Coverage &lt; VA health care benefits &gt; Your health care info</t>
  </si>
  <si>
    <t>&gt; Find a VA location &gt; Vet Centers</t>
  </si>
  <si>
    <t>&gt; Find a VA location &gt; VA health &lt; Find a VA location &gt; Community providers (in VA's network)</t>
  </si>
  <si>
    <t>&gt; VA benefits and health care &gt; Careers and employment &gt; Get benefits</t>
  </si>
  <si>
    <t>&gt; VA benefits and health care &gt; Service member benefits &lt; VA benefits and health care &gt; Disability &gt; More resources</t>
  </si>
  <si>
    <t>&gt; VA benefits and health care &gt; Records &gt; Get records &lt; VA benefits and health care &gt; My Health &gt; Copay bills and travel pay &gt; How to pay your bill</t>
  </si>
  <si>
    <t>&gt; VA benefits and health care &gt; Disability &gt; More resources &lt; Disability &gt; Manage benefits &gt; View your VA disability ratings</t>
  </si>
  <si>
    <t>&gt; VA benefits and health care &lt; Home &gt; About VA &lt; Home &gt; Find a VA location &gt; VA benefits &lt; Find a VA location &gt; VA health</t>
  </si>
  <si>
    <t>&gt; Find a VA location &gt; Community providers (in VA's network)</t>
  </si>
  <si>
    <t>&gt; About VA &gt; Innovation at VA &gt; Public health</t>
  </si>
  <si>
    <t>&gt; VA benefits and health care &lt; Home &gt; About VA &gt; Learn about VA &gt; About VA</t>
  </si>
  <si>
    <t>&gt; VA benefits and health care &gt; Disability &lt; VA benefits and health care &gt; Disability &gt; More resources</t>
  </si>
  <si>
    <t>&gt; VA benefits and health care &gt; My Health &gt; VA health care benefits &lt; My Health &lt; VA benefits and health care &gt; My Health &gt; Medical records &lt; My Health &gt; VA health care benefits &gt; Your health care info</t>
  </si>
  <si>
    <t>&gt; VA benefits and health care &gt; My Health &gt; VA health care benefits &gt; Coverage &gt; Care and services VA covers &lt; Coverage &lt; VA health care benefits &lt; My Health &gt; VA health care benefits &gt; Your health care info</t>
  </si>
  <si>
    <t>&gt; VA benefits and health care &gt; My Health &gt; VA health care benefits &lt; My Health &lt; VA benefits and health care &gt; Service member benefits &lt; VA benefits and health care &gt; My Health &gt; VA health care benefits &gt; Your health care info</t>
  </si>
  <si>
    <t>&gt; VA benefits and health care &gt; My Health &gt; Appointments &gt; View upcoming and past appointments</t>
  </si>
  <si>
    <t>&gt; VA benefits and health care &gt; Disability &lt; VA benefits and health care &gt; My Health &gt; VA health care benefits &gt; Your health care info</t>
  </si>
  <si>
    <t>&gt; VA benefits and health care &gt; My Health &gt; VA health care benefits &gt; Coverage &gt; Care and services VA covers &lt; Coverage &lt; VA health care benefits &gt; Learn how to upgrade your health care</t>
  </si>
  <si>
    <t>&gt; VA benefits and health care &gt; Records &gt; Get records &lt; Records &gt; Get records &gt; Get medical records</t>
  </si>
  <si>
    <t>&gt; VA benefits and health care &gt; My Health &gt; Copay bills and travel pay &lt; My Health &lt; VA benefits and health care &gt; My Health &gt; Copay bills and travel pay &gt; How to pay your bill</t>
  </si>
  <si>
    <t>&gt; VA benefits and health care &gt; My Health &gt; Copay bills and travel pay &lt; My Health &gt; VA health care benefits &gt; Outside providers</t>
  </si>
  <si>
    <t>&gt; VA benefits and health care &gt; My Health &gt; Health resources &lt; My Health &gt; VA health care benefits &gt; Coverage &gt; Care and services VA covers &gt; Dental care</t>
  </si>
  <si>
    <t>&gt; VA benefits and health care &gt; Disability &gt; Get benefits &lt; Disability &gt; More resources &lt; Disability &lt; VA benefits and health care &gt; My Health &gt; Copay bills and travel pay &gt; View VA copay rates</t>
  </si>
  <si>
    <t>&gt; VA benefits and health care &gt; My Health &lt; VA benefits and health care &gt; Disability &gt; Manage benefits &gt; View disability payment history</t>
  </si>
  <si>
    <t>&gt; VA benefits and health care &gt; Service member benefits &gt; Active-duty service members and VA health care &lt; VA benefits and health care &gt; My Health &gt; VA health care benefits &gt; Coverage &gt; Care and services VA covers &gt; Dental care</t>
  </si>
  <si>
    <t>&gt; About VA &gt; Learn about VA &gt; VA plans, budget, finances, and performance</t>
  </si>
  <si>
    <t>&gt; VA benefits and health care &gt; Disability &gt; More resources &lt; Disability &gt; Manage benefits &lt; Disability &gt; More resources</t>
  </si>
  <si>
    <t>&gt; VA benefits and health care &lt; Home &gt; VA benefits and health care &lt; Home &gt; VA benefits and health care &gt; My Health &gt; Copay bills and travel pay &gt; How to pay your bill</t>
  </si>
  <si>
    <t>&gt; VA benefits and health care &gt; My Health &gt; Copay bills and travel pay &lt; VA benefits and health care &lt; Home &gt; Find a VA location &gt; Emergency care &lt; Find a VA location &gt; Urgent care</t>
  </si>
  <si>
    <t>&gt; VA benefits and health care &gt; My Health &gt; VA health care benefits &gt; Your health care info &lt; VA health care benefits &lt; My Health &gt; Health resources &gt; Getting started with VA health care</t>
  </si>
  <si>
    <t>&gt; VA benefits and health care &gt; My Health &gt; Health resources &gt; Programs for health and wellenss &lt; VA benefits and health care &lt; Home &gt; VA benefits and health care &gt; My Health &gt; VA health care benefits &gt; Coverage &gt; Care and services VA covers &lt; Coverage &gt; Care and services VA covers &gt; Dental care</t>
  </si>
  <si>
    <t>&gt; VA benefits and health care &gt; Service member benefits &lt; Home &gt; About VA &lt; Home &gt; VA benefits and health care &gt; My Health &gt; Messages &gt; Compose</t>
  </si>
  <si>
    <t>&gt; VA benefits and health care &gt; My Health &gt; Appointments &gt; Appointments FAQs</t>
  </si>
  <si>
    <t>&gt; VA benefits and health care &gt; Service member benefits [skipped]</t>
  </si>
  <si>
    <t>&gt; VA benefits and health care &gt; Disability &gt; Manage benefits &gt; View disability payment history</t>
  </si>
  <si>
    <t>&gt; About VA &gt; Learn about VA &lt; About VA &gt; Learn about VA &gt; About VA</t>
  </si>
  <si>
    <t>&gt; VA benefits and health care &gt; My Health &gt; VA health care benefits &lt; My Health &lt; VA benefits and health care &gt; Disability &lt; VA benefits and health care &gt; Service member benefits &lt; VA benefits and health care &gt; My Health &gt; Appointments &lt; My Health &lt; VA benefits and health care &gt; Disability &gt; Get benefits &gt; Eligibility</t>
  </si>
  <si>
    <t>&gt; VA benefits and health care &gt; Service member benefits &lt; VA benefits and health care &gt; My Health &lt; VA benefits and health care &lt; Home &gt; About VA &lt; Home &gt; VA benefits and health care &gt; My Health &gt; Appointments &lt; My Health &gt; VA health care benefits &gt; Coverage &gt; Care and services VA covers &gt; Dental care</t>
  </si>
  <si>
    <t>&gt; VA benefits and health care &gt; My Health &gt; VA health care benefits &gt; Your health care info &lt; VA health care benefits &gt; Coverage &gt; Care and services VA covers &gt; Dental care</t>
  </si>
  <si>
    <t>&gt; VA benefits and health care &gt; Service member benefits &lt; VA benefits and health care &gt; My Health &gt; Appointments &lt; VA benefits and health care &lt; Home &gt; About VA &gt; VA organizations &gt; Veterans Health Administration</t>
  </si>
  <si>
    <t>&gt; VA benefits and health care &gt; My Health &gt; Copay bills and travel pay &gt; See copay bill activity &lt; Copay bills and travel pay &gt; How to pay your bill &lt; Copay bills and travel pay &gt; See copay bill activity</t>
  </si>
  <si>
    <t>&gt; VA benefits and health care &gt; Disability &gt; Get benefits &gt; Eligibility &lt; VA benefits and health care &gt; My Health &lt; VA benefits and health care &gt; Disability &lt; VA benefits and health care &gt; Education and training &gt; Get benefits &lt; Education and training &gt; Manage benefits &lt; Education and training &gt; More resources &lt; VA benefits and health care &gt; My Health &gt; VA health care benefits &gt; Learn how to upgrade your health care &lt; VA benefits and health care &gt; Education and training &gt; Get benefits &lt; VA benefits and health care &gt; My Health &gt; VA health care benefits &gt; Your health care info</t>
  </si>
  <si>
    <t>&gt; VA benefits and health care &gt; Education and training &gt; More resources &lt; VA benefits and health care &gt; Education and training &gt; Get benefits &lt; Education and training &gt; More resources</t>
  </si>
  <si>
    <t>&gt; About VA &lt; Home &gt; VA benefits and health care &gt; Education and training &gt; Manage benefits &lt; Education and training &gt; More resources</t>
  </si>
  <si>
    <t>&gt; VA benefits and health care &gt; Service member benefits &gt; Education and career counseling &lt; Service member benefits &lt; VA benefits and health care &gt; Service member benefits &lt; VA benefits and health care &gt; My Health &lt; VA benefits and health care &lt; Home &gt; About VA &lt; Home &gt; VA benefits and health care &gt; Disability &gt; More resources</t>
  </si>
  <si>
    <t>&gt; VA benefits and health care &lt; Home &gt; About VA &lt; Home &gt; Find a VA location &lt; Home &gt; VA benefits and health care &gt; Disability &gt; Get benefits &gt; Eligibility</t>
  </si>
  <si>
    <t>&gt; Find a VA location &lt; Home &gt; VA benefits and health care &gt; Service member benefits &lt; VA benefits and health care &gt; Disability &gt; Manage benefits &lt; VA benefits and health care &gt; My Health &gt; Copay bills and travel pay &gt; How to pay your bill</t>
  </si>
  <si>
    <t>&gt; Find a VA location &lt; Home &gt; VA benefits and health care &gt; My Health &gt; Pharmacy &gt; Refill prescriptions</t>
  </si>
  <si>
    <t>&gt; VA benefits and health care &lt; Home &gt; About VA &lt; Home &gt; Find a VA location &lt; Home &gt; VA benefits and health care &gt; My Health &gt; Messages &gt; Compose</t>
  </si>
  <si>
    <t>&gt; VA benefits and health care &gt; Disability &gt; Get benefits &gt; How to file a claim</t>
  </si>
  <si>
    <t>&gt; VA benefits and health care &gt; My Health &gt; VA health care benefits &lt; My Health &gt; Health resources &gt; Programs for health and wellenss</t>
  </si>
  <si>
    <t>&gt; VA benefits and health care &lt; Home &gt; About VA &lt; Home &gt; Find a VA location &lt; Home &gt; VA benefits and health care [skipped]</t>
  </si>
  <si>
    <t>&gt; VA benefits and health care &lt; Home &gt; About VA &lt; Home &gt; Find a VA location &lt; Home &gt; VA benefits and health care &gt; My Health &gt; Copay bills and travel pay &gt; How to pay your bill</t>
  </si>
  <si>
    <t>&gt; VA benefits and health care &gt; Service member benefits &gt; Veteran Readiness and Employment (VR&amp;E)</t>
  </si>
  <si>
    <t>&gt; VA benefits and health care &gt; My Health &gt; VA health care benefits &gt; Your health care info &lt; My Health &gt; Health resources &gt; Getting started with VA health care</t>
  </si>
  <si>
    <t>&gt; VA benefits and health care &gt; My Health &gt; Health resources &gt; Health conditions and topics</t>
  </si>
  <si>
    <t>&gt; VA benefits and health care &gt; My Health &gt; Copay bills and travel pay &lt; My Health &gt; VA health care benefits &gt; Coverage &gt; Care and services VA covers &lt; Coverage &gt; Apply for VA health care &lt; Coverage &lt; VA health care benefits &gt; Your health care info &lt; VA health care benefits &gt; Coverage &gt; Care and services VA covers &lt; Coverage &gt; Care and services VA covers &lt; Coverage &lt; VA health care benefits &lt; My Health &gt; Health resources &gt; Getting started with VA health care</t>
  </si>
  <si>
    <t>&gt; VA benefits and health care &gt; Service member benefits &lt; VA benefits and health care &gt; My Health &gt; Copay bills and travel pay &gt; How to pay your bill</t>
  </si>
  <si>
    <t>&gt; VA benefits and health care &gt; My Health &gt; VA health care benefits &gt; Your health care info &lt; VA health care benefits &lt; My Health &gt; Health resources &lt; My Health &gt; Copay bills and travel pay &gt; Get travel pay</t>
  </si>
  <si>
    <t>&gt; VA benefits and health care &gt; Service member benefits &lt; VA benefits and health care &gt; My Health &gt; VA health care benefits &gt; Coverage &gt; Apply for VA health care &gt; Eligibility &gt; Veteran eligibility</t>
  </si>
  <si>
    <t>&gt; VA benefits and health care &gt; Service member benefits &lt; VA benefits and health care &gt; My Health &gt; VA health care benefits &gt; Learn how to upgrade your health care</t>
  </si>
  <si>
    <t>&gt; VA benefits and health care &gt; Disability &gt; Manage benefits &lt; VA benefits and health care &gt; My Health &gt; VA health care benefits &gt; Coverage &gt; Care and services VA covers &lt; VA health care benefits &gt; Your health care info</t>
  </si>
  <si>
    <t>&gt; VA benefits and health care &gt; My Health &gt; VA health care benefits &gt; Veteran health ID card</t>
  </si>
  <si>
    <t>&gt; VA benefits and health care &gt; My Health &gt; VA health care benefits &gt; Coverage &gt; Care and services VA covers &lt; Coverage &lt; VA health care benefits &gt; Your health care info</t>
  </si>
  <si>
    <t>&gt; VA benefits and health care &gt; Service member benefits &lt; VA benefits and health care &gt; My Health &gt; VA health care benefits &gt; Outside providers</t>
  </si>
  <si>
    <t>&gt; VA benefits and health care &gt; My Health &lt; VA benefits and health care &gt; Records &lt; VA benefits and health care &lt; Home &gt; VA benefits and health care &gt; Service member benefits &gt; Active-duty service members and VA health care</t>
  </si>
  <si>
    <t>&gt; VA benefits and health care &gt; Service member benefits &lt; VA benefits and health care &gt; Records &lt; VA benefits and health care &gt; Disability &gt; Get benefits &gt; Eligibility</t>
  </si>
  <si>
    <t>&gt; About VA &lt; Home &gt; VA benefits and health care &gt; My Health &gt; VA health care benefits &gt; Coverage &gt; Care and services VA covers &gt; Mental health</t>
  </si>
  <si>
    <t>&gt; VA benefits and health care &gt; Service member benefits &lt; VA benefits and health care &gt; My Health &gt; VA health care benefits &gt; Coverage &gt; Care and services VA covers &lt; Coverage &gt; Family and caregiver benefits</t>
  </si>
  <si>
    <t>&gt; About VA &lt; Home &gt; About VA &gt; VA organizations &lt; About VA &gt; Learn about VA &lt; Home &gt; VA benefits and health care &gt; My Health &gt; VA health care benefits &gt; Outside providers</t>
  </si>
  <si>
    <t>&gt; VA benefits and health care &gt; My Health &gt; VA health care benefits &lt; Home &gt; VA benefits and health care &gt; My Health &gt; Health resources &gt; Getting started with VA health care</t>
  </si>
  <si>
    <t>&gt; VA benefits and health care &gt; Service member benefits &lt; VA benefits and health care &gt; My Health &gt; Copay bills and travel pay &lt; My Health &gt; VA health care benefits &gt; Coverage &gt; Care and services VA covers &lt; Coverage &gt; Apply for VA health care &lt; Coverage &gt; Family and caregiver benefits</t>
  </si>
  <si>
    <t>&gt; VA benefits and health care &gt; My Health &gt; VA health care benefits &gt; Coverage &gt; Care and services VA covers &lt; VA health care benefits &gt; Learn how to upgrade your health care &lt; VA health care benefits &lt; My Health &gt; VA health care benefits &gt; Your health care info &lt; VA health care benefits &gt; Coverage &gt; Apply for VA health care &gt; Eligibility &gt; Veteran eligibility</t>
  </si>
  <si>
    <t>&gt; VA benefits and health care &gt; My Health &gt; Health resources &gt; Programs for health and wellenss &lt; My Health &gt; VA health care benefits &gt; Coverage &gt; Care and services VA covers &gt; Dental care</t>
  </si>
  <si>
    <t>&gt; VA benefits and health care &gt; Disability &gt; Manage benefits &gt; View your VA disability ratings &lt; Manage benefits &lt; VA benefits and health care &gt; My Health &gt; Copay bills and travel pay &gt; View VA copay rates</t>
  </si>
  <si>
    <t>&gt; VA benefits and health care &gt; My Health &gt; Messages &lt; My Health &gt; Health resources &lt; My Health &gt; Appointments &lt; My Health &gt; VA health care benefits &lt; My Health &gt; Health resources &lt; My Health &gt; Messages &gt; Compose</t>
  </si>
  <si>
    <t>&gt; VA benefits and health care &gt; Service member benefits &lt; VA benefits and health care &lt; Home &gt; VA benefits and health care &gt; Disability &gt; Get benefits &gt; How to file a claim</t>
  </si>
  <si>
    <t>&gt; VA benefits and health care &gt; Service member benefits &gt; Active-duty service members and VA health care &lt; VA benefits and health care &lt; Home &gt; About VA &lt; Home &gt; VA benefits and health care &gt; Disability &gt; Get benefits &lt; Disability &gt; More resources &lt; Disability &gt; Get benefits &lt; Disability &gt; Manage benefits &lt; Disability &lt; Home &gt; VA benefits and health care &gt; Service member benefits &lt; VA benefits and health care &gt; Education and training &gt; Get benefits</t>
  </si>
  <si>
    <t>&gt; VA benefits and health care &gt; Service member benefits &lt; VA benefits and health care &gt; Service member benefits &lt; VA benefits and health care &gt; My Health &gt; VA health care benefits &gt; Coverage &gt; Care and services VA covers &gt; Dental care</t>
  </si>
  <si>
    <t>&gt; VA benefits and health care &gt; Education and training &gt; More resources</t>
  </si>
  <si>
    <t>&gt; VA benefits and health care &gt; Education and training &gt; Manage benefits</t>
  </si>
  <si>
    <t>&gt; VA benefits and health care &gt; My Health &gt; Health resources &lt; My Health &gt; Messages &gt; Compose</t>
  </si>
  <si>
    <t>&gt; VA benefits and health care &gt; Disability &gt; Manage benefits &gt; Download VA benefit letters</t>
  </si>
  <si>
    <t>&gt; VA benefits and health care &gt; Service member benefits &lt; VA benefits and health care &gt; Education and training &lt; VA benefits and health care &lt; Home &gt; VA benefits and health care &gt; Service member benefits &gt; Active-duty service members and VA health care</t>
  </si>
  <si>
    <t>&gt; About VA &gt; VA organizations &gt; Veterans Benefits Administration</t>
  </si>
  <si>
    <t>&gt; VA benefits and health care &gt; My Health &lt; VA benefits and health care &gt; Disability &gt; Manage benefits &lt; Disability &gt; More resources</t>
  </si>
  <si>
    <t>&gt; VA benefits and health care &gt; My Health &lt; VA benefits and health care &gt; Service member benefits &lt; VA benefits and health care &gt; Service member benefits &lt; VA benefits and health care &gt; Service member benefits &lt; VA benefits and health care &gt; My Health &gt; VA health care benefits &gt; Outside providers</t>
  </si>
  <si>
    <t>Color key:</t>
  </si>
  <si>
    <t>Direct success:</t>
  </si>
  <si>
    <t>Green</t>
  </si>
  <si>
    <t>Indirect success:</t>
  </si>
  <si>
    <t>Light Green</t>
  </si>
  <si>
    <t>Direct failure:</t>
  </si>
  <si>
    <t>Red</t>
  </si>
  <si>
    <t>Indirect failure:</t>
  </si>
  <si>
    <t>Orange</t>
  </si>
  <si>
    <t>Direct skip:</t>
  </si>
  <si>
    <t>Gray</t>
  </si>
  <si>
    <t>Indirect skip:</t>
  </si>
  <si>
    <t>Light Gray</t>
  </si>
  <si>
    <t>Veteran H0</t>
  </si>
  <si>
    <t>Surveys started</t>
  </si>
  <si>
    <t>Surveys completed</t>
  </si>
  <si>
    <t>Task</t>
  </si>
  <si>
    <t>Average</t>
  </si>
  <si>
    <t>Total successes</t>
  </si>
  <si>
    <t>Total success %</t>
  </si>
  <si>
    <t>Home</t>
  </si>
  <si>
    <t>My Health</t>
  </si>
  <si>
    <t>Pharmacy</t>
  </si>
  <si>
    <t>Refill prescriptions</t>
  </si>
  <si>
    <t>Add medications</t>
  </si>
  <si>
    <t>Add allergies and adverse reactions</t>
  </si>
  <si>
    <t>Glossary</t>
  </si>
  <si>
    <t>How to use the pharmacy tool</t>
  </si>
  <si>
    <t>Pharmacy FAQs</t>
  </si>
  <si>
    <t>Appointments</t>
  </si>
  <si>
    <t>Start scheduling</t>
  </si>
  <si>
    <t>Manage appointments</t>
  </si>
  <si>
    <t>View upcoming and past appointments</t>
  </si>
  <si>
    <t>Pre-check-in</t>
  </si>
  <si>
    <t>Check in for an appointment</t>
  </si>
  <si>
    <t>How to use the appointments tool</t>
  </si>
  <si>
    <t>Appointments FAQs</t>
  </si>
  <si>
    <t>Messages</t>
  </si>
  <si>
    <t>Compose</t>
  </si>
  <si>
    <t>Drafts</t>
  </si>
  <si>
    <t>Folders</t>
  </si>
  <si>
    <t>Sent</t>
  </si>
  <si>
    <t>Deleted</t>
  </si>
  <si>
    <t>Search messages</t>
  </si>
  <si>
    <t>How to use the messages tool</t>
  </si>
  <si>
    <t>Messages FAQs</t>
  </si>
  <si>
    <t>Medical records</t>
  </si>
  <si>
    <t>VA Blue Button report</t>
  </si>
  <si>
    <t>VA health summary</t>
  </si>
  <si>
    <t>Labs and tests</t>
  </si>
  <si>
    <t>Medical images and reports</t>
  </si>
  <si>
    <t>Add and track your health information</t>
  </si>
  <si>
    <t>Manage your electronic record sharing options</t>
  </si>
  <si>
    <t>Records FAQs</t>
  </si>
  <si>
    <t>VA health care benefits</t>
  </si>
  <si>
    <t>Learn how to upgrade your health care</t>
  </si>
  <si>
    <t>Your health care info</t>
  </si>
  <si>
    <t>Coverage</t>
  </si>
  <si>
    <t>Care and services VA covers</t>
  </si>
  <si>
    <t>Dental care</t>
  </si>
  <si>
    <t>Long-term care</t>
  </si>
  <si>
    <t>Mental health</t>
  </si>
  <si>
    <t>Vision care</t>
  </si>
  <si>
    <t>Family and caregiver benefits</t>
  </si>
  <si>
    <t>Apply for VA health care</t>
  </si>
  <si>
    <t>Eligibility</t>
  </si>
  <si>
    <t>Veteran eligibility</t>
  </si>
  <si>
    <t>Active-duty service members</t>
  </si>
  <si>
    <t>VA priority groups</t>
  </si>
  <si>
    <t>How to apply</t>
  </si>
  <si>
    <t>Apply now</t>
  </si>
  <si>
    <t>After you apply</t>
  </si>
  <si>
    <t>Outside providers</t>
  </si>
  <si>
    <t>Medical supplies</t>
  </si>
  <si>
    <t>Order prosthetic socks</t>
  </si>
  <si>
    <t>Order hearing aid batteries and accessories</t>
  </si>
  <si>
    <t>Veteran health ID card</t>
  </si>
  <si>
    <t>Copay bills and travel pay</t>
  </si>
  <si>
    <t>See copay bill activity</t>
  </si>
  <si>
    <t>How to pay your bill</t>
  </si>
  <si>
    <t>View VA copay rates</t>
  </si>
  <si>
    <t>Dispute copay charges</t>
  </si>
  <si>
    <t>Request financial help</t>
  </si>
  <si>
    <t>Get travel pay</t>
  </si>
  <si>
    <t>Copay FAQs</t>
  </si>
  <si>
    <t>Travel pay FAQs</t>
  </si>
  <si>
    <t>Health resources</t>
  </si>
  <si>
    <t>Getting started with VA health care</t>
  </si>
  <si>
    <t>Getting care outside of VA</t>
  </si>
  <si>
    <t>Getting connected to mental health care at VA</t>
  </si>
  <si>
    <t>Health conditions and topics</t>
  </si>
  <si>
    <t>Programs for health and wellenss</t>
  </si>
  <si>
    <t>My HealtheVet newsletter</t>
  </si>
  <si>
    <t>Disability</t>
  </si>
  <si>
    <t>Get benefits</t>
  </si>
  <si>
    <t>How to file a claim</t>
  </si>
  <si>
    <t>File a claim online</t>
  </si>
  <si>
    <t>After you file your claim</t>
  </si>
  <si>
    <t>Survivor and dependent compensation (DIC)</t>
  </si>
  <si>
    <t>Manage benefits</t>
  </si>
  <si>
    <t>Check claim or appeal status</t>
  </si>
  <si>
    <t>View your VA disability ratings</t>
  </si>
  <si>
    <t>File for increased disability</t>
  </si>
  <si>
    <t>Request a decision review or appeal</t>
  </si>
  <si>
    <t>Upload evidence to support your disability claim</t>
  </si>
  <si>
    <t>Change your address</t>
  </si>
  <si>
    <t>File additional forms for your disability claim</t>
  </si>
  <si>
    <t>Change your VA direct deposit information</t>
  </si>
  <si>
    <t>Share medical records</t>
  </si>
  <si>
    <t>Download VA benefit letters</t>
  </si>
  <si>
    <t>View disability payment history</t>
  </si>
  <si>
    <t>More resources</t>
  </si>
  <si>
    <t>Education and training</t>
  </si>
  <si>
    <t>Careers and employment</t>
  </si>
  <si>
    <t>Pension</t>
  </si>
  <si>
    <t>Housing assistance</t>
  </si>
  <si>
    <t>VA home loans</t>
  </si>
  <si>
    <t>Disability housing grants</t>
  </si>
  <si>
    <t>Life insurance</t>
  </si>
  <si>
    <t>Burials and memorials</t>
  </si>
  <si>
    <t>Plan a burial</t>
  </si>
  <si>
    <t>Records</t>
  </si>
  <si>
    <t>Get records</t>
  </si>
  <si>
    <t>Request military records</t>
  </si>
  <si>
    <t>Get medical records</t>
  </si>
  <si>
    <t>Types of Veteran ID cards</t>
  </si>
  <si>
    <t>Discharge upgrade</t>
  </si>
  <si>
    <t>Learn how to request a home loan COE</t>
  </si>
  <si>
    <t>View VA payment history</t>
  </si>
  <si>
    <t>Search historical military records</t>
  </si>
  <si>
    <t>Complete list of discharge documents</t>
  </si>
  <si>
    <t>Service member benefits</t>
  </si>
  <si>
    <t>GI Bill and other education benefits</t>
  </si>
  <si>
    <t>Certificate of Eligibility for a VA-backed home loan</t>
  </si>
  <si>
    <t>Life insurance for you and your family</t>
  </si>
  <si>
    <t>Pre-discharge disability claim</t>
  </si>
  <si>
    <t>Converting your life insurance after separation</t>
  </si>
  <si>
    <t>Education and career counseling</t>
  </si>
  <si>
    <t>Active-duty service members and VA health care</t>
  </si>
  <si>
    <t>Veteran Readiness and Employment (VR&amp;E)</t>
  </si>
  <si>
    <t>Family member benefits</t>
  </si>
  <si>
    <t>Health care</t>
  </si>
  <si>
    <t>Employment</t>
  </si>
  <si>
    <t>Home loan programs or financial counseling</t>
  </si>
  <si>
    <t>Pre-need eligibility determination for burial in a VA national cemetery</t>
  </si>
  <si>
    <t>Burial benefits and memorial items</t>
  </si>
  <si>
    <t>Survivors Pension</t>
  </si>
  <si>
    <t>Compensation for surviving spouse and dependents (DIC)</t>
  </si>
  <si>
    <t>Program of Comprehensive Assistance for Family Caregivers</t>
  </si>
  <si>
    <t>The Program of General Caregiver Support Services</t>
  </si>
  <si>
    <t>VA organizations</t>
  </si>
  <si>
    <t>Veterans Health Administration</t>
  </si>
  <si>
    <t>Veterans Benefits Administration</t>
  </si>
  <si>
    <t>National Cemetery Administration</t>
  </si>
  <si>
    <t>VA leadership</t>
  </si>
  <si>
    <t>Public Affairs</t>
  </si>
  <si>
    <t>Congressional Affairs</t>
  </si>
  <si>
    <t>All VA offices and organizations</t>
  </si>
  <si>
    <t>Innovation at VA</t>
  </si>
  <si>
    <t>Health research</t>
  </si>
  <si>
    <t>Public health</t>
  </si>
  <si>
    <t>VA open data</t>
  </si>
  <si>
    <t>Veterans analysis and statistics</t>
  </si>
  <si>
    <t>Appeals modernization</t>
  </si>
  <si>
    <t>VA Innovation Center</t>
  </si>
  <si>
    <t>Recovery Act</t>
  </si>
  <si>
    <t>Learn about VA</t>
  </si>
  <si>
    <t>History of VA</t>
  </si>
  <si>
    <t>VA plans, budget, finances, and performance</t>
  </si>
  <si>
    <t>National cemetery history program</t>
  </si>
  <si>
    <t>Veterans legacy program</t>
  </si>
  <si>
    <t>Volunteer or donate</t>
  </si>
  <si>
    <t>VA health</t>
  </si>
  <si>
    <t>Urgent care</t>
  </si>
  <si>
    <t>Emergency care</t>
  </si>
  <si>
    <t>Community providers (in VA's network)</t>
  </si>
  <si>
    <t>Community pharmacies (in VA's network)</t>
  </si>
  <si>
    <t>VA benefits</t>
  </si>
  <si>
    <t>VA cemeteries</t>
  </si>
  <si>
    <t>Vet Centers</t>
  </si>
  <si>
    <t>Encountered Treejack task</t>
  </si>
  <si>
    <t>Attempted Treejack task</t>
  </si>
  <si>
    <t>Direct successes</t>
  </si>
  <si>
    <t>Indirect successes</t>
  </si>
  <si>
    <t>Direct failures</t>
  </si>
  <si>
    <t>Indirect failures</t>
  </si>
  <si>
    <t>Total failures</t>
  </si>
  <si>
    <t>Direct skips</t>
  </si>
  <si>
    <t>Indirect skips</t>
  </si>
  <si>
    <t>Total skips</t>
  </si>
  <si>
    <t>Direct success %</t>
  </si>
  <si>
    <t>Indirect success %</t>
  </si>
  <si>
    <t>Direct failure %</t>
  </si>
  <si>
    <t>Indirect failure %</t>
  </si>
  <si>
    <t>Total failure %</t>
  </si>
  <si>
    <t>Direct skip %</t>
  </si>
  <si>
    <t>Indirect skip %</t>
  </si>
  <si>
    <t>Total skip %</t>
  </si>
  <si>
    <t>Participants</t>
  </si>
  <si>
    <t>Task 1: As a Veteran, you want to know if you can get VA health care.</t>
  </si>
  <si>
    <t>Task 2: You’re a Veteran who wants to enroll in VA health care.</t>
  </si>
  <si>
    <t>Task 3: As a Veteran, you want to know if you can get dental benefits through VA.</t>
  </si>
  <si>
    <t>Task 4: You want to know what types of services and support you can get for your mental health needs.</t>
  </si>
  <si>
    <t>Task 5: You want to find out the costs for VA health care services.</t>
  </si>
  <si>
    <t>Task 6: You just received your new disability rating. You want to find out how this could affect how much you would have to pay for VA health care.</t>
  </si>
  <si>
    <t>Task 7: As a Veteran with VA health care, you want to send your VA health records to a non-VA provider.</t>
  </si>
  <si>
    <t>Task 8: You want to check how much you owe for your last medical visit and pay your bill.</t>
  </si>
  <si>
    <t>Task 9: You need to request a refill for a prescription you get from VA by mail.</t>
  </si>
  <si>
    <t>Task 10: You have a question for your doctor and want to communicate with them online.</t>
  </si>
  <si>
    <t>Task 11: You want to know if VA will pay for you to get health care outside of VA.</t>
  </si>
  <si>
    <t>Task 12: You drove to your VA primary care appointment and want to get paid back for the cost of gas.</t>
  </si>
  <si>
    <t>Participant ID</t>
  </si>
  <si>
    <t>Login entry</t>
  </si>
  <si>
    <t>Result</t>
  </si>
  <si>
    <t>Time taken (s)</t>
  </si>
  <si>
    <t>Direct success</t>
  </si>
  <si>
    <t>Direct failure</t>
  </si>
  <si>
    <t>Indirect success</t>
  </si>
  <si>
    <t>Indirect failure</t>
  </si>
  <si>
    <t>Direct skip</t>
  </si>
  <si>
    <t>Indirect skip</t>
  </si>
  <si>
    <t/>
  </si>
  <si>
    <t>Exclude reason</t>
  </si>
  <si>
    <t>duplicate</t>
  </si>
  <si>
    <t>abandoned (dup)</t>
  </si>
  <si>
    <t>invalid ID</t>
  </si>
  <si>
    <t>invalid test (100% fail, 100% repeat resonse)</t>
  </si>
  <si>
    <t>#</t>
  </si>
  <si>
    <t>Path</t>
  </si>
  <si>
    <t>ID</t>
  </si>
  <si>
    <t>Status</t>
  </si>
  <si>
    <t>Task type</t>
  </si>
  <si>
    <t>Total</t>
  </si>
  <si>
    <t>Enrolled</t>
  </si>
  <si>
    <t>Not enrolled</t>
  </si>
  <si>
    <t>For</t>
  </si>
  <si>
    <t>Veteran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</si>
</sst>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6" x14ac:knownFonts="1">
    <font>
      <sz val="11"/>
      <name val="Arial"/>
      <family val="1"/>
    </font>
    <font>
      <b/>
      <sz val="11"/>
      <name val="Arial"/>
      <family val="1"/>
    </font>
    <font>
      <b/>
      <sz val="11"/>
      <name val="Arial"/>
      <family val="1"/>
    </font>
    <font>
      <b/>
      <sz val="11"/>
      <name val="Arial"/>
      <family val="1"/>
    </font>
    <font>
      <b/>
      <sz val="11"/>
      <name val="Arial"/>
      <family val="2"/>
    </font>
    <font>
      <sz val="11"/>
      <name val="Arial"/>
      <family val="1"/>
    </font>
  </fonts>
  <fills count="17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solid">
        <fgColor rgb="FFCCCCCC"/>
      </patternFill>
    </fill>
    <fill>
      <patternFill patternType="solid">
        <fgColor rgb="FFA1CC39"/>
      </patternFill>
    </fill>
    <fill>
      <patternFill patternType="solid">
        <fgColor rgb="FFC3D773"/>
      </patternFill>
    </fill>
    <fill>
      <patternFill patternType="solid">
        <fgColor rgb="FFED4D37"/>
      </patternFill>
    </fill>
    <fill>
      <patternFill patternType="solid">
        <fgColor rgb="FFF58748"/>
      </patternFill>
    </fill>
    <fill>
      <patternFill patternType="solid">
        <fgColor rgb="FFCCCCCC"/>
      </patternFill>
    </fill>
    <fill>
      <patternFill patternType="solid">
        <fgColor rgb="FFEEEEEE"/>
      </patternFill>
    </fill>
    <fill>
      <patternFill patternType="solid">
        <fgColor rgb="FFCCCCCC"/>
      </patternFill>
    </fill>
    <fill>
      <patternFill patternType="solid">
        <fgColor rgb="FFCCCCCC"/>
      </patternFill>
    </fill>
    <fill>
      <patternFill patternType="solid">
        <fgColor rgb="FFF58748"/>
      </patternFill>
    </fill>
    <fill>
      <patternFill patternType="solid">
        <fgColor rgb="FFF58748"/>
      </patternFill>
    </fill>
    <fill>
      <patternFill patternType="solid">
        <fgColor rgb="FFED4D37"/>
      </patternFill>
    </fill>
    <fill>
      <patternFill patternType="solid">
        <fgColor rgb="FFA1CC39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/>
    <xf numFmtId="164" fontId="0" fillId="0" borderId="0" xfId="0" applyNumberFormat="1"/>
    <xf numFmtId="9" fontId="0" fillId="0" borderId="0" xfId="0" applyNumberFormat="1"/>
    <xf numFmtId="0" fontId="0" fillId="0" borderId="0" xfId="0"/>
    <xf numFmtId="9" fontId="0" fillId="0" borderId="0" xfId="0" applyNumberFormat="1" applyAlignment="1">
      <alignment horizontal="right"/>
    </xf>
    <xf numFmtId="0" fontId="0" fillId="2" borderId="0" xfId="0" applyFill="1" applyAlignment="1">
      <alignment horizontal="left" wrapText="1"/>
    </xf>
    <xf numFmtId="0" fontId="1" fillId="0" borderId="0" xfId="0" applyFont="1"/>
    <xf numFmtId="0" fontId="0" fillId="0" borderId="0" xfId="0" applyAlignment="1">
      <alignment horizontal="right"/>
    </xf>
    <xf numFmtId="0" fontId="0" fillId="3" borderId="0" xfId="0" applyFill="1" applyAlignment="1">
      <alignment horizontal="left" vertical="top"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2" fillId="0" borderId="0" xfId="0" applyFont="1"/>
    <xf numFmtId="0" fontId="0" fillId="0" borderId="0" xfId="0" applyAlignment="1"/>
    <xf numFmtId="9" fontId="0" fillId="0" borderId="0" xfId="0" applyNumberFormat="1" applyAlignment="1">
      <alignment horizontal="right"/>
    </xf>
    <xf numFmtId="9" fontId="3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 textRotation="90" wrapText="1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 textRotation="90" wrapText="1"/>
    </xf>
    <xf numFmtId="0" fontId="0" fillId="12" borderId="0" xfId="0" applyFill="1" applyAlignment="1">
      <alignment horizontal="right"/>
    </xf>
    <xf numFmtId="0" fontId="0" fillId="13" borderId="0" xfId="0" applyFill="1" applyAlignment="1">
      <alignment horizontal="right"/>
    </xf>
    <xf numFmtId="0" fontId="0" fillId="15" borderId="0" xfId="0" applyFill="1" applyAlignment="1">
      <alignment horizontal="right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0" xfId="0" applyFont="1" applyAlignment="1"/>
    <xf numFmtId="0" fontId="0" fillId="6" borderId="0" xfId="0" applyFill="1" applyAlignment="1"/>
    <xf numFmtId="0" fontId="0" fillId="7" borderId="0" xfId="0" applyFill="1" applyAlignment="1"/>
    <xf numFmtId="0" fontId="0" fillId="4" borderId="0" xfId="0" applyFill="1" applyAlignment="1"/>
    <xf numFmtId="0" fontId="0" fillId="5" borderId="0" xfId="0" applyFill="1" applyAlignment="1"/>
    <xf numFmtId="0" fontId="0" fillId="9" borderId="0" xfId="0" applyFill="1" applyAlignment="1"/>
    <xf numFmtId="0" fontId="0" fillId="8" borderId="0" xfId="0" applyFill="1" applyAlignment="1"/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ill="1" applyAlignment="1">
      <alignment horizontal="left" vertical="top"/>
    </xf>
    <xf numFmtId="0" fontId="0" fillId="0" borderId="0" xfId="0" applyFill="1" applyAlignment="1"/>
    <xf numFmtId="0" fontId="0" fillId="16" borderId="0" xfId="0" applyFill="1"/>
    <xf numFmtId="0" fontId="0" fillId="16" borderId="0" xfId="0" applyFill="1" applyAlignment="1">
      <alignment horizontal="center" textRotation="90" wrapText="1"/>
    </xf>
    <xf numFmtId="9" fontId="0" fillId="0" borderId="0" xfId="1" applyFont="1"/>
    <xf numFmtId="0" fontId="0" fillId="0" borderId="0" xfId="0" applyBorder="1"/>
    <xf numFmtId="0" fontId="0" fillId="0" borderId="4" xfId="0" applyBorder="1"/>
    <xf numFmtId="0" fontId="0" fillId="10" borderId="0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1" borderId="0" xfId="0" applyFill="1" applyBorder="1" applyAlignment="1">
      <alignment horizontal="center" textRotation="90" wrapText="1"/>
    </xf>
    <xf numFmtId="0" fontId="0" fillId="11" borderId="4" xfId="0" applyFill="1" applyBorder="1" applyAlignment="1">
      <alignment horizontal="center" textRotation="90" wrapText="1"/>
    </xf>
    <xf numFmtId="0" fontId="0" fillId="0" borderId="0" xfId="0" applyBorder="1" applyAlignment="1">
      <alignment horizontal="right"/>
    </xf>
    <xf numFmtId="0" fontId="0" fillId="0" borderId="4" xfId="0" applyBorder="1" applyAlignment="1">
      <alignment horizontal="right"/>
    </xf>
    <xf numFmtId="9" fontId="3" fillId="0" borderId="0" xfId="0" applyNumberFormat="1" applyFont="1" applyBorder="1" applyAlignment="1">
      <alignment horizontal="right"/>
    </xf>
    <xf numFmtId="9" fontId="3" fillId="0" borderId="4" xfId="0" applyNumberFormat="1" applyFont="1" applyBorder="1" applyAlignment="1">
      <alignment horizontal="right"/>
    </xf>
    <xf numFmtId="0" fontId="0" fillId="12" borderId="0" xfId="0" applyFill="1" applyBorder="1" applyAlignment="1">
      <alignment horizontal="right"/>
    </xf>
    <xf numFmtId="0" fontId="0" fillId="13" borderId="4" xfId="0" applyFill="1" applyBorder="1" applyAlignment="1">
      <alignment horizontal="right"/>
    </xf>
    <xf numFmtId="0" fontId="0" fillId="13" borderId="0" xfId="0" applyFill="1" applyBorder="1" applyAlignment="1">
      <alignment horizontal="right"/>
    </xf>
    <xf numFmtId="0" fontId="0" fillId="12" borderId="4" xfId="0" applyFill="1" applyBorder="1" applyAlignment="1">
      <alignment horizontal="right"/>
    </xf>
    <xf numFmtId="0" fontId="0" fillId="15" borderId="0" xfId="0" applyFill="1" applyBorder="1" applyAlignment="1">
      <alignment horizontal="right"/>
    </xf>
    <xf numFmtId="0" fontId="0" fillId="15" borderId="4" xfId="0" applyFill="1" applyBorder="1" applyAlignment="1">
      <alignment horizontal="right"/>
    </xf>
    <xf numFmtId="0" fontId="0" fillId="14" borderId="0" xfId="0" applyFill="1" applyBorder="1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0"/>
  <sheetViews>
    <sheetView showOutlineSymbols="0" showWhiteSpace="0" topLeftCell="A4" workbookViewId="0">
      <selection activeCell="E10" sqref="E10:E60"/>
    </sheetView>
  </sheetViews>
  <sheetFormatPr defaultRowHeight="14" x14ac:dyDescent="0.3"/>
  <cols>
    <col min="1" max="1" width="18.6640625" bestFit="1" customWidth="1"/>
    <col min="2" max="2" width="15.4140625" bestFit="1" customWidth="1"/>
    <col min="3" max="3" width="13.1640625" bestFit="1" customWidth="1"/>
    <col min="4" max="5" width="13.1640625" style="4" customWidth="1"/>
    <col min="6" max="6" width="6.58203125" bestFit="1" customWidth="1"/>
    <col min="7" max="7" width="17.58203125" bestFit="1" customWidth="1"/>
    <col min="8" max="8" width="18.6640625" bestFit="1" customWidth="1"/>
    <col min="9" max="9" width="20.9140625" bestFit="1" customWidth="1"/>
    <col min="10" max="10" width="9.9140625" bestFit="1" customWidth="1"/>
    <col min="11" max="11" width="42.9140625" bestFit="1" customWidth="1"/>
    <col min="12" max="12" width="13.1640625" bestFit="1" customWidth="1"/>
    <col min="13" max="14" width="28.58203125" bestFit="1" customWidth="1"/>
    <col min="15" max="15" width="14.33203125" bestFit="1" customWidth="1"/>
    <col min="16" max="16" width="26.4140625" bestFit="1" customWidth="1"/>
    <col min="17" max="17" width="16.5" bestFit="1" customWidth="1"/>
    <col min="18" max="18" width="19.83203125" bestFit="1" customWidth="1"/>
    <col min="19" max="19" width="17.58203125" bestFit="1" customWidth="1"/>
    <col min="20" max="20" width="20.9140625" bestFit="1" customWidth="1"/>
  </cols>
  <sheetData>
    <row r="1" spans="1:20" x14ac:dyDescent="0.3">
      <c r="A1" t="s">
        <v>0</v>
      </c>
      <c r="B1" t="s">
        <v>1</v>
      </c>
      <c r="C1" t="s">
        <v>2</v>
      </c>
      <c r="D1" s="4" t="s">
        <v>699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x14ac:dyDescent="0.3">
      <c r="A2" s="1">
        <v>10</v>
      </c>
      <c r="B2" s="1" t="s">
        <v>73</v>
      </c>
      <c r="C2" s="1" t="s">
        <v>34</v>
      </c>
      <c r="D2" s="4" t="s">
        <v>701</v>
      </c>
      <c r="F2" s="1" t="s">
        <v>698</v>
      </c>
      <c r="G2" s="1" t="s">
        <v>20</v>
      </c>
      <c r="H2" s="1" t="s">
        <v>66</v>
      </c>
      <c r="I2" s="1" t="s">
        <v>74</v>
      </c>
      <c r="J2" s="1" t="s">
        <v>698</v>
      </c>
      <c r="K2" s="1" t="s">
        <v>698</v>
      </c>
      <c r="L2" s="1" t="s">
        <v>75</v>
      </c>
      <c r="M2" s="2">
        <v>44719.857534722221</v>
      </c>
      <c r="N2" s="2"/>
      <c r="O2" s="1" t="s">
        <v>698</v>
      </c>
      <c r="P2" s="1" t="s">
        <v>38</v>
      </c>
      <c r="Q2" s="1" t="s">
        <v>50</v>
      </c>
      <c r="R2" s="3">
        <v>0.08</v>
      </c>
      <c r="S2" s="3">
        <v>0</v>
      </c>
      <c r="T2" s="3">
        <v>0</v>
      </c>
    </row>
    <row r="3" spans="1:20" x14ac:dyDescent="0.3">
      <c r="A3" s="1">
        <v>59</v>
      </c>
      <c r="B3" s="1" t="s">
        <v>207</v>
      </c>
      <c r="C3" s="1" t="s">
        <v>155</v>
      </c>
      <c r="D3" s="4" t="s">
        <v>701</v>
      </c>
      <c r="F3" s="1" t="s">
        <v>698</v>
      </c>
      <c r="G3" s="1" t="s">
        <v>20</v>
      </c>
      <c r="H3" s="1" t="s">
        <v>180</v>
      </c>
      <c r="I3" s="1" t="s">
        <v>241</v>
      </c>
      <c r="J3" s="1" t="s">
        <v>698</v>
      </c>
      <c r="K3" s="1" t="s">
        <v>698</v>
      </c>
      <c r="L3" s="1" t="s">
        <v>75</v>
      </c>
      <c r="M3" s="2">
        <v>44727.938506944447</v>
      </c>
      <c r="N3" s="2"/>
      <c r="O3" s="1" t="s">
        <v>698</v>
      </c>
      <c r="P3" s="1" t="s">
        <v>31</v>
      </c>
      <c r="Q3" s="1" t="s">
        <v>120</v>
      </c>
      <c r="R3" s="3">
        <v>0.08</v>
      </c>
      <c r="S3" s="3">
        <v>0</v>
      </c>
      <c r="T3" s="3">
        <v>0.08</v>
      </c>
    </row>
    <row r="4" spans="1:20" x14ac:dyDescent="0.3">
      <c r="A4" s="1">
        <v>19</v>
      </c>
      <c r="B4" s="1" t="s">
        <v>100</v>
      </c>
      <c r="C4" s="1" t="s">
        <v>34</v>
      </c>
      <c r="D4" s="4" t="s">
        <v>700</v>
      </c>
      <c r="F4" s="1" t="s">
        <v>698</v>
      </c>
      <c r="G4" s="1" t="s">
        <v>20</v>
      </c>
      <c r="H4" s="1" t="s">
        <v>70</v>
      </c>
      <c r="I4" s="1" t="s">
        <v>101</v>
      </c>
      <c r="J4" s="1" t="s">
        <v>698</v>
      </c>
      <c r="K4" s="1" t="s">
        <v>698</v>
      </c>
      <c r="L4" s="1" t="s">
        <v>23</v>
      </c>
      <c r="M4" s="2">
        <v>44719.934236111112</v>
      </c>
      <c r="N4" s="2">
        <v>44719.941817129627</v>
      </c>
      <c r="O4" s="1" t="s">
        <v>108</v>
      </c>
      <c r="P4" s="1" t="s">
        <v>44</v>
      </c>
      <c r="Q4" s="1" t="s">
        <v>103</v>
      </c>
      <c r="R4" s="3">
        <v>1</v>
      </c>
      <c r="S4" s="3">
        <v>0</v>
      </c>
      <c r="T4" s="3">
        <v>0.91</v>
      </c>
    </row>
    <row r="5" spans="1:20" x14ac:dyDescent="0.3">
      <c r="A5" s="1">
        <v>25</v>
      </c>
      <c r="B5" s="1" t="s">
        <v>130</v>
      </c>
      <c r="C5" s="1" t="s">
        <v>52</v>
      </c>
      <c r="D5" s="4" t="s">
        <v>700</v>
      </c>
      <c r="F5" s="1" t="s">
        <v>698</v>
      </c>
      <c r="G5" s="1" t="s">
        <v>20</v>
      </c>
      <c r="H5" s="1" t="s">
        <v>53</v>
      </c>
      <c r="I5" s="1" t="s">
        <v>54</v>
      </c>
      <c r="J5" s="1" t="s">
        <v>698</v>
      </c>
      <c r="K5" s="1" t="s">
        <v>698</v>
      </c>
      <c r="L5" s="1" t="s">
        <v>23</v>
      </c>
      <c r="M5" s="2">
        <v>44720.103217592594</v>
      </c>
      <c r="N5" s="2">
        <v>44720.105775462966</v>
      </c>
      <c r="O5" s="1" t="s">
        <v>131</v>
      </c>
      <c r="P5" s="1" t="s">
        <v>63</v>
      </c>
      <c r="Q5" s="1" t="s">
        <v>64</v>
      </c>
      <c r="R5" s="3">
        <v>1</v>
      </c>
      <c r="S5" s="3">
        <v>0</v>
      </c>
      <c r="T5" s="3">
        <v>0.41</v>
      </c>
    </row>
    <row r="6" spans="1:20" x14ac:dyDescent="0.3">
      <c r="A6" s="1">
        <v>42</v>
      </c>
      <c r="B6" s="1" t="s">
        <v>158</v>
      </c>
      <c r="C6" s="1" t="s">
        <v>59</v>
      </c>
      <c r="D6" s="4" t="s">
        <v>700</v>
      </c>
      <c r="F6" s="1" t="s">
        <v>698</v>
      </c>
      <c r="G6" s="1" t="s">
        <v>20</v>
      </c>
      <c r="H6" s="1" t="s">
        <v>90</v>
      </c>
      <c r="I6" s="1" t="s">
        <v>159</v>
      </c>
      <c r="J6" s="1" t="s">
        <v>698</v>
      </c>
      <c r="K6" s="1" t="s">
        <v>698</v>
      </c>
      <c r="L6" s="1" t="s">
        <v>23</v>
      </c>
      <c r="M6" s="2">
        <v>44722.218680555554</v>
      </c>
      <c r="N6" s="2">
        <v>44722.225347222222</v>
      </c>
      <c r="O6" s="1" t="s">
        <v>191</v>
      </c>
      <c r="P6" s="1" t="s">
        <v>31</v>
      </c>
      <c r="Q6" s="1" t="s">
        <v>32</v>
      </c>
      <c r="R6" s="3">
        <v>1</v>
      </c>
      <c r="S6" s="3">
        <v>0</v>
      </c>
      <c r="T6" s="3">
        <v>0.41</v>
      </c>
    </row>
    <row r="7" spans="1:20" x14ac:dyDescent="0.3">
      <c r="A7" s="1">
        <v>58</v>
      </c>
      <c r="B7" s="1" t="s">
        <v>207</v>
      </c>
      <c r="C7" s="1" t="s">
        <v>155</v>
      </c>
      <c r="D7" s="4" t="s">
        <v>700</v>
      </c>
      <c r="F7" s="1" t="s">
        <v>698</v>
      </c>
      <c r="G7" s="1" t="s">
        <v>20</v>
      </c>
      <c r="H7" s="1" t="s">
        <v>180</v>
      </c>
      <c r="I7" s="1" t="s">
        <v>241</v>
      </c>
      <c r="J7" s="1" t="s">
        <v>698</v>
      </c>
      <c r="K7" s="1" t="s">
        <v>698</v>
      </c>
      <c r="L7" s="1" t="s">
        <v>23</v>
      </c>
      <c r="M7" s="2">
        <v>44727.931226851855</v>
      </c>
      <c r="N7" s="2">
        <v>44727.937754629631</v>
      </c>
      <c r="O7" s="1" t="s">
        <v>242</v>
      </c>
      <c r="P7" s="1" t="s">
        <v>31</v>
      </c>
      <c r="Q7" s="1" t="s">
        <v>120</v>
      </c>
      <c r="R7" s="3">
        <v>1</v>
      </c>
      <c r="S7" s="3">
        <v>0</v>
      </c>
      <c r="T7" s="3">
        <v>0.5</v>
      </c>
    </row>
    <row r="8" spans="1:20" x14ac:dyDescent="0.3">
      <c r="A8" s="1">
        <v>32</v>
      </c>
      <c r="B8" s="1" t="s">
        <v>154</v>
      </c>
      <c r="C8" s="1" t="s">
        <v>155</v>
      </c>
      <c r="D8" s="4" t="s">
        <v>702</v>
      </c>
      <c r="F8" s="1" t="s">
        <v>698</v>
      </c>
      <c r="G8" s="1" t="s">
        <v>20</v>
      </c>
      <c r="H8" s="1" t="s">
        <v>78</v>
      </c>
      <c r="I8" s="1" t="s">
        <v>156</v>
      </c>
      <c r="J8" s="1" t="s">
        <v>698</v>
      </c>
      <c r="K8" s="1" t="s">
        <v>698</v>
      </c>
      <c r="L8" s="1" t="s">
        <v>23</v>
      </c>
      <c r="M8" s="2">
        <v>44721.042094907411</v>
      </c>
      <c r="N8" s="2">
        <v>44721.04965277778</v>
      </c>
      <c r="O8" s="1" t="s">
        <v>157</v>
      </c>
      <c r="P8" s="1" t="s">
        <v>63</v>
      </c>
      <c r="Q8" s="1" t="s">
        <v>64</v>
      </c>
      <c r="R8" s="3">
        <v>1</v>
      </c>
      <c r="S8" s="3">
        <v>0</v>
      </c>
      <c r="T8" s="3">
        <v>0.08</v>
      </c>
    </row>
    <row r="9" spans="1:20" x14ac:dyDescent="0.3">
      <c r="A9" s="1">
        <v>26</v>
      </c>
      <c r="B9" s="1" t="s">
        <v>132</v>
      </c>
      <c r="C9" s="1" t="s">
        <v>77</v>
      </c>
      <c r="D9" s="4" t="s">
        <v>703</v>
      </c>
      <c r="F9" s="1" t="s">
        <v>698</v>
      </c>
      <c r="G9" s="1" t="s">
        <v>20</v>
      </c>
      <c r="H9" s="1" t="s">
        <v>47</v>
      </c>
      <c r="I9" s="1" t="s">
        <v>133</v>
      </c>
      <c r="J9" s="1" t="s">
        <v>698</v>
      </c>
      <c r="K9" s="1" t="s">
        <v>698</v>
      </c>
      <c r="L9" s="1" t="s">
        <v>23</v>
      </c>
      <c r="M9" s="2">
        <v>44720.321770833332</v>
      </c>
      <c r="N9" s="2">
        <v>44720.32607638889</v>
      </c>
      <c r="O9" s="1" t="s">
        <v>134</v>
      </c>
      <c r="P9" s="1" t="s">
        <v>135</v>
      </c>
      <c r="Q9" s="1" t="s">
        <v>64</v>
      </c>
      <c r="R9" s="3">
        <v>1</v>
      </c>
      <c r="S9" s="3">
        <v>0</v>
      </c>
      <c r="T9" s="3">
        <v>0</v>
      </c>
    </row>
    <row r="10" spans="1:20" x14ac:dyDescent="0.3">
      <c r="A10" s="1">
        <v>39</v>
      </c>
      <c r="B10" s="1" t="s">
        <v>179</v>
      </c>
      <c r="C10" s="1" t="s">
        <v>34</v>
      </c>
      <c r="E10" s="4" t="s">
        <v>710</v>
      </c>
      <c r="F10" s="1" t="s">
        <v>698</v>
      </c>
      <c r="G10" s="1" t="s">
        <v>20</v>
      </c>
      <c r="H10" s="1" t="s">
        <v>180</v>
      </c>
      <c r="I10" s="1" t="s">
        <v>181</v>
      </c>
      <c r="J10" s="1" t="s">
        <v>698</v>
      </c>
      <c r="K10" s="1" t="s">
        <v>698</v>
      </c>
      <c r="L10" s="1" t="s">
        <v>23</v>
      </c>
      <c r="M10" s="2">
        <v>44722.034861111111</v>
      </c>
      <c r="N10" s="2">
        <v>44722.049837962964</v>
      </c>
      <c r="O10" s="1" t="s">
        <v>182</v>
      </c>
      <c r="P10" s="1" t="s">
        <v>183</v>
      </c>
      <c r="Q10" s="1" t="s">
        <v>184</v>
      </c>
      <c r="R10" s="3">
        <v>1</v>
      </c>
      <c r="S10" s="3">
        <v>0</v>
      </c>
      <c r="T10" s="3">
        <v>0.5</v>
      </c>
    </row>
    <row r="11" spans="1:20" x14ac:dyDescent="0.3">
      <c r="A11" s="1">
        <v>17</v>
      </c>
      <c r="B11" s="1" t="s">
        <v>100</v>
      </c>
      <c r="C11" s="1" t="s">
        <v>34</v>
      </c>
      <c r="E11" s="4" t="s">
        <v>710</v>
      </c>
      <c r="F11" s="1" t="s">
        <v>698</v>
      </c>
      <c r="G11" s="1" t="s">
        <v>20</v>
      </c>
      <c r="H11" s="1" t="s">
        <v>70</v>
      </c>
      <c r="I11" s="1" t="s">
        <v>101</v>
      </c>
      <c r="J11" s="1" t="s">
        <v>698</v>
      </c>
      <c r="K11" s="1" t="s">
        <v>698</v>
      </c>
      <c r="L11" s="1" t="s">
        <v>23</v>
      </c>
      <c r="M11" s="2">
        <v>44719.925856481481</v>
      </c>
      <c r="N11" s="2">
        <v>44719.933182870373</v>
      </c>
      <c r="O11" s="1" t="s">
        <v>102</v>
      </c>
      <c r="P11" s="1" t="s">
        <v>44</v>
      </c>
      <c r="Q11" s="1" t="s">
        <v>103</v>
      </c>
      <c r="R11" s="3">
        <v>1</v>
      </c>
      <c r="S11" s="3">
        <v>0</v>
      </c>
      <c r="T11" s="3">
        <v>0.83</v>
      </c>
    </row>
    <row r="12" spans="1:20" x14ac:dyDescent="0.3">
      <c r="A12" s="1">
        <v>15</v>
      </c>
      <c r="B12" s="1" t="s">
        <v>89</v>
      </c>
      <c r="C12" s="1" t="s">
        <v>34</v>
      </c>
      <c r="E12" s="4" t="s">
        <v>710</v>
      </c>
      <c r="F12" s="1" t="s">
        <v>698</v>
      </c>
      <c r="G12" s="1" t="s">
        <v>20</v>
      </c>
      <c r="H12" s="1" t="s">
        <v>90</v>
      </c>
      <c r="I12" s="1" t="s">
        <v>91</v>
      </c>
      <c r="J12" s="1" t="s">
        <v>698</v>
      </c>
      <c r="K12" s="1" t="s">
        <v>92</v>
      </c>
      <c r="L12" s="1" t="s">
        <v>23</v>
      </c>
      <c r="M12" s="2">
        <v>44719.921400462961</v>
      </c>
      <c r="N12" s="2">
        <v>44719.929988425924</v>
      </c>
      <c r="O12" s="1" t="s">
        <v>93</v>
      </c>
      <c r="P12" s="1" t="s">
        <v>94</v>
      </c>
      <c r="Q12" s="1" t="s">
        <v>50</v>
      </c>
      <c r="R12" s="3">
        <v>1</v>
      </c>
      <c r="S12" s="3">
        <v>0</v>
      </c>
      <c r="T12" s="3">
        <v>0.75</v>
      </c>
    </row>
    <row r="13" spans="1:20" x14ac:dyDescent="0.3">
      <c r="A13" s="1">
        <v>3</v>
      </c>
      <c r="B13" s="1" t="s">
        <v>33</v>
      </c>
      <c r="C13" s="1" t="s">
        <v>34</v>
      </c>
      <c r="E13" s="4" t="s">
        <v>710</v>
      </c>
      <c r="F13" s="1" t="s">
        <v>698</v>
      </c>
      <c r="G13" s="1" t="s">
        <v>20</v>
      </c>
      <c r="H13" s="1" t="s">
        <v>35</v>
      </c>
      <c r="I13" s="1" t="s">
        <v>36</v>
      </c>
      <c r="J13" s="1" t="s">
        <v>698</v>
      </c>
      <c r="K13" s="1" t="s">
        <v>698</v>
      </c>
      <c r="L13" s="1" t="s">
        <v>23</v>
      </c>
      <c r="M13" s="2">
        <v>44719.825902777775</v>
      </c>
      <c r="N13" s="2">
        <v>44719.830833333333</v>
      </c>
      <c r="O13" s="1" t="s">
        <v>37</v>
      </c>
      <c r="P13" s="1" t="s">
        <v>38</v>
      </c>
      <c r="Q13" s="1" t="s">
        <v>39</v>
      </c>
      <c r="R13" s="3">
        <v>1</v>
      </c>
      <c r="S13" s="3">
        <v>0</v>
      </c>
      <c r="T13" s="3">
        <v>0.66</v>
      </c>
    </row>
    <row r="14" spans="1:20" x14ac:dyDescent="0.3">
      <c r="A14" s="1">
        <v>18</v>
      </c>
      <c r="B14" s="1" t="s">
        <v>104</v>
      </c>
      <c r="C14" s="1" t="s">
        <v>34</v>
      </c>
      <c r="E14" s="4" t="s">
        <v>710</v>
      </c>
      <c r="F14" s="1" t="s">
        <v>698</v>
      </c>
      <c r="G14" s="1" t="s">
        <v>20</v>
      </c>
      <c r="H14" s="1" t="s">
        <v>105</v>
      </c>
      <c r="I14" s="1" t="s">
        <v>106</v>
      </c>
      <c r="J14" s="1" t="s">
        <v>698</v>
      </c>
      <c r="K14" s="1" t="s">
        <v>698</v>
      </c>
      <c r="L14" s="1" t="s">
        <v>23</v>
      </c>
      <c r="M14" s="2">
        <v>44719.929120370369</v>
      </c>
      <c r="N14" s="2">
        <v>44719.934502314813</v>
      </c>
      <c r="O14" s="1" t="s">
        <v>107</v>
      </c>
      <c r="P14" s="1" t="s">
        <v>56</v>
      </c>
      <c r="Q14" s="1" t="s">
        <v>39</v>
      </c>
      <c r="R14" s="3">
        <v>1</v>
      </c>
      <c r="S14" s="3">
        <v>0</v>
      </c>
      <c r="T14" s="3">
        <v>0.5</v>
      </c>
    </row>
    <row r="15" spans="1:20" x14ac:dyDescent="0.3">
      <c r="A15" s="1">
        <v>5</v>
      </c>
      <c r="B15" s="1" t="s">
        <v>46</v>
      </c>
      <c r="C15" s="1" t="s">
        <v>34</v>
      </c>
      <c r="E15" s="4" t="s">
        <v>710</v>
      </c>
      <c r="F15" s="1" t="s">
        <v>698</v>
      </c>
      <c r="G15" s="1" t="s">
        <v>20</v>
      </c>
      <c r="H15" s="1" t="s">
        <v>47</v>
      </c>
      <c r="I15" s="1" t="s">
        <v>48</v>
      </c>
      <c r="J15" s="1" t="s">
        <v>698</v>
      </c>
      <c r="K15" s="1" t="s">
        <v>698</v>
      </c>
      <c r="L15" s="1" t="s">
        <v>23</v>
      </c>
      <c r="M15" s="2">
        <v>44719.832233796296</v>
      </c>
      <c r="N15" s="2">
        <v>44719.847071759257</v>
      </c>
      <c r="O15" s="1" t="s">
        <v>49</v>
      </c>
      <c r="P15" s="1" t="s">
        <v>38</v>
      </c>
      <c r="Q15" s="1" t="s">
        <v>50</v>
      </c>
      <c r="R15" s="3">
        <v>0.91</v>
      </c>
      <c r="S15" s="3">
        <v>0.08</v>
      </c>
      <c r="T15" s="3">
        <v>0.57999999999999996</v>
      </c>
    </row>
    <row r="16" spans="1:20" x14ac:dyDescent="0.3">
      <c r="A16" s="1">
        <v>11</v>
      </c>
      <c r="B16" s="1" t="s">
        <v>73</v>
      </c>
      <c r="C16" s="1" t="s">
        <v>34</v>
      </c>
      <c r="E16" s="4" t="s">
        <v>710</v>
      </c>
      <c r="F16" s="1" t="s">
        <v>698</v>
      </c>
      <c r="G16" s="1" t="s">
        <v>20</v>
      </c>
      <c r="H16" s="1" t="s">
        <v>66</v>
      </c>
      <c r="I16" s="1" t="s">
        <v>74</v>
      </c>
      <c r="J16" s="1" t="s">
        <v>698</v>
      </c>
      <c r="K16" s="1" t="s">
        <v>698</v>
      </c>
      <c r="L16" s="1" t="s">
        <v>23</v>
      </c>
      <c r="M16" s="2">
        <v>44719.859155092592</v>
      </c>
      <c r="N16" s="2">
        <v>44719.863287037035</v>
      </c>
      <c r="O16" s="1" t="s">
        <v>43</v>
      </c>
      <c r="P16" s="1" t="s">
        <v>38</v>
      </c>
      <c r="Q16" s="1" t="s">
        <v>50</v>
      </c>
      <c r="R16" s="3">
        <v>1</v>
      </c>
      <c r="S16" s="3">
        <v>0</v>
      </c>
      <c r="T16" s="3">
        <v>0.75</v>
      </c>
    </row>
    <row r="17" spans="1:20" x14ac:dyDescent="0.3">
      <c r="A17" s="1">
        <v>30</v>
      </c>
      <c r="B17" s="1" t="s">
        <v>147</v>
      </c>
      <c r="C17" s="1" t="s">
        <v>34</v>
      </c>
      <c r="E17" s="4" t="s">
        <v>710</v>
      </c>
      <c r="F17" s="1" t="s">
        <v>698</v>
      </c>
      <c r="G17" s="1" t="s">
        <v>20</v>
      </c>
      <c r="H17" s="1" t="s">
        <v>82</v>
      </c>
      <c r="I17" s="1" t="s">
        <v>148</v>
      </c>
      <c r="J17" s="1" t="s">
        <v>698</v>
      </c>
      <c r="K17" s="1" t="s">
        <v>698</v>
      </c>
      <c r="L17" s="1" t="s">
        <v>23</v>
      </c>
      <c r="M17" s="2">
        <v>44721.009016203701</v>
      </c>
      <c r="N17" s="2">
        <v>44721.013009259259</v>
      </c>
      <c r="O17" s="1" t="s">
        <v>149</v>
      </c>
      <c r="P17" s="1" t="s">
        <v>150</v>
      </c>
      <c r="Q17" s="1" t="s">
        <v>64</v>
      </c>
      <c r="R17" s="3">
        <v>1</v>
      </c>
      <c r="S17" s="3">
        <v>0</v>
      </c>
      <c r="T17" s="3">
        <v>0.66</v>
      </c>
    </row>
    <row r="18" spans="1:20" x14ac:dyDescent="0.3">
      <c r="A18" s="1">
        <v>14</v>
      </c>
      <c r="B18" s="1" t="s">
        <v>85</v>
      </c>
      <c r="C18" s="1" t="s">
        <v>34</v>
      </c>
      <c r="E18" s="4" t="s">
        <v>710</v>
      </c>
      <c r="F18" s="1" t="s">
        <v>698</v>
      </c>
      <c r="G18" s="1" t="s">
        <v>20</v>
      </c>
      <c r="H18" s="1" t="s">
        <v>86</v>
      </c>
      <c r="I18" s="1" t="s">
        <v>87</v>
      </c>
      <c r="J18" s="1" t="s">
        <v>698</v>
      </c>
      <c r="K18" s="1" t="s">
        <v>698</v>
      </c>
      <c r="L18" s="1" t="s">
        <v>23</v>
      </c>
      <c r="M18" s="2">
        <v>44719.91134259259</v>
      </c>
      <c r="N18" s="2">
        <v>44719.914907407408</v>
      </c>
      <c r="O18" s="1" t="s">
        <v>88</v>
      </c>
      <c r="P18" s="1" t="s">
        <v>31</v>
      </c>
      <c r="Q18" s="1" t="s">
        <v>32</v>
      </c>
      <c r="R18" s="3">
        <v>1</v>
      </c>
      <c r="S18" s="3">
        <v>0</v>
      </c>
      <c r="T18" s="3">
        <v>0.57999999999999996</v>
      </c>
    </row>
    <row r="19" spans="1:20" x14ac:dyDescent="0.3">
      <c r="A19" s="1">
        <v>13</v>
      </c>
      <c r="B19" s="1" t="s">
        <v>81</v>
      </c>
      <c r="C19" s="1" t="s">
        <v>19</v>
      </c>
      <c r="E19" s="4" t="s">
        <v>710</v>
      </c>
      <c r="F19" s="1" t="s">
        <v>698</v>
      </c>
      <c r="G19" s="1" t="s">
        <v>20</v>
      </c>
      <c r="H19" s="1" t="s">
        <v>82</v>
      </c>
      <c r="I19" s="1" t="s">
        <v>83</v>
      </c>
      <c r="J19" s="1" t="s">
        <v>698</v>
      </c>
      <c r="K19" s="1" t="s">
        <v>698</v>
      </c>
      <c r="L19" s="1" t="s">
        <v>23</v>
      </c>
      <c r="M19" s="2">
        <v>44719.880729166667</v>
      </c>
      <c r="N19" s="2">
        <v>44719.892164351855</v>
      </c>
      <c r="O19" s="1" t="s">
        <v>84</v>
      </c>
      <c r="P19" s="1" t="s">
        <v>31</v>
      </c>
      <c r="Q19" s="1" t="s">
        <v>32</v>
      </c>
      <c r="R19" s="3">
        <v>1</v>
      </c>
      <c r="S19" s="3">
        <v>0</v>
      </c>
      <c r="T19" s="3">
        <v>0.5</v>
      </c>
    </row>
    <row r="20" spans="1:20" x14ac:dyDescent="0.3">
      <c r="A20" s="1">
        <v>23</v>
      </c>
      <c r="B20" s="1" t="s">
        <v>121</v>
      </c>
      <c r="C20" s="1" t="s">
        <v>19</v>
      </c>
      <c r="E20" s="4" t="s">
        <v>710</v>
      </c>
      <c r="F20" s="1" t="s">
        <v>698</v>
      </c>
      <c r="G20" s="1" t="s">
        <v>20</v>
      </c>
      <c r="H20" s="1" t="s">
        <v>122</v>
      </c>
      <c r="I20" s="1" t="s">
        <v>123</v>
      </c>
      <c r="J20" s="1" t="s">
        <v>698</v>
      </c>
      <c r="K20" s="1" t="s">
        <v>698</v>
      </c>
      <c r="L20" s="1" t="s">
        <v>23</v>
      </c>
      <c r="M20" s="2">
        <v>44720.005185185182</v>
      </c>
      <c r="N20" s="2">
        <v>44720.009710648148</v>
      </c>
      <c r="O20" s="1" t="s">
        <v>124</v>
      </c>
      <c r="P20" s="1" t="s">
        <v>63</v>
      </c>
      <c r="Q20" s="1" t="s">
        <v>125</v>
      </c>
      <c r="R20" s="3">
        <v>1</v>
      </c>
      <c r="S20" s="3">
        <v>0</v>
      </c>
      <c r="T20" s="3">
        <v>0.57999999999999996</v>
      </c>
    </row>
    <row r="21" spans="1:20" x14ac:dyDescent="0.3">
      <c r="A21" s="1">
        <v>9</v>
      </c>
      <c r="B21" s="1" t="s">
        <v>69</v>
      </c>
      <c r="C21" s="1" t="s">
        <v>19</v>
      </c>
      <c r="E21" s="4" t="s">
        <v>710</v>
      </c>
      <c r="F21" s="1" t="s">
        <v>698</v>
      </c>
      <c r="G21" s="1" t="s">
        <v>20</v>
      </c>
      <c r="H21" s="1" t="s">
        <v>70</v>
      </c>
      <c r="I21" s="1" t="s">
        <v>71</v>
      </c>
      <c r="J21" s="1" t="s">
        <v>698</v>
      </c>
      <c r="K21" s="1" t="s">
        <v>698</v>
      </c>
      <c r="L21" s="1" t="s">
        <v>23</v>
      </c>
      <c r="M21" s="2">
        <v>44719.848368055558</v>
      </c>
      <c r="N21" s="2">
        <v>44719.852858796294</v>
      </c>
      <c r="O21" s="1" t="s">
        <v>72</v>
      </c>
      <c r="P21" s="1" t="s">
        <v>56</v>
      </c>
      <c r="Q21" s="1" t="s">
        <v>50</v>
      </c>
      <c r="R21" s="3">
        <v>1</v>
      </c>
      <c r="S21" s="3">
        <v>0</v>
      </c>
      <c r="T21" s="3">
        <v>0.5</v>
      </c>
    </row>
    <row r="22" spans="1:20" x14ac:dyDescent="0.3">
      <c r="A22" s="1">
        <v>1</v>
      </c>
      <c r="B22" s="1" t="s">
        <v>18</v>
      </c>
      <c r="C22" s="1" t="s">
        <v>19</v>
      </c>
      <c r="E22" s="4" t="s">
        <v>710</v>
      </c>
      <c r="F22" s="1" t="s">
        <v>698</v>
      </c>
      <c r="G22" s="1" t="s">
        <v>20</v>
      </c>
      <c r="H22" s="1" t="s">
        <v>21</v>
      </c>
      <c r="I22" s="1" t="s">
        <v>22</v>
      </c>
      <c r="J22" s="1" t="s">
        <v>698</v>
      </c>
      <c r="K22" s="1" t="s">
        <v>698</v>
      </c>
      <c r="L22" s="1" t="s">
        <v>23</v>
      </c>
      <c r="M22" s="2">
        <v>44719.819641203707</v>
      </c>
      <c r="N22" s="2">
        <v>44719.826145833336</v>
      </c>
      <c r="O22" s="1" t="s">
        <v>24</v>
      </c>
      <c r="P22" s="1" t="s">
        <v>25</v>
      </c>
      <c r="Q22" s="1" t="s">
        <v>26</v>
      </c>
      <c r="R22" s="3">
        <v>1</v>
      </c>
      <c r="S22" s="3">
        <v>0</v>
      </c>
      <c r="T22" s="3">
        <v>0.91</v>
      </c>
    </row>
    <row r="23" spans="1:20" x14ac:dyDescent="0.3">
      <c r="A23" s="1">
        <v>4</v>
      </c>
      <c r="B23" s="1" t="s">
        <v>40</v>
      </c>
      <c r="C23" s="1" t="s">
        <v>19</v>
      </c>
      <c r="E23" s="4" t="s">
        <v>710</v>
      </c>
      <c r="F23" s="1" t="s">
        <v>698</v>
      </c>
      <c r="G23" s="1" t="s">
        <v>20</v>
      </c>
      <c r="H23" s="1" t="s">
        <v>41</v>
      </c>
      <c r="I23" s="1" t="s">
        <v>42</v>
      </c>
      <c r="J23" s="1" t="s">
        <v>698</v>
      </c>
      <c r="K23" s="1" t="s">
        <v>698</v>
      </c>
      <c r="L23" s="1" t="s">
        <v>23</v>
      </c>
      <c r="M23" s="2">
        <v>44719.826574074075</v>
      </c>
      <c r="N23" s="2">
        <v>44719.830706018518</v>
      </c>
      <c r="O23" s="1" t="s">
        <v>43</v>
      </c>
      <c r="P23" s="1" t="s">
        <v>44</v>
      </c>
      <c r="Q23" s="1" t="s">
        <v>45</v>
      </c>
      <c r="R23" s="3">
        <v>1</v>
      </c>
      <c r="S23" s="3">
        <v>0</v>
      </c>
      <c r="T23" s="3">
        <v>0.41</v>
      </c>
    </row>
    <row r="24" spans="1:20" x14ac:dyDescent="0.3">
      <c r="A24" s="1">
        <v>24</v>
      </c>
      <c r="B24" s="1" t="s">
        <v>126</v>
      </c>
      <c r="C24" s="1" t="s">
        <v>19</v>
      </c>
      <c r="E24" s="4" t="s">
        <v>710</v>
      </c>
      <c r="F24" s="1" t="s">
        <v>698</v>
      </c>
      <c r="G24" s="1" t="s">
        <v>20</v>
      </c>
      <c r="H24" s="1" t="s">
        <v>86</v>
      </c>
      <c r="I24" s="1" t="s">
        <v>127</v>
      </c>
      <c r="J24" s="1" t="s">
        <v>698</v>
      </c>
      <c r="K24" s="1" t="s">
        <v>92</v>
      </c>
      <c r="L24" s="1" t="s">
        <v>23</v>
      </c>
      <c r="M24" s="2">
        <v>44720.010335648149</v>
      </c>
      <c r="N24" s="2">
        <v>44720.015787037039</v>
      </c>
      <c r="O24" s="1" t="s">
        <v>128</v>
      </c>
      <c r="P24" s="1" t="s">
        <v>94</v>
      </c>
      <c r="Q24" s="1" t="s">
        <v>129</v>
      </c>
      <c r="R24" s="3">
        <v>1</v>
      </c>
      <c r="S24" s="3">
        <v>0</v>
      </c>
      <c r="T24" s="3">
        <v>0.57999999999999996</v>
      </c>
    </row>
    <row r="25" spans="1:20" x14ac:dyDescent="0.3">
      <c r="A25" s="1">
        <v>8</v>
      </c>
      <c r="B25" s="1" t="s">
        <v>65</v>
      </c>
      <c r="C25" s="1" t="s">
        <v>19</v>
      </c>
      <c r="E25" s="4" t="s">
        <v>710</v>
      </c>
      <c r="F25" s="1" t="s">
        <v>698</v>
      </c>
      <c r="G25" s="1" t="s">
        <v>20</v>
      </c>
      <c r="H25" s="1" t="s">
        <v>66</v>
      </c>
      <c r="I25" s="1" t="s">
        <v>67</v>
      </c>
      <c r="J25" s="1" t="s">
        <v>698</v>
      </c>
      <c r="K25" s="1" t="s">
        <v>698</v>
      </c>
      <c r="L25" s="1" t="s">
        <v>23</v>
      </c>
      <c r="M25" s="2">
        <v>44719.847303240742</v>
      </c>
      <c r="N25" s="2">
        <v>44719.851759259262</v>
      </c>
      <c r="O25" s="1" t="s">
        <v>68</v>
      </c>
      <c r="P25" s="1" t="s">
        <v>31</v>
      </c>
      <c r="Q25" s="1" t="s">
        <v>32</v>
      </c>
      <c r="R25" s="3">
        <v>1</v>
      </c>
      <c r="S25" s="3">
        <v>0</v>
      </c>
      <c r="T25" s="3">
        <v>0.57999999999999996</v>
      </c>
    </row>
    <row r="26" spans="1:20" x14ac:dyDescent="0.3">
      <c r="A26" s="1">
        <v>48</v>
      </c>
      <c r="B26" s="1" t="s">
        <v>210</v>
      </c>
      <c r="C26" s="1" t="s">
        <v>19</v>
      </c>
      <c r="E26" s="4" t="s">
        <v>710</v>
      </c>
      <c r="F26" s="1" t="s">
        <v>698</v>
      </c>
      <c r="G26" s="1" t="s">
        <v>20</v>
      </c>
      <c r="H26" s="1" t="s">
        <v>105</v>
      </c>
      <c r="I26" s="1" t="s">
        <v>211</v>
      </c>
      <c r="J26" s="1" t="s">
        <v>698</v>
      </c>
      <c r="K26" s="1" t="s">
        <v>698</v>
      </c>
      <c r="L26" s="1" t="s">
        <v>23</v>
      </c>
      <c r="M26" s="2">
        <v>44724.160138888888</v>
      </c>
      <c r="N26" s="2">
        <v>44724.165856481479</v>
      </c>
      <c r="O26" s="1" t="s">
        <v>212</v>
      </c>
      <c r="P26" s="1" t="s">
        <v>175</v>
      </c>
      <c r="Q26" s="1" t="s">
        <v>125</v>
      </c>
      <c r="R26" s="3">
        <v>1</v>
      </c>
      <c r="S26" s="3">
        <v>0</v>
      </c>
      <c r="T26" s="3">
        <v>1</v>
      </c>
    </row>
    <row r="27" spans="1:20" x14ac:dyDescent="0.3">
      <c r="A27" s="1">
        <v>2</v>
      </c>
      <c r="B27" s="1" t="s">
        <v>27</v>
      </c>
      <c r="C27" s="1" t="s">
        <v>19</v>
      </c>
      <c r="E27" s="4" t="s">
        <v>710</v>
      </c>
      <c r="F27" s="1" t="s">
        <v>698</v>
      </c>
      <c r="G27" s="1" t="s">
        <v>20</v>
      </c>
      <c r="H27" s="1" t="s">
        <v>28</v>
      </c>
      <c r="I27" s="1" t="s">
        <v>29</v>
      </c>
      <c r="J27" s="1" t="s">
        <v>698</v>
      </c>
      <c r="K27" s="1" t="s">
        <v>698</v>
      </c>
      <c r="L27" s="1" t="s">
        <v>23</v>
      </c>
      <c r="M27" s="2">
        <v>44719.821377314816</v>
      </c>
      <c r="N27" s="2">
        <v>44719.834178240744</v>
      </c>
      <c r="O27" s="1" t="s">
        <v>30</v>
      </c>
      <c r="P27" s="1" t="s">
        <v>31</v>
      </c>
      <c r="Q27" s="1" t="s">
        <v>32</v>
      </c>
      <c r="R27" s="3">
        <v>1</v>
      </c>
      <c r="S27" s="3">
        <v>0</v>
      </c>
      <c r="T27" s="3">
        <v>0.5</v>
      </c>
    </row>
    <row r="28" spans="1:20" x14ac:dyDescent="0.3">
      <c r="A28" s="1">
        <v>16</v>
      </c>
      <c r="B28" s="1" t="s">
        <v>95</v>
      </c>
      <c r="C28" s="1" t="s">
        <v>52</v>
      </c>
      <c r="E28" s="4" t="s">
        <v>710</v>
      </c>
      <c r="F28" s="1" t="s">
        <v>698</v>
      </c>
      <c r="G28" s="1" t="s">
        <v>20</v>
      </c>
      <c r="H28" s="1" t="s">
        <v>41</v>
      </c>
      <c r="I28" s="1" t="s">
        <v>96</v>
      </c>
      <c r="J28" s="1" t="s">
        <v>698</v>
      </c>
      <c r="K28" s="1" t="s">
        <v>698</v>
      </c>
      <c r="L28" s="1" t="s">
        <v>23</v>
      </c>
      <c r="M28" s="2">
        <v>44719.921574074076</v>
      </c>
      <c r="N28" s="2">
        <v>44719.925694444442</v>
      </c>
      <c r="O28" s="1" t="s">
        <v>97</v>
      </c>
      <c r="P28" s="1" t="s">
        <v>98</v>
      </c>
      <c r="Q28" s="1" t="s">
        <v>99</v>
      </c>
      <c r="R28" s="3">
        <v>1</v>
      </c>
      <c r="S28" s="3">
        <v>0</v>
      </c>
      <c r="T28" s="3">
        <v>0.57999999999999996</v>
      </c>
    </row>
    <row r="29" spans="1:20" x14ac:dyDescent="0.3">
      <c r="A29" s="1">
        <v>6</v>
      </c>
      <c r="B29" s="1" t="s">
        <v>51</v>
      </c>
      <c r="C29" s="1" t="s">
        <v>52</v>
      </c>
      <c r="E29" s="4" t="s">
        <v>710</v>
      </c>
      <c r="F29" s="1" t="s">
        <v>698</v>
      </c>
      <c r="G29" s="1" t="s">
        <v>20</v>
      </c>
      <c r="H29" s="1" t="s">
        <v>53</v>
      </c>
      <c r="I29" s="1" t="s">
        <v>54</v>
      </c>
      <c r="J29" s="1" t="s">
        <v>698</v>
      </c>
      <c r="K29" s="1" t="s">
        <v>698</v>
      </c>
      <c r="L29" s="1" t="s">
        <v>23</v>
      </c>
      <c r="M29" s="2">
        <v>44719.843148148146</v>
      </c>
      <c r="N29" s="2">
        <v>44719.848182870373</v>
      </c>
      <c r="O29" s="1" t="s">
        <v>55</v>
      </c>
      <c r="P29" s="1" t="s">
        <v>56</v>
      </c>
      <c r="Q29" s="1" t="s">
        <v>57</v>
      </c>
      <c r="R29" s="3">
        <v>1</v>
      </c>
      <c r="S29" s="3">
        <v>0</v>
      </c>
      <c r="T29" s="3">
        <v>0.66</v>
      </c>
    </row>
    <row r="30" spans="1:20" x14ac:dyDescent="0.3">
      <c r="A30" s="1">
        <v>20</v>
      </c>
      <c r="B30" s="1" t="s">
        <v>109</v>
      </c>
      <c r="C30" s="1" t="s">
        <v>52</v>
      </c>
      <c r="E30" s="4" t="s">
        <v>710</v>
      </c>
      <c r="F30" s="1" t="s">
        <v>698</v>
      </c>
      <c r="G30" s="1" t="s">
        <v>20</v>
      </c>
      <c r="H30" s="1" t="s">
        <v>21</v>
      </c>
      <c r="I30" s="1" t="s">
        <v>110</v>
      </c>
      <c r="J30" s="1" t="s">
        <v>698</v>
      </c>
      <c r="K30" s="1" t="s">
        <v>698</v>
      </c>
      <c r="L30" s="1" t="s">
        <v>23</v>
      </c>
      <c r="M30" s="2">
        <v>44719.951354166667</v>
      </c>
      <c r="N30" s="2">
        <v>44719.954710648148</v>
      </c>
      <c r="O30" s="1" t="s">
        <v>111</v>
      </c>
      <c r="P30" s="1" t="s">
        <v>38</v>
      </c>
      <c r="Q30" s="1" t="s">
        <v>39</v>
      </c>
      <c r="R30" s="3">
        <v>1</v>
      </c>
      <c r="S30" s="3">
        <v>0</v>
      </c>
      <c r="T30" s="3">
        <v>0.41</v>
      </c>
    </row>
    <row r="31" spans="1:20" x14ac:dyDescent="0.3">
      <c r="A31" s="1">
        <v>28</v>
      </c>
      <c r="B31" s="1" t="s">
        <v>140</v>
      </c>
      <c r="C31" s="1" t="s">
        <v>52</v>
      </c>
      <c r="E31" s="4" t="s">
        <v>710</v>
      </c>
      <c r="F31" s="1" t="s">
        <v>698</v>
      </c>
      <c r="G31" s="1" t="s">
        <v>20</v>
      </c>
      <c r="H31" s="1" t="s">
        <v>141</v>
      </c>
      <c r="I31" s="1" t="s">
        <v>142</v>
      </c>
      <c r="J31" s="1" t="s">
        <v>698</v>
      </c>
      <c r="K31" s="1" t="s">
        <v>698</v>
      </c>
      <c r="L31" s="1" t="s">
        <v>23</v>
      </c>
      <c r="M31" s="2">
        <v>44720.97760416667</v>
      </c>
      <c r="N31" s="2">
        <v>44720.982210648152</v>
      </c>
      <c r="O31" s="1" t="s">
        <v>143</v>
      </c>
      <c r="P31" s="1" t="s">
        <v>94</v>
      </c>
      <c r="Q31" s="1" t="s">
        <v>64</v>
      </c>
      <c r="R31" s="3">
        <v>1</v>
      </c>
      <c r="S31" s="3">
        <v>0</v>
      </c>
      <c r="T31" s="3">
        <v>0.66</v>
      </c>
    </row>
    <row r="32" spans="1:20" x14ac:dyDescent="0.3">
      <c r="A32" s="1">
        <v>31</v>
      </c>
      <c r="B32" s="1" t="s">
        <v>151</v>
      </c>
      <c r="C32" s="1" t="s">
        <v>52</v>
      </c>
      <c r="E32" s="4" t="s">
        <v>710</v>
      </c>
      <c r="F32" s="1" t="s">
        <v>698</v>
      </c>
      <c r="G32" s="1" t="s">
        <v>20</v>
      </c>
      <c r="H32" s="1" t="s">
        <v>90</v>
      </c>
      <c r="I32" s="1" t="s">
        <v>152</v>
      </c>
      <c r="J32" s="1" t="s">
        <v>698</v>
      </c>
      <c r="K32" s="1" t="s">
        <v>698</v>
      </c>
      <c r="L32" s="1" t="s">
        <v>23</v>
      </c>
      <c r="M32" s="2">
        <v>44721.032766203702</v>
      </c>
      <c r="N32" s="2">
        <v>44721.03875</v>
      </c>
      <c r="O32" s="1" t="s">
        <v>153</v>
      </c>
      <c r="P32" s="1" t="s">
        <v>139</v>
      </c>
      <c r="Q32" s="1" t="s">
        <v>26</v>
      </c>
      <c r="R32" s="3">
        <v>1</v>
      </c>
      <c r="S32" s="3">
        <v>0</v>
      </c>
      <c r="T32" s="3">
        <v>0.57999999999999996</v>
      </c>
    </row>
    <row r="33" spans="1:20" x14ac:dyDescent="0.3">
      <c r="A33" s="1">
        <v>29</v>
      </c>
      <c r="B33" s="1" t="s">
        <v>144</v>
      </c>
      <c r="C33" s="1" t="s">
        <v>52</v>
      </c>
      <c r="E33" s="4" t="s">
        <v>710</v>
      </c>
      <c r="F33" s="1" t="s">
        <v>698</v>
      </c>
      <c r="G33" s="1" t="s">
        <v>20</v>
      </c>
      <c r="H33" s="1" t="s">
        <v>78</v>
      </c>
      <c r="I33" s="1" t="s">
        <v>145</v>
      </c>
      <c r="J33" s="1" t="s">
        <v>698</v>
      </c>
      <c r="K33" s="1" t="s">
        <v>698</v>
      </c>
      <c r="L33" s="1" t="s">
        <v>23</v>
      </c>
      <c r="M33" s="2">
        <v>44720.97828703704</v>
      </c>
      <c r="N33" s="2">
        <v>44720.985115740739</v>
      </c>
      <c r="O33" s="1" t="s">
        <v>146</v>
      </c>
      <c r="P33" s="1" t="s">
        <v>56</v>
      </c>
      <c r="Q33" s="1" t="s">
        <v>50</v>
      </c>
      <c r="R33" s="3">
        <v>1</v>
      </c>
      <c r="S33" s="3">
        <v>0</v>
      </c>
      <c r="T33" s="3">
        <v>0.83</v>
      </c>
    </row>
    <row r="34" spans="1:20" x14ac:dyDescent="0.3">
      <c r="A34" s="1">
        <v>21</v>
      </c>
      <c r="B34" s="1" t="s">
        <v>112</v>
      </c>
      <c r="C34" s="1" t="s">
        <v>52</v>
      </c>
      <c r="E34" s="4" t="s">
        <v>710</v>
      </c>
      <c r="F34" s="1" t="s">
        <v>698</v>
      </c>
      <c r="G34" s="1" t="s">
        <v>20</v>
      </c>
      <c r="H34" s="1" t="s">
        <v>113</v>
      </c>
      <c r="I34" s="1" t="s">
        <v>114</v>
      </c>
      <c r="J34" s="1" t="s">
        <v>698</v>
      </c>
      <c r="K34" s="1" t="s">
        <v>698</v>
      </c>
      <c r="L34" s="1" t="s">
        <v>23</v>
      </c>
      <c r="M34" s="2">
        <v>44719.984537037039</v>
      </c>
      <c r="N34" s="2">
        <v>44719.990081018521</v>
      </c>
      <c r="O34" s="1" t="s">
        <v>115</v>
      </c>
      <c r="P34" s="1" t="s">
        <v>94</v>
      </c>
      <c r="Q34" s="1" t="s">
        <v>64</v>
      </c>
      <c r="R34" s="3">
        <v>1</v>
      </c>
      <c r="S34" s="3">
        <v>0</v>
      </c>
      <c r="T34" s="3">
        <v>0.25</v>
      </c>
    </row>
    <row r="35" spans="1:20" x14ac:dyDescent="0.3">
      <c r="A35" s="1">
        <v>37</v>
      </c>
      <c r="B35" s="1" t="s">
        <v>172</v>
      </c>
      <c r="C35" s="1" t="s">
        <v>52</v>
      </c>
      <c r="E35" s="4" t="s">
        <v>710</v>
      </c>
      <c r="F35" s="1" t="s">
        <v>698</v>
      </c>
      <c r="G35" s="1" t="s">
        <v>20</v>
      </c>
      <c r="H35" s="1" t="s">
        <v>118</v>
      </c>
      <c r="I35" s="1" t="s">
        <v>173</v>
      </c>
      <c r="J35" s="1" t="s">
        <v>698</v>
      </c>
      <c r="K35" s="1" t="s">
        <v>698</v>
      </c>
      <c r="L35" s="1" t="s">
        <v>23</v>
      </c>
      <c r="M35" s="2">
        <v>44721.793888888889</v>
      </c>
      <c r="N35" s="2">
        <v>44721.802708333336</v>
      </c>
      <c r="O35" s="1" t="s">
        <v>174</v>
      </c>
      <c r="P35" s="1" t="s">
        <v>175</v>
      </c>
      <c r="Q35" s="1" t="s">
        <v>64</v>
      </c>
      <c r="R35" s="3">
        <v>1</v>
      </c>
      <c r="S35" s="3">
        <v>0</v>
      </c>
      <c r="T35" s="3">
        <v>0.83</v>
      </c>
    </row>
    <row r="36" spans="1:20" x14ac:dyDescent="0.3">
      <c r="A36" s="1">
        <v>22</v>
      </c>
      <c r="B36" s="1" t="s">
        <v>116</v>
      </c>
      <c r="C36" s="1" t="s">
        <v>52</v>
      </c>
      <c r="E36" s="4" t="s">
        <v>710</v>
      </c>
      <c r="F36" s="1" t="s">
        <v>698</v>
      </c>
      <c r="G36" s="1" t="s">
        <v>20</v>
      </c>
      <c r="H36" s="1" t="s">
        <v>117</v>
      </c>
      <c r="I36" s="1" t="s">
        <v>118</v>
      </c>
      <c r="J36" s="1" t="s">
        <v>698</v>
      </c>
      <c r="K36" s="1" t="s">
        <v>698</v>
      </c>
      <c r="L36" s="1" t="s">
        <v>23</v>
      </c>
      <c r="M36" s="2">
        <v>44719.986145833333</v>
      </c>
      <c r="N36" s="2">
        <v>44719.992511574077</v>
      </c>
      <c r="O36" s="1" t="s">
        <v>119</v>
      </c>
      <c r="P36" s="1" t="s">
        <v>31</v>
      </c>
      <c r="Q36" s="1" t="s">
        <v>120</v>
      </c>
      <c r="R36" s="3">
        <v>1</v>
      </c>
      <c r="S36" s="3">
        <v>0</v>
      </c>
      <c r="T36" s="3">
        <v>0.91</v>
      </c>
    </row>
    <row r="37" spans="1:20" x14ac:dyDescent="0.3">
      <c r="A37" s="1">
        <v>54</v>
      </c>
      <c r="B37" s="1" t="s">
        <v>229</v>
      </c>
      <c r="C37" s="1" t="s">
        <v>59</v>
      </c>
      <c r="E37" s="4" t="s">
        <v>711</v>
      </c>
      <c r="F37" s="1" t="s">
        <v>698</v>
      </c>
      <c r="G37" s="1" t="s">
        <v>20</v>
      </c>
      <c r="H37" s="1" t="s">
        <v>66</v>
      </c>
      <c r="I37" s="1" t="s">
        <v>230</v>
      </c>
      <c r="J37" s="1" t="s">
        <v>698</v>
      </c>
      <c r="K37" s="1" t="s">
        <v>698</v>
      </c>
      <c r="L37" s="1" t="s">
        <v>23</v>
      </c>
      <c r="M37" s="2">
        <v>44726.610300925924</v>
      </c>
      <c r="N37" s="2">
        <v>44726.616574074076</v>
      </c>
      <c r="O37" s="1" t="s">
        <v>231</v>
      </c>
      <c r="P37" s="1" t="s">
        <v>63</v>
      </c>
      <c r="Q37" s="1" t="s">
        <v>64</v>
      </c>
      <c r="R37" s="3">
        <v>1</v>
      </c>
      <c r="S37" s="3">
        <v>0</v>
      </c>
      <c r="T37" s="3">
        <v>1</v>
      </c>
    </row>
    <row r="38" spans="1:20" x14ac:dyDescent="0.3">
      <c r="A38" s="1">
        <v>49</v>
      </c>
      <c r="B38" s="1" t="s">
        <v>213</v>
      </c>
      <c r="C38" s="1" t="s">
        <v>59</v>
      </c>
      <c r="E38" s="4" t="s">
        <v>711</v>
      </c>
      <c r="F38" s="1" t="s">
        <v>698</v>
      </c>
      <c r="G38" s="1" t="s">
        <v>20</v>
      </c>
      <c r="H38" s="1" t="s">
        <v>60</v>
      </c>
      <c r="I38" s="1" t="s">
        <v>214</v>
      </c>
      <c r="J38" s="1" t="s">
        <v>698</v>
      </c>
      <c r="K38" s="1" t="s">
        <v>698</v>
      </c>
      <c r="L38" s="1" t="s">
        <v>23</v>
      </c>
      <c r="M38" s="2">
        <v>44725.554097222222</v>
      </c>
      <c r="N38" s="2">
        <v>44725.562071759261</v>
      </c>
      <c r="O38" s="1" t="s">
        <v>215</v>
      </c>
      <c r="P38" s="1" t="s">
        <v>216</v>
      </c>
      <c r="Q38" s="1" t="s">
        <v>64</v>
      </c>
      <c r="R38" s="3">
        <v>1</v>
      </c>
      <c r="S38" s="3">
        <v>0</v>
      </c>
      <c r="T38" s="3">
        <v>0.66</v>
      </c>
    </row>
    <row r="39" spans="1:20" x14ac:dyDescent="0.3">
      <c r="A39" s="1">
        <v>36</v>
      </c>
      <c r="B39" s="1" t="s">
        <v>168</v>
      </c>
      <c r="C39" s="1" t="s">
        <v>59</v>
      </c>
      <c r="E39" s="4" t="s">
        <v>711</v>
      </c>
      <c r="F39" s="1" t="s">
        <v>698</v>
      </c>
      <c r="G39" s="1" t="s">
        <v>20</v>
      </c>
      <c r="H39" s="1" t="s">
        <v>90</v>
      </c>
      <c r="I39" s="1" t="s">
        <v>169</v>
      </c>
      <c r="J39" s="1" t="s">
        <v>698</v>
      </c>
      <c r="K39" s="1" t="s">
        <v>698</v>
      </c>
      <c r="L39" s="1" t="s">
        <v>23</v>
      </c>
      <c r="M39" s="2">
        <v>44721.703553240739</v>
      </c>
      <c r="N39" s="2">
        <v>44721.708726851852</v>
      </c>
      <c r="O39" s="1" t="s">
        <v>170</v>
      </c>
      <c r="P39" s="1" t="s">
        <v>63</v>
      </c>
      <c r="Q39" s="1" t="s">
        <v>171</v>
      </c>
      <c r="R39" s="3">
        <v>1</v>
      </c>
      <c r="S39" s="3">
        <v>0</v>
      </c>
      <c r="T39" s="3">
        <v>0.83</v>
      </c>
    </row>
    <row r="40" spans="1:20" x14ac:dyDescent="0.3">
      <c r="A40" s="1">
        <v>7</v>
      </c>
      <c r="B40" s="1" t="s">
        <v>58</v>
      </c>
      <c r="C40" s="1" t="s">
        <v>59</v>
      </c>
      <c r="E40" s="4" t="s">
        <v>711</v>
      </c>
      <c r="F40" s="1" t="s">
        <v>698</v>
      </c>
      <c r="G40" s="1" t="s">
        <v>20</v>
      </c>
      <c r="H40" s="1" t="s">
        <v>60</v>
      </c>
      <c r="I40" s="1" t="s">
        <v>61</v>
      </c>
      <c r="J40" s="1" t="s">
        <v>698</v>
      </c>
      <c r="K40" s="1" t="s">
        <v>698</v>
      </c>
      <c r="L40" s="1" t="s">
        <v>23</v>
      </c>
      <c r="M40" s="2">
        <v>44719.843946759262</v>
      </c>
      <c r="N40" s="2">
        <v>44719.855092592596</v>
      </c>
      <c r="O40" s="1" t="s">
        <v>62</v>
      </c>
      <c r="P40" s="1" t="s">
        <v>63</v>
      </c>
      <c r="Q40" s="1" t="s">
        <v>64</v>
      </c>
      <c r="R40" s="3">
        <v>1</v>
      </c>
      <c r="S40" s="3">
        <v>0</v>
      </c>
      <c r="T40" s="3">
        <v>0.66</v>
      </c>
    </row>
    <row r="41" spans="1:20" x14ac:dyDescent="0.3">
      <c r="A41" s="1">
        <v>27</v>
      </c>
      <c r="B41" s="1" t="s">
        <v>136</v>
      </c>
      <c r="C41" s="1" t="s">
        <v>59</v>
      </c>
      <c r="E41" s="4" t="s">
        <v>711</v>
      </c>
      <c r="F41" s="1" t="s">
        <v>698</v>
      </c>
      <c r="G41" s="1" t="s">
        <v>20</v>
      </c>
      <c r="H41" s="1" t="s">
        <v>66</v>
      </c>
      <c r="I41" s="1" t="s">
        <v>137</v>
      </c>
      <c r="J41" s="1" t="s">
        <v>698</v>
      </c>
      <c r="K41" s="1" t="s">
        <v>698</v>
      </c>
      <c r="L41" s="1" t="s">
        <v>23</v>
      </c>
      <c r="M41" s="2">
        <v>44720.641412037039</v>
      </c>
      <c r="N41" s="2">
        <v>44720.648611111108</v>
      </c>
      <c r="O41" s="1" t="s">
        <v>138</v>
      </c>
      <c r="P41" s="1" t="s">
        <v>139</v>
      </c>
      <c r="Q41" s="1" t="s">
        <v>26</v>
      </c>
      <c r="R41" s="3">
        <v>1</v>
      </c>
      <c r="S41" s="3">
        <v>0</v>
      </c>
      <c r="T41" s="3">
        <v>0.75</v>
      </c>
    </row>
    <row r="42" spans="1:20" x14ac:dyDescent="0.3">
      <c r="A42" s="1">
        <v>41</v>
      </c>
      <c r="B42" s="1" t="s">
        <v>187</v>
      </c>
      <c r="C42" s="1" t="s">
        <v>59</v>
      </c>
      <c r="E42" s="4" t="s">
        <v>711</v>
      </c>
      <c r="F42" s="1" t="s">
        <v>698</v>
      </c>
      <c r="G42" s="1" t="s">
        <v>20</v>
      </c>
      <c r="H42" s="1" t="s">
        <v>188</v>
      </c>
      <c r="I42" s="1" t="s">
        <v>189</v>
      </c>
      <c r="J42" s="1" t="s">
        <v>698</v>
      </c>
      <c r="K42" s="1" t="s">
        <v>698</v>
      </c>
      <c r="L42" s="1" t="s">
        <v>23</v>
      </c>
      <c r="M42" s="2">
        <v>44722.151701388888</v>
      </c>
      <c r="N42" s="2">
        <v>44722.161747685182</v>
      </c>
      <c r="O42" s="1" t="s">
        <v>190</v>
      </c>
      <c r="P42" s="1" t="s">
        <v>63</v>
      </c>
      <c r="Q42" s="1" t="s">
        <v>64</v>
      </c>
      <c r="R42" s="3">
        <v>0.91</v>
      </c>
      <c r="S42" s="3">
        <v>0.08</v>
      </c>
      <c r="T42" s="3">
        <v>0.5</v>
      </c>
    </row>
    <row r="43" spans="1:20" x14ac:dyDescent="0.3">
      <c r="A43" s="1">
        <v>33</v>
      </c>
      <c r="B43" s="1" t="s">
        <v>158</v>
      </c>
      <c r="C43" s="1" t="s">
        <v>59</v>
      </c>
      <c r="E43" s="4" t="s">
        <v>711</v>
      </c>
      <c r="F43" s="1" t="s">
        <v>698</v>
      </c>
      <c r="G43" s="1" t="s">
        <v>20</v>
      </c>
      <c r="H43" s="1" t="s">
        <v>90</v>
      </c>
      <c r="I43" s="1" t="s">
        <v>159</v>
      </c>
      <c r="J43" s="1" t="s">
        <v>698</v>
      </c>
      <c r="K43" s="1" t="s">
        <v>698</v>
      </c>
      <c r="L43" s="1" t="s">
        <v>23</v>
      </c>
      <c r="M43" s="2">
        <v>44721.079421296294</v>
      </c>
      <c r="N43" s="2">
        <v>44721.08797453704</v>
      </c>
      <c r="O43" s="1" t="s">
        <v>160</v>
      </c>
      <c r="P43" s="1" t="s">
        <v>31</v>
      </c>
      <c r="Q43" s="1" t="s">
        <v>32</v>
      </c>
      <c r="R43" s="3">
        <v>1</v>
      </c>
      <c r="S43" s="3">
        <v>0</v>
      </c>
      <c r="T43" s="3">
        <v>0.41</v>
      </c>
    </row>
    <row r="44" spans="1:20" x14ac:dyDescent="0.3">
      <c r="A44" s="1">
        <v>50</v>
      </c>
      <c r="B44" s="1" t="s">
        <v>217</v>
      </c>
      <c r="C44" s="1" t="s">
        <v>59</v>
      </c>
      <c r="E44" s="4" t="s">
        <v>711</v>
      </c>
      <c r="F44" s="1" t="s">
        <v>698</v>
      </c>
      <c r="G44" s="1" t="s">
        <v>20</v>
      </c>
      <c r="H44" s="1" t="s">
        <v>90</v>
      </c>
      <c r="I44" s="1" t="s">
        <v>218</v>
      </c>
      <c r="J44" s="1" t="s">
        <v>698</v>
      </c>
      <c r="K44" s="1" t="s">
        <v>698</v>
      </c>
      <c r="L44" s="1" t="s">
        <v>23</v>
      </c>
      <c r="M44" s="2">
        <v>44725.557754629626</v>
      </c>
      <c r="N44" s="2">
        <v>44725.586747685185</v>
      </c>
      <c r="O44" s="1" t="s">
        <v>219</v>
      </c>
      <c r="P44" s="1" t="s">
        <v>195</v>
      </c>
      <c r="Q44" s="1" t="s">
        <v>64</v>
      </c>
      <c r="R44" s="3">
        <v>1</v>
      </c>
      <c r="S44" s="3">
        <v>0</v>
      </c>
      <c r="T44" s="3">
        <v>0.75</v>
      </c>
    </row>
    <row r="45" spans="1:20" x14ac:dyDescent="0.3">
      <c r="A45" s="1">
        <v>34</v>
      </c>
      <c r="B45" s="1" t="s">
        <v>161</v>
      </c>
      <c r="C45" s="1" t="s">
        <v>59</v>
      </c>
      <c r="E45" s="4" t="s">
        <v>711</v>
      </c>
      <c r="F45" s="1" t="s">
        <v>698</v>
      </c>
      <c r="G45" s="1" t="s">
        <v>20</v>
      </c>
      <c r="H45" s="1" t="s">
        <v>162</v>
      </c>
      <c r="I45" s="1" t="s">
        <v>163</v>
      </c>
      <c r="J45" s="1" t="s">
        <v>698</v>
      </c>
      <c r="K45" s="1" t="s">
        <v>698</v>
      </c>
      <c r="L45" s="1" t="s">
        <v>23</v>
      </c>
      <c r="M45" s="2">
        <v>44721.079606481479</v>
      </c>
      <c r="N45" s="2">
        <v>44721.083553240744</v>
      </c>
      <c r="O45" s="1" t="s">
        <v>164</v>
      </c>
      <c r="P45" s="1" t="s">
        <v>63</v>
      </c>
      <c r="Q45" s="1" t="s">
        <v>64</v>
      </c>
      <c r="R45" s="3">
        <v>1</v>
      </c>
      <c r="S45" s="3">
        <v>0</v>
      </c>
      <c r="T45" s="3">
        <v>0.75</v>
      </c>
    </row>
    <row r="46" spans="1:20" x14ac:dyDescent="0.3">
      <c r="A46" s="1">
        <v>51</v>
      </c>
      <c r="B46" s="1" t="s">
        <v>220</v>
      </c>
      <c r="C46" s="1" t="s">
        <v>77</v>
      </c>
      <c r="E46" s="4" t="s">
        <v>711</v>
      </c>
      <c r="F46" s="1" t="s">
        <v>698</v>
      </c>
      <c r="G46" s="1" t="s">
        <v>20</v>
      </c>
      <c r="H46" s="1" t="s">
        <v>78</v>
      </c>
      <c r="I46" s="1" t="s">
        <v>221</v>
      </c>
      <c r="J46" s="1" t="s">
        <v>698</v>
      </c>
      <c r="K46" s="1" t="s">
        <v>698</v>
      </c>
      <c r="L46" s="1" t="s">
        <v>23</v>
      </c>
      <c r="M46" s="2">
        <v>44725.873645833337</v>
      </c>
      <c r="N46" s="2">
        <v>44725.881076388891</v>
      </c>
      <c r="O46" s="1" t="s">
        <v>222</v>
      </c>
      <c r="P46" s="1" t="s">
        <v>94</v>
      </c>
      <c r="Q46" s="1" t="s">
        <v>64</v>
      </c>
      <c r="R46" s="3">
        <v>1</v>
      </c>
      <c r="S46" s="3">
        <v>0</v>
      </c>
      <c r="T46" s="3">
        <v>0.83</v>
      </c>
    </row>
    <row r="47" spans="1:20" x14ac:dyDescent="0.3">
      <c r="A47" s="1">
        <v>35</v>
      </c>
      <c r="B47" s="1" t="s">
        <v>165</v>
      </c>
      <c r="C47" s="1" t="s">
        <v>77</v>
      </c>
      <c r="E47" s="4" t="s">
        <v>711</v>
      </c>
      <c r="F47" s="1" t="s">
        <v>698</v>
      </c>
      <c r="G47" s="1" t="s">
        <v>20</v>
      </c>
      <c r="H47" s="1" t="s">
        <v>60</v>
      </c>
      <c r="I47" s="1" t="s">
        <v>166</v>
      </c>
      <c r="J47" s="1" t="s">
        <v>698</v>
      </c>
      <c r="K47" s="1" t="s">
        <v>698</v>
      </c>
      <c r="L47" s="1" t="s">
        <v>23</v>
      </c>
      <c r="M47" s="2">
        <v>44721.341666666667</v>
      </c>
      <c r="N47" s="2">
        <v>44721.345578703702</v>
      </c>
      <c r="O47" s="1" t="s">
        <v>167</v>
      </c>
      <c r="P47" s="1" t="s">
        <v>63</v>
      </c>
      <c r="Q47" s="1" t="s">
        <v>64</v>
      </c>
      <c r="R47" s="3">
        <v>1</v>
      </c>
      <c r="S47" s="3">
        <v>0</v>
      </c>
      <c r="T47" s="3">
        <v>0.33</v>
      </c>
    </row>
    <row r="48" spans="1:20" x14ac:dyDescent="0.3">
      <c r="A48" s="1">
        <v>12</v>
      </c>
      <c r="B48" s="1" t="s">
        <v>76</v>
      </c>
      <c r="C48" s="1" t="s">
        <v>77</v>
      </c>
      <c r="E48" s="4" t="s">
        <v>711</v>
      </c>
      <c r="F48" s="1" t="s">
        <v>698</v>
      </c>
      <c r="G48" s="1" t="s">
        <v>20</v>
      </c>
      <c r="H48" s="1" t="s">
        <v>78</v>
      </c>
      <c r="I48" s="1" t="s">
        <v>79</v>
      </c>
      <c r="J48" s="1" t="s">
        <v>698</v>
      </c>
      <c r="K48" s="1" t="s">
        <v>698</v>
      </c>
      <c r="L48" s="1" t="s">
        <v>23</v>
      </c>
      <c r="M48" s="2">
        <v>44719.871678240743</v>
      </c>
      <c r="N48" s="2">
        <v>44719.888043981482</v>
      </c>
      <c r="O48" s="1" t="s">
        <v>80</v>
      </c>
      <c r="P48" s="1" t="s">
        <v>38</v>
      </c>
      <c r="Q48" s="1" t="s">
        <v>50</v>
      </c>
      <c r="R48" s="3">
        <v>1</v>
      </c>
      <c r="S48" s="3">
        <v>0</v>
      </c>
      <c r="T48" s="3">
        <v>0.66</v>
      </c>
    </row>
    <row r="49" spans="1:20" x14ac:dyDescent="0.3">
      <c r="A49" s="1">
        <v>46</v>
      </c>
      <c r="B49" s="1" t="s">
        <v>203</v>
      </c>
      <c r="C49" s="1" t="s">
        <v>77</v>
      </c>
      <c r="E49" s="4" t="s">
        <v>711</v>
      </c>
      <c r="F49" s="1" t="s">
        <v>698</v>
      </c>
      <c r="G49" s="1" t="s">
        <v>20</v>
      </c>
      <c r="H49" s="1" t="s">
        <v>122</v>
      </c>
      <c r="I49" s="1" t="s">
        <v>204</v>
      </c>
      <c r="J49" s="1" t="s">
        <v>698</v>
      </c>
      <c r="K49" s="1" t="s">
        <v>698</v>
      </c>
      <c r="L49" s="1" t="s">
        <v>23</v>
      </c>
      <c r="M49" s="2">
        <v>44723.580949074072</v>
      </c>
      <c r="N49" s="2">
        <v>44723.587060185186</v>
      </c>
      <c r="O49" s="1" t="s">
        <v>205</v>
      </c>
      <c r="P49" s="1" t="s">
        <v>206</v>
      </c>
      <c r="Q49" s="1" t="s">
        <v>64</v>
      </c>
      <c r="R49" s="3">
        <v>0.91</v>
      </c>
      <c r="S49" s="3">
        <v>0.08</v>
      </c>
      <c r="T49" s="3">
        <v>0.5</v>
      </c>
    </row>
    <row r="50" spans="1:20" x14ac:dyDescent="0.3">
      <c r="A50" s="1">
        <v>38</v>
      </c>
      <c r="B50" s="1" t="s">
        <v>176</v>
      </c>
      <c r="C50" s="1" t="s">
        <v>77</v>
      </c>
      <c r="E50" s="4" t="s">
        <v>711</v>
      </c>
      <c r="F50" s="1" t="s">
        <v>698</v>
      </c>
      <c r="G50" s="1" t="s">
        <v>20</v>
      </c>
      <c r="H50" s="1" t="s">
        <v>35</v>
      </c>
      <c r="I50" s="1" t="s">
        <v>177</v>
      </c>
      <c r="J50" s="1" t="s">
        <v>698</v>
      </c>
      <c r="K50" s="1" t="s">
        <v>698</v>
      </c>
      <c r="L50" s="1" t="s">
        <v>23</v>
      </c>
      <c r="M50" s="2">
        <v>44721.803935185184</v>
      </c>
      <c r="N50" s="2">
        <v>44721.813321759262</v>
      </c>
      <c r="O50" s="1" t="s">
        <v>178</v>
      </c>
      <c r="P50" s="1" t="s">
        <v>63</v>
      </c>
      <c r="Q50" s="1" t="s">
        <v>64</v>
      </c>
      <c r="R50" s="3">
        <v>1</v>
      </c>
      <c r="S50" s="3">
        <v>0</v>
      </c>
      <c r="T50" s="3">
        <v>0.75</v>
      </c>
    </row>
    <row r="51" spans="1:20" x14ac:dyDescent="0.3">
      <c r="A51" s="1">
        <v>52</v>
      </c>
      <c r="B51" s="1" t="s">
        <v>223</v>
      </c>
      <c r="C51" s="1" t="s">
        <v>77</v>
      </c>
      <c r="E51" s="4" t="s">
        <v>711</v>
      </c>
      <c r="F51" s="1" t="s">
        <v>698</v>
      </c>
      <c r="G51" s="1" t="s">
        <v>20</v>
      </c>
      <c r="H51" s="1" t="s">
        <v>180</v>
      </c>
      <c r="I51" s="1" t="s">
        <v>224</v>
      </c>
      <c r="J51" s="1" t="s">
        <v>698</v>
      </c>
      <c r="K51" s="1" t="s">
        <v>698</v>
      </c>
      <c r="L51" s="1" t="s">
        <v>23</v>
      </c>
      <c r="M51" s="2">
        <v>44726.063958333332</v>
      </c>
      <c r="N51" s="2">
        <v>44726.067465277774</v>
      </c>
      <c r="O51" s="1" t="s">
        <v>225</v>
      </c>
      <c r="P51" s="1" t="s">
        <v>139</v>
      </c>
      <c r="Q51" s="1" t="s">
        <v>226</v>
      </c>
      <c r="R51" s="3">
        <v>1</v>
      </c>
      <c r="S51" s="3">
        <v>0</v>
      </c>
      <c r="T51" s="3">
        <v>0.66</v>
      </c>
    </row>
    <row r="52" spans="1:20" x14ac:dyDescent="0.3">
      <c r="A52" s="1">
        <v>57</v>
      </c>
      <c r="B52" s="1" t="s">
        <v>238</v>
      </c>
      <c r="C52" s="1" t="s">
        <v>77</v>
      </c>
      <c r="E52" s="4" t="s">
        <v>711</v>
      </c>
      <c r="F52" s="1" t="s">
        <v>698</v>
      </c>
      <c r="G52" s="1" t="s">
        <v>20</v>
      </c>
      <c r="H52" s="1" t="s">
        <v>21</v>
      </c>
      <c r="I52" s="1" t="s">
        <v>239</v>
      </c>
      <c r="J52" s="1" t="s">
        <v>698</v>
      </c>
      <c r="K52" s="1" t="s">
        <v>698</v>
      </c>
      <c r="L52" s="1" t="s">
        <v>23</v>
      </c>
      <c r="M52" s="2">
        <v>44726.822233796294</v>
      </c>
      <c r="N52" s="2">
        <v>44726.82671296296</v>
      </c>
      <c r="O52" s="1" t="s">
        <v>240</v>
      </c>
      <c r="P52" s="1" t="s">
        <v>63</v>
      </c>
      <c r="Q52" s="1" t="s">
        <v>64</v>
      </c>
      <c r="R52" s="3">
        <v>1</v>
      </c>
      <c r="S52" s="3">
        <v>0</v>
      </c>
      <c r="T52" s="3">
        <v>0.41</v>
      </c>
    </row>
    <row r="53" spans="1:20" x14ac:dyDescent="0.3">
      <c r="A53" s="1">
        <v>40</v>
      </c>
      <c r="B53" s="1" t="s">
        <v>185</v>
      </c>
      <c r="C53" s="1" t="s">
        <v>155</v>
      </c>
      <c r="E53" s="4" t="s">
        <v>711</v>
      </c>
      <c r="F53" s="1" t="s">
        <v>698</v>
      </c>
      <c r="G53" s="1" t="s">
        <v>20</v>
      </c>
      <c r="H53" s="1" t="s">
        <v>78</v>
      </c>
      <c r="I53" s="1" t="s">
        <v>156</v>
      </c>
      <c r="J53" s="1" t="s">
        <v>698</v>
      </c>
      <c r="K53" s="1" t="s">
        <v>698</v>
      </c>
      <c r="L53" s="1" t="s">
        <v>23</v>
      </c>
      <c r="M53" s="2">
        <v>44722.059224537035</v>
      </c>
      <c r="N53" s="2">
        <v>44722.06827546296</v>
      </c>
      <c r="O53" s="1" t="s">
        <v>186</v>
      </c>
      <c r="P53" s="1" t="s">
        <v>63</v>
      </c>
      <c r="Q53" s="1" t="s">
        <v>64</v>
      </c>
      <c r="R53" s="3">
        <v>1</v>
      </c>
      <c r="S53" s="3">
        <v>0</v>
      </c>
      <c r="T53" s="3">
        <v>0.66</v>
      </c>
    </row>
    <row r="54" spans="1:20" x14ac:dyDescent="0.3">
      <c r="A54" s="1">
        <v>47</v>
      </c>
      <c r="B54" s="1" t="s">
        <v>207</v>
      </c>
      <c r="C54" s="1" t="s">
        <v>155</v>
      </c>
      <c r="E54" s="4" t="s">
        <v>711</v>
      </c>
      <c r="F54" s="1" t="s">
        <v>698</v>
      </c>
      <c r="G54" s="1" t="s">
        <v>20</v>
      </c>
      <c r="H54" s="1" t="s">
        <v>180</v>
      </c>
      <c r="I54" s="1" t="s">
        <v>208</v>
      </c>
      <c r="J54" s="1" t="s">
        <v>698</v>
      </c>
      <c r="K54" s="1" t="s">
        <v>698</v>
      </c>
      <c r="L54" s="1" t="s">
        <v>23</v>
      </c>
      <c r="M54" s="2">
        <v>44723.758020833331</v>
      </c>
      <c r="N54" s="2">
        <v>44723.770381944443</v>
      </c>
      <c r="O54" s="1" t="s">
        <v>209</v>
      </c>
      <c r="P54" s="1" t="s">
        <v>31</v>
      </c>
      <c r="Q54" s="1" t="s">
        <v>120</v>
      </c>
      <c r="R54" s="3">
        <v>1</v>
      </c>
      <c r="S54" s="3">
        <v>0</v>
      </c>
      <c r="T54" s="3">
        <v>0.5</v>
      </c>
    </row>
    <row r="55" spans="1:20" x14ac:dyDescent="0.3">
      <c r="A55" s="1">
        <v>44</v>
      </c>
      <c r="B55" s="1" t="s">
        <v>196</v>
      </c>
      <c r="C55" s="1" t="s">
        <v>155</v>
      </c>
      <c r="E55" s="4" t="s">
        <v>711</v>
      </c>
      <c r="F55" s="1" t="s">
        <v>698</v>
      </c>
      <c r="G55" s="1" t="s">
        <v>20</v>
      </c>
      <c r="H55" s="1" t="s">
        <v>53</v>
      </c>
      <c r="I55" s="1" t="s">
        <v>197</v>
      </c>
      <c r="J55" s="1" t="s">
        <v>698</v>
      </c>
      <c r="K55" s="1" t="s">
        <v>698</v>
      </c>
      <c r="L55" s="1" t="s">
        <v>23</v>
      </c>
      <c r="M55" s="2">
        <v>44722.653807870367</v>
      </c>
      <c r="N55" s="2">
        <v>44722.662303240744</v>
      </c>
      <c r="O55" s="1" t="s">
        <v>198</v>
      </c>
      <c r="P55" s="1" t="s">
        <v>94</v>
      </c>
      <c r="Q55" s="1" t="s">
        <v>64</v>
      </c>
      <c r="R55" s="3">
        <v>1</v>
      </c>
      <c r="S55" s="3">
        <v>0</v>
      </c>
      <c r="T55" s="3">
        <v>0.57999999999999996</v>
      </c>
    </row>
    <row r="56" spans="1:20" x14ac:dyDescent="0.3">
      <c r="A56" s="1">
        <v>45</v>
      </c>
      <c r="B56" s="1" t="s">
        <v>199</v>
      </c>
      <c r="C56" s="1" t="s">
        <v>155</v>
      </c>
      <c r="E56" s="4" t="s">
        <v>711</v>
      </c>
      <c r="F56" s="1" t="s">
        <v>698</v>
      </c>
      <c r="G56" s="1" t="s">
        <v>20</v>
      </c>
      <c r="H56" s="1" t="s">
        <v>200</v>
      </c>
      <c r="I56" s="1" t="s">
        <v>201</v>
      </c>
      <c r="J56" s="1" t="s">
        <v>698</v>
      </c>
      <c r="K56" s="1" t="s">
        <v>698</v>
      </c>
      <c r="L56" s="1" t="s">
        <v>23</v>
      </c>
      <c r="M56" s="2">
        <v>44722.748032407406</v>
      </c>
      <c r="N56" s="2">
        <v>44722.753784722219</v>
      </c>
      <c r="O56" s="1" t="s">
        <v>202</v>
      </c>
      <c r="P56" s="1" t="s">
        <v>63</v>
      </c>
      <c r="Q56" s="1" t="s">
        <v>64</v>
      </c>
      <c r="R56" s="3">
        <v>1</v>
      </c>
      <c r="S56" s="3">
        <v>0</v>
      </c>
      <c r="T56" s="3">
        <v>0.33</v>
      </c>
    </row>
    <row r="57" spans="1:20" x14ac:dyDescent="0.3">
      <c r="A57" s="1">
        <v>43</v>
      </c>
      <c r="B57" s="1" t="s">
        <v>192</v>
      </c>
      <c r="C57" s="1" t="s">
        <v>155</v>
      </c>
      <c r="E57" s="4" t="s">
        <v>711</v>
      </c>
      <c r="F57" s="1" t="s">
        <v>698</v>
      </c>
      <c r="G57" s="1" t="s">
        <v>20</v>
      </c>
      <c r="H57" s="1" t="s">
        <v>70</v>
      </c>
      <c r="I57" s="1" t="s">
        <v>193</v>
      </c>
      <c r="J57" s="1" t="s">
        <v>698</v>
      </c>
      <c r="K57" s="1" t="s">
        <v>698</v>
      </c>
      <c r="L57" s="1" t="s">
        <v>23</v>
      </c>
      <c r="M57" s="2">
        <v>44722.504432870373</v>
      </c>
      <c r="N57" s="2">
        <v>44722.514189814814</v>
      </c>
      <c r="O57" s="1" t="s">
        <v>194</v>
      </c>
      <c r="P57" s="1" t="s">
        <v>195</v>
      </c>
      <c r="Q57" s="1" t="s">
        <v>64</v>
      </c>
      <c r="R57" s="3">
        <v>1</v>
      </c>
      <c r="S57" s="3">
        <v>0</v>
      </c>
      <c r="T57" s="3">
        <v>0.91</v>
      </c>
    </row>
    <row r="58" spans="1:20" x14ac:dyDescent="0.3">
      <c r="A58" s="1">
        <v>56</v>
      </c>
      <c r="B58" s="1" t="s">
        <v>235</v>
      </c>
      <c r="C58" s="1" t="s">
        <v>155</v>
      </c>
      <c r="E58" s="4" t="s">
        <v>711</v>
      </c>
      <c r="F58" s="1" t="s">
        <v>698</v>
      </c>
      <c r="G58" s="1" t="s">
        <v>20</v>
      </c>
      <c r="H58" s="1" t="s">
        <v>86</v>
      </c>
      <c r="I58" s="1" t="s">
        <v>236</v>
      </c>
      <c r="J58" s="1" t="s">
        <v>698</v>
      </c>
      <c r="K58" s="1" t="s">
        <v>698</v>
      </c>
      <c r="L58" s="1" t="s">
        <v>23</v>
      </c>
      <c r="M58" s="2">
        <v>44726.749224537038</v>
      </c>
      <c r="N58" s="2">
        <v>44726.762407407405</v>
      </c>
      <c r="O58" s="1" t="s">
        <v>237</v>
      </c>
      <c r="P58" s="1" t="s">
        <v>175</v>
      </c>
      <c r="Q58" s="1" t="s">
        <v>64</v>
      </c>
      <c r="R58" s="3">
        <v>1</v>
      </c>
      <c r="S58" s="3">
        <v>0</v>
      </c>
      <c r="T58" s="3">
        <v>0.16</v>
      </c>
    </row>
    <row r="59" spans="1:20" x14ac:dyDescent="0.3">
      <c r="A59" s="1">
        <v>53</v>
      </c>
      <c r="B59" s="1" t="s">
        <v>227</v>
      </c>
      <c r="C59" s="1" t="s">
        <v>155</v>
      </c>
      <c r="E59" s="4" t="s">
        <v>711</v>
      </c>
      <c r="F59" s="1" t="s">
        <v>698</v>
      </c>
      <c r="G59" s="1" t="s">
        <v>20</v>
      </c>
      <c r="H59" s="1" t="s">
        <v>60</v>
      </c>
      <c r="I59" s="1" t="s">
        <v>61</v>
      </c>
      <c r="J59" s="1" t="s">
        <v>698</v>
      </c>
      <c r="K59" s="1" t="s">
        <v>698</v>
      </c>
      <c r="L59" s="1" t="s">
        <v>23</v>
      </c>
      <c r="M59" s="2">
        <v>44726.581342592595</v>
      </c>
      <c r="N59" s="2">
        <v>44726.588275462964</v>
      </c>
      <c r="O59" s="1" t="s">
        <v>228</v>
      </c>
      <c r="P59" s="1" t="s">
        <v>94</v>
      </c>
      <c r="Q59" s="1" t="s">
        <v>26</v>
      </c>
      <c r="R59" s="3">
        <v>1</v>
      </c>
      <c r="S59" s="3">
        <v>0</v>
      </c>
      <c r="T59" s="3">
        <v>0.57999999999999996</v>
      </c>
    </row>
    <row r="60" spans="1:20" x14ac:dyDescent="0.3">
      <c r="A60" s="1">
        <v>55</v>
      </c>
      <c r="B60" s="1" t="s">
        <v>232</v>
      </c>
      <c r="C60" s="1" t="s">
        <v>155</v>
      </c>
      <c r="E60" s="4" t="s">
        <v>711</v>
      </c>
      <c r="F60" s="1" t="s">
        <v>698</v>
      </c>
      <c r="G60" s="1" t="s">
        <v>20</v>
      </c>
      <c r="H60" s="1" t="s">
        <v>117</v>
      </c>
      <c r="I60" s="1" t="s">
        <v>233</v>
      </c>
      <c r="J60" s="1" t="s">
        <v>698</v>
      </c>
      <c r="K60" s="1" t="s">
        <v>92</v>
      </c>
      <c r="L60" s="1" t="s">
        <v>23</v>
      </c>
      <c r="M60" s="2">
        <v>44726.746712962966</v>
      </c>
      <c r="N60" s="2">
        <v>44726.754317129627</v>
      </c>
      <c r="O60" s="1" t="s">
        <v>234</v>
      </c>
      <c r="P60" s="1" t="s">
        <v>38</v>
      </c>
      <c r="Q60" s="1" t="s">
        <v>50</v>
      </c>
      <c r="R60" s="3">
        <v>1</v>
      </c>
      <c r="S60" s="3">
        <v>0</v>
      </c>
      <c r="T60" s="3">
        <v>0.41</v>
      </c>
    </row>
  </sheetData>
  <sortState xmlns:xlrd2="http://schemas.microsoft.com/office/spreadsheetml/2017/richdata2" ref="A2:T60">
    <sortCondition ref="D2:D60"/>
    <sortCondition ref="B2:B60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0"/>
  <sheetViews>
    <sheetView showOutlineSymbols="0" showWhiteSpace="0" workbookViewId="0"/>
  </sheetViews>
  <sheetFormatPr defaultRowHeight="14" x14ac:dyDescent="0.3"/>
  <cols>
    <col min="1" max="1" width="3" bestFit="1" customWidth="1"/>
    <col min="2" max="2" width="40" bestFit="1" customWidth="1"/>
    <col min="3" max="4" width="15" bestFit="1" customWidth="1"/>
  </cols>
  <sheetData>
    <row r="1" spans="1:4" ht="28" x14ac:dyDescent="0.3">
      <c r="A1" s="6">
        <v>1</v>
      </c>
      <c r="B1" s="6" t="s">
        <v>243</v>
      </c>
      <c r="C1" s="6" t="s">
        <v>244</v>
      </c>
      <c r="D1" s="6" t="s">
        <v>245</v>
      </c>
    </row>
    <row r="2" spans="1:4" x14ac:dyDescent="0.3">
      <c r="A2" t="s">
        <v>698</v>
      </c>
      <c r="B2" t="s">
        <v>246</v>
      </c>
      <c r="C2" s="5">
        <v>0.95</v>
      </c>
      <c r="D2" s="5">
        <v>0.96</v>
      </c>
    </row>
    <row r="3" spans="1:4" x14ac:dyDescent="0.3">
      <c r="A3" t="s">
        <v>698</v>
      </c>
      <c r="B3" t="s">
        <v>247</v>
      </c>
      <c r="C3" s="5">
        <v>0.04</v>
      </c>
      <c r="D3" s="5">
        <v>0.11</v>
      </c>
    </row>
    <row r="4" spans="1:4" x14ac:dyDescent="0.3">
      <c r="A4" t="s">
        <v>698</v>
      </c>
      <c r="B4" t="s">
        <v>248</v>
      </c>
      <c r="C4" s="5">
        <v>0.02</v>
      </c>
      <c r="D4" s="5">
        <v>0.05</v>
      </c>
    </row>
    <row r="5" spans="1:4" x14ac:dyDescent="0.3">
      <c r="A5" t="s">
        <v>698</v>
      </c>
    </row>
    <row r="6" spans="1:4" ht="28" x14ac:dyDescent="0.3">
      <c r="A6" s="6">
        <v>2</v>
      </c>
      <c r="B6" s="6" t="s">
        <v>249</v>
      </c>
      <c r="C6" s="6" t="s">
        <v>244</v>
      </c>
      <c r="D6" s="6" t="s">
        <v>245</v>
      </c>
    </row>
    <row r="7" spans="1:4" x14ac:dyDescent="0.3">
      <c r="A7" t="s">
        <v>698</v>
      </c>
      <c r="B7" t="s">
        <v>246</v>
      </c>
      <c r="C7" s="5">
        <v>0.89</v>
      </c>
      <c r="D7" s="5">
        <v>0.93</v>
      </c>
    </row>
    <row r="8" spans="1:4" x14ac:dyDescent="0.3">
      <c r="A8" t="s">
        <v>698</v>
      </c>
      <c r="B8" t="s">
        <v>247</v>
      </c>
      <c r="C8" s="5">
        <v>0.04</v>
      </c>
      <c r="D8" s="5">
        <v>0.12</v>
      </c>
    </row>
    <row r="9" spans="1:4" x14ac:dyDescent="0.3">
      <c r="A9" t="s">
        <v>698</v>
      </c>
      <c r="B9" t="s">
        <v>248</v>
      </c>
      <c r="C9" s="5">
        <v>7.0000000000000007E-2</v>
      </c>
      <c r="D9" s="5">
        <v>0.14000000000000001</v>
      </c>
    </row>
    <row r="10" spans="1:4" x14ac:dyDescent="0.3">
      <c r="A10" t="s">
        <v>698</v>
      </c>
    </row>
    <row r="11" spans="1:4" ht="28" x14ac:dyDescent="0.3">
      <c r="A11" s="6">
        <v>3</v>
      </c>
      <c r="B11" s="6" t="s">
        <v>250</v>
      </c>
      <c r="C11" s="6" t="s">
        <v>244</v>
      </c>
      <c r="D11" s="6" t="s">
        <v>245</v>
      </c>
    </row>
    <row r="12" spans="1:4" x14ac:dyDescent="0.3">
      <c r="A12" t="s">
        <v>698</v>
      </c>
      <c r="B12" t="s">
        <v>246</v>
      </c>
      <c r="C12" s="5">
        <v>0.98</v>
      </c>
      <c r="D12" s="5">
        <v>1</v>
      </c>
    </row>
    <row r="13" spans="1:4" x14ac:dyDescent="0.3">
      <c r="A13" t="s">
        <v>698</v>
      </c>
      <c r="B13" t="s">
        <v>247</v>
      </c>
      <c r="C13" s="5">
        <v>0.02</v>
      </c>
      <c r="D13" s="5">
        <v>0.05</v>
      </c>
    </row>
    <row r="14" spans="1:4" x14ac:dyDescent="0.3">
      <c r="A14" t="s">
        <v>698</v>
      </c>
      <c r="B14" t="s">
        <v>248</v>
      </c>
      <c r="C14" s="5"/>
      <c r="D14" s="5"/>
    </row>
    <row r="15" spans="1:4" x14ac:dyDescent="0.3">
      <c r="A15" t="s">
        <v>698</v>
      </c>
    </row>
    <row r="16" spans="1:4" ht="42" x14ac:dyDescent="0.3">
      <c r="A16" s="6">
        <v>4</v>
      </c>
      <c r="B16" s="6" t="s">
        <v>251</v>
      </c>
      <c r="C16" s="6" t="s">
        <v>244</v>
      </c>
      <c r="D16" s="6" t="s">
        <v>245</v>
      </c>
    </row>
    <row r="17" spans="1:4" x14ac:dyDescent="0.3">
      <c r="A17" t="s">
        <v>698</v>
      </c>
      <c r="B17" t="s">
        <v>246</v>
      </c>
      <c r="C17" s="5">
        <v>0.95</v>
      </c>
      <c r="D17" s="5">
        <v>0.98</v>
      </c>
    </row>
    <row r="18" spans="1:4" x14ac:dyDescent="0.3">
      <c r="A18" t="s">
        <v>698</v>
      </c>
      <c r="B18" t="s">
        <v>247</v>
      </c>
      <c r="C18" s="5">
        <v>0.05</v>
      </c>
      <c r="D18" s="5">
        <v>7.0000000000000007E-2</v>
      </c>
    </row>
    <row r="19" spans="1:4" x14ac:dyDescent="0.3">
      <c r="A19" t="s">
        <v>698</v>
      </c>
      <c r="B19" t="s">
        <v>248</v>
      </c>
      <c r="C19" s="5"/>
      <c r="D19" s="5"/>
    </row>
    <row r="20" spans="1:4" x14ac:dyDescent="0.3">
      <c r="A20" t="s">
        <v>698</v>
      </c>
    </row>
    <row r="21" spans="1:4" ht="28" x14ac:dyDescent="0.3">
      <c r="A21" s="6">
        <v>5</v>
      </c>
      <c r="B21" s="6" t="s">
        <v>252</v>
      </c>
      <c r="C21" s="6" t="s">
        <v>244</v>
      </c>
      <c r="D21" s="6" t="s">
        <v>245</v>
      </c>
    </row>
    <row r="22" spans="1:4" x14ac:dyDescent="0.3">
      <c r="A22" t="s">
        <v>698</v>
      </c>
      <c r="B22" t="s">
        <v>246</v>
      </c>
      <c r="C22" s="5">
        <v>0.95</v>
      </c>
      <c r="D22" s="5">
        <v>0.97</v>
      </c>
    </row>
    <row r="23" spans="1:4" x14ac:dyDescent="0.3">
      <c r="A23" t="s">
        <v>698</v>
      </c>
      <c r="B23" t="s">
        <v>247</v>
      </c>
      <c r="C23" s="5">
        <v>0.03</v>
      </c>
      <c r="D23" s="5">
        <v>7.0000000000000007E-2</v>
      </c>
    </row>
    <row r="24" spans="1:4" x14ac:dyDescent="0.3">
      <c r="A24" t="s">
        <v>698</v>
      </c>
      <c r="B24" t="s">
        <v>248</v>
      </c>
      <c r="C24" s="5">
        <v>0.02</v>
      </c>
      <c r="D24" s="5">
        <v>0.02</v>
      </c>
    </row>
    <row r="25" spans="1:4" x14ac:dyDescent="0.3">
      <c r="A25" t="s">
        <v>698</v>
      </c>
    </row>
    <row r="26" spans="1:4" ht="42" x14ac:dyDescent="0.3">
      <c r="A26" s="6">
        <v>6</v>
      </c>
      <c r="B26" s="6" t="s">
        <v>253</v>
      </c>
      <c r="C26" s="6" t="s">
        <v>244</v>
      </c>
      <c r="D26" s="6" t="s">
        <v>245</v>
      </c>
    </row>
    <row r="27" spans="1:4" x14ac:dyDescent="0.3">
      <c r="A27" t="s">
        <v>698</v>
      </c>
      <c r="B27" t="s">
        <v>246</v>
      </c>
      <c r="C27" s="5">
        <v>1</v>
      </c>
      <c r="D27" s="5">
        <v>1</v>
      </c>
    </row>
    <row r="28" spans="1:4" x14ac:dyDescent="0.3">
      <c r="A28" t="s">
        <v>698</v>
      </c>
      <c r="B28" t="s">
        <v>247</v>
      </c>
      <c r="C28" s="5"/>
      <c r="D28" s="5"/>
    </row>
    <row r="29" spans="1:4" x14ac:dyDescent="0.3">
      <c r="A29" t="s">
        <v>698</v>
      </c>
      <c r="B29" t="s">
        <v>248</v>
      </c>
      <c r="C29" s="5"/>
      <c r="D29" s="5"/>
    </row>
    <row r="30" spans="1:4" x14ac:dyDescent="0.3">
      <c r="A30" t="s">
        <v>698</v>
      </c>
    </row>
    <row r="31" spans="1:4" ht="42" x14ac:dyDescent="0.3">
      <c r="A31" s="6">
        <v>7</v>
      </c>
      <c r="B31" s="6" t="s">
        <v>254</v>
      </c>
      <c r="C31" s="6" t="s">
        <v>244</v>
      </c>
      <c r="D31" s="6" t="s">
        <v>245</v>
      </c>
    </row>
    <row r="32" spans="1:4" x14ac:dyDescent="0.3">
      <c r="A32" t="s">
        <v>698</v>
      </c>
      <c r="B32" t="s">
        <v>246</v>
      </c>
      <c r="C32" s="5">
        <v>1</v>
      </c>
      <c r="D32" s="5">
        <v>1</v>
      </c>
    </row>
    <row r="33" spans="1:4" x14ac:dyDescent="0.3">
      <c r="A33" t="s">
        <v>698</v>
      </c>
      <c r="B33" t="s">
        <v>247</v>
      </c>
      <c r="C33" s="5"/>
      <c r="D33" s="5">
        <v>0.02</v>
      </c>
    </row>
    <row r="34" spans="1:4" x14ac:dyDescent="0.3">
      <c r="A34" t="s">
        <v>698</v>
      </c>
      <c r="B34" t="s">
        <v>248</v>
      </c>
      <c r="C34" s="5"/>
      <c r="D34" s="5">
        <v>0.02</v>
      </c>
    </row>
    <row r="35" spans="1:4" x14ac:dyDescent="0.3">
      <c r="A35" t="s">
        <v>698</v>
      </c>
    </row>
    <row r="36" spans="1:4" ht="28" x14ac:dyDescent="0.3">
      <c r="A36" s="6">
        <v>8</v>
      </c>
      <c r="B36" s="6" t="s">
        <v>255</v>
      </c>
      <c r="C36" s="6" t="s">
        <v>244</v>
      </c>
      <c r="D36" s="6" t="s">
        <v>245</v>
      </c>
    </row>
    <row r="37" spans="1:4" x14ac:dyDescent="0.3">
      <c r="A37" t="s">
        <v>698</v>
      </c>
      <c r="B37" t="s">
        <v>246</v>
      </c>
      <c r="C37" s="5">
        <v>0.96</v>
      </c>
      <c r="D37" s="5">
        <v>1</v>
      </c>
    </row>
    <row r="38" spans="1:4" x14ac:dyDescent="0.3">
      <c r="A38" t="s">
        <v>698</v>
      </c>
      <c r="B38" t="s">
        <v>247</v>
      </c>
      <c r="C38" s="5">
        <v>0.02</v>
      </c>
      <c r="D38" s="5">
        <v>0.05</v>
      </c>
    </row>
    <row r="39" spans="1:4" x14ac:dyDescent="0.3">
      <c r="A39" t="s">
        <v>698</v>
      </c>
      <c r="B39" t="s">
        <v>248</v>
      </c>
      <c r="C39" s="5">
        <v>0.02</v>
      </c>
      <c r="D39" s="5">
        <v>0.05</v>
      </c>
    </row>
    <row r="40" spans="1:4" x14ac:dyDescent="0.3">
      <c r="A40" t="s">
        <v>698</v>
      </c>
    </row>
    <row r="41" spans="1:4" ht="28" x14ac:dyDescent="0.3">
      <c r="A41" s="6">
        <v>9</v>
      </c>
      <c r="B41" s="6" t="s">
        <v>256</v>
      </c>
      <c r="C41" s="6" t="s">
        <v>244</v>
      </c>
      <c r="D41" s="6" t="s">
        <v>245</v>
      </c>
    </row>
    <row r="42" spans="1:4" x14ac:dyDescent="0.3">
      <c r="A42" t="s">
        <v>698</v>
      </c>
      <c r="B42" t="s">
        <v>246</v>
      </c>
      <c r="C42" s="5">
        <v>0.91</v>
      </c>
      <c r="D42" s="5">
        <v>0.95</v>
      </c>
    </row>
    <row r="43" spans="1:4" x14ac:dyDescent="0.3">
      <c r="A43" t="s">
        <v>698</v>
      </c>
      <c r="B43" t="s">
        <v>247</v>
      </c>
      <c r="C43" s="5">
        <v>0.02</v>
      </c>
      <c r="D43" s="5">
        <v>0.02</v>
      </c>
    </row>
    <row r="44" spans="1:4" x14ac:dyDescent="0.3">
      <c r="A44" t="s">
        <v>698</v>
      </c>
      <c r="B44" t="s">
        <v>248</v>
      </c>
      <c r="C44" s="5">
        <v>7.0000000000000007E-2</v>
      </c>
      <c r="D44" s="5">
        <v>7.0000000000000007E-2</v>
      </c>
    </row>
    <row r="45" spans="1:4" x14ac:dyDescent="0.3">
      <c r="A45" t="s">
        <v>698</v>
      </c>
    </row>
    <row r="46" spans="1:4" ht="28" x14ac:dyDescent="0.3">
      <c r="A46" s="6">
        <v>10</v>
      </c>
      <c r="B46" s="6" t="s">
        <v>257</v>
      </c>
      <c r="C46" s="6" t="s">
        <v>244</v>
      </c>
      <c r="D46" s="6" t="s">
        <v>245</v>
      </c>
    </row>
    <row r="47" spans="1:4" x14ac:dyDescent="0.3">
      <c r="A47" t="s">
        <v>698</v>
      </c>
      <c r="B47" t="s">
        <v>246</v>
      </c>
      <c r="C47" s="5">
        <v>0.89</v>
      </c>
      <c r="D47" s="5">
        <v>0.89</v>
      </c>
    </row>
    <row r="48" spans="1:4" x14ac:dyDescent="0.3">
      <c r="A48" t="s">
        <v>698</v>
      </c>
      <c r="B48" t="s">
        <v>247</v>
      </c>
      <c r="C48" s="5">
        <v>0.02</v>
      </c>
      <c r="D48" s="5">
        <v>0.05</v>
      </c>
    </row>
    <row r="49" spans="1:4" x14ac:dyDescent="0.3">
      <c r="A49" t="s">
        <v>698</v>
      </c>
      <c r="B49" t="s">
        <v>248</v>
      </c>
      <c r="C49" s="5">
        <v>7.0000000000000007E-2</v>
      </c>
      <c r="D49" s="5">
        <v>0.09</v>
      </c>
    </row>
    <row r="50" spans="1:4" x14ac:dyDescent="0.3">
      <c r="A50" t="s">
        <v>698</v>
      </c>
    </row>
    <row r="51" spans="1:4" ht="28" x14ac:dyDescent="0.3">
      <c r="A51" s="6">
        <v>11</v>
      </c>
      <c r="B51" s="6" t="s">
        <v>258</v>
      </c>
      <c r="C51" s="6" t="s">
        <v>244</v>
      </c>
      <c r="D51" s="6" t="s">
        <v>245</v>
      </c>
    </row>
    <row r="52" spans="1:4" x14ac:dyDescent="0.3">
      <c r="A52" t="s">
        <v>698</v>
      </c>
      <c r="B52" t="s">
        <v>246</v>
      </c>
      <c r="C52" s="5">
        <v>0.95</v>
      </c>
      <c r="D52" s="5">
        <v>1</v>
      </c>
    </row>
    <row r="53" spans="1:4" x14ac:dyDescent="0.3">
      <c r="A53" t="s">
        <v>698</v>
      </c>
      <c r="B53" t="s">
        <v>247</v>
      </c>
      <c r="C53" s="5">
        <v>0.05</v>
      </c>
      <c r="D53" s="5">
        <v>0.09</v>
      </c>
    </row>
    <row r="54" spans="1:4" x14ac:dyDescent="0.3">
      <c r="A54" t="s">
        <v>698</v>
      </c>
      <c r="B54" t="s">
        <v>248</v>
      </c>
      <c r="C54" s="5"/>
      <c r="D54" s="5">
        <v>0.02</v>
      </c>
    </row>
    <row r="55" spans="1:4" x14ac:dyDescent="0.3">
      <c r="A55" t="s">
        <v>698</v>
      </c>
    </row>
    <row r="56" spans="1:4" ht="28" x14ac:dyDescent="0.3">
      <c r="A56" s="6">
        <v>12</v>
      </c>
      <c r="B56" s="6" t="s">
        <v>259</v>
      </c>
      <c r="C56" s="6" t="s">
        <v>244</v>
      </c>
      <c r="D56" s="6" t="s">
        <v>245</v>
      </c>
    </row>
    <row r="57" spans="1:4" x14ac:dyDescent="0.3">
      <c r="A57" t="s">
        <v>698</v>
      </c>
      <c r="B57" t="s">
        <v>246</v>
      </c>
      <c r="C57" s="5">
        <v>0.95</v>
      </c>
      <c r="D57" s="5">
        <v>0.98</v>
      </c>
    </row>
    <row r="58" spans="1:4" x14ac:dyDescent="0.3">
      <c r="A58" t="s">
        <v>698</v>
      </c>
      <c r="B58" t="s">
        <v>247</v>
      </c>
      <c r="C58" s="5"/>
      <c r="D58" s="5">
        <v>0.02</v>
      </c>
    </row>
    <row r="59" spans="1:4" x14ac:dyDescent="0.3">
      <c r="A59" t="s">
        <v>698</v>
      </c>
      <c r="B59" t="s">
        <v>248</v>
      </c>
      <c r="C59" s="5">
        <v>0.05</v>
      </c>
      <c r="D59" s="5">
        <v>0.05</v>
      </c>
    </row>
    <row r="60" spans="1:4" x14ac:dyDescent="0.3">
      <c r="A60" t="s">
        <v>698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0"/>
  <sheetViews>
    <sheetView showOutlineSymbols="0" showWhiteSpace="0" workbookViewId="0">
      <selection activeCell="A15" sqref="A15"/>
    </sheetView>
  </sheetViews>
  <sheetFormatPr defaultRowHeight="14" x14ac:dyDescent="0.3"/>
  <cols>
    <col min="1" max="1" width="22" bestFit="1" customWidth="1"/>
    <col min="2" max="13" width="35" bestFit="1" customWidth="1"/>
  </cols>
  <sheetData>
    <row r="1" spans="1:13" x14ac:dyDescent="0.3">
      <c r="A1" s="7" t="s">
        <v>260</v>
      </c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</row>
    <row r="2" spans="1:13" ht="56" x14ac:dyDescent="0.3">
      <c r="A2" t="s">
        <v>698</v>
      </c>
      <c r="B2" s="9" t="s">
        <v>243</v>
      </c>
      <c r="C2" s="9" t="s">
        <v>249</v>
      </c>
      <c r="D2" s="9" t="s">
        <v>250</v>
      </c>
      <c r="E2" s="9" t="s">
        <v>251</v>
      </c>
      <c r="F2" s="9" t="s">
        <v>252</v>
      </c>
      <c r="G2" s="9" t="s">
        <v>253</v>
      </c>
      <c r="H2" s="9" t="s">
        <v>254</v>
      </c>
      <c r="I2" s="9" t="s">
        <v>255</v>
      </c>
      <c r="J2" s="9" t="s">
        <v>256</v>
      </c>
      <c r="K2" s="9" t="s">
        <v>257</v>
      </c>
      <c r="L2" s="9" t="s">
        <v>258</v>
      </c>
      <c r="M2" s="9" t="s">
        <v>259</v>
      </c>
    </row>
    <row r="3" spans="1:13" x14ac:dyDescent="0.3">
      <c r="A3" s="7" t="s">
        <v>18</v>
      </c>
      <c r="B3" s="10" t="s">
        <v>261</v>
      </c>
      <c r="C3" s="10" t="s">
        <v>262</v>
      </c>
      <c r="D3" s="10" t="s">
        <v>263</v>
      </c>
      <c r="E3" s="10" t="s">
        <v>264</v>
      </c>
      <c r="F3" s="10" t="s">
        <v>265</v>
      </c>
      <c r="G3" s="12" t="s">
        <v>261</v>
      </c>
      <c r="H3" s="10" t="s">
        <v>266</v>
      </c>
      <c r="I3" s="10" t="s">
        <v>267</v>
      </c>
      <c r="J3" s="10" t="s">
        <v>268</v>
      </c>
      <c r="K3" s="10" t="s">
        <v>269</v>
      </c>
      <c r="L3" s="10" t="s">
        <v>270</v>
      </c>
      <c r="M3" s="11" t="s">
        <v>271</v>
      </c>
    </row>
    <row r="4" spans="1:13" x14ac:dyDescent="0.3">
      <c r="A4" s="7" t="s">
        <v>27</v>
      </c>
      <c r="B4" s="13" t="s">
        <v>272</v>
      </c>
      <c r="C4" s="11" t="s">
        <v>273</v>
      </c>
      <c r="D4" s="12" t="s">
        <v>274</v>
      </c>
      <c r="E4" s="10" t="s">
        <v>275</v>
      </c>
      <c r="F4" s="12" t="s">
        <v>276</v>
      </c>
      <c r="G4" s="12" t="s">
        <v>277</v>
      </c>
      <c r="H4" s="10" t="s">
        <v>278</v>
      </c>
      <c r="I4" s="11" t="s">
        <v>279</v>
      </c>
      <c r="J4" s="12" t="s">
        <v>280</v>
      </c>
      <c r="K4" s="12" t="s">
        <v>280</v>
      </c>
      <c r="L4" s="10" t="s">
        <v>281</v>
      </c>
      <c r="M4" s="10" t="s">
        <v>282</v>
      </c>
    </row>
    <row r="5" spans="1:13" x14ac:dyDescent="0.3">
      <c r="A5" s="7" t="s">
        <v>33</v>
      </c>
      <c r="B5" s="12" t="s">
        <v>283</v>
      </c>
      <c r="C5" s="10" t="s">
        <v>284</v>
      </c>
      <c r="D5" s="10" t="s">
        <v>263</v>
      </c>
      <c r="E5" s="10" t="s">
        <v>275</v>
      </c>
      <c r="F5" s="13" t="s">
        <v>285</v>
      </c>
      <c r="G5" s="13" t="s">
        <v>286</v>
      </c>
      <c r="H5" s="12" t="s">
        <v>287</v>
      </c>
      <c r="I5" s="10" t="s">
        <v>267</v>
      </c>
      <c r="J5" s="10" t="s">
        <v>268</v>
      </c>
      <c r="K5" s="10" t="s">
        <v>269</v>
      </c>
      <c r="L5" s="10" t="s">
        <v>281</v>
      </c>
      <c r="M5" s="10" t="s">
        <v>282</v>
      </c>
    </row>
    <row r="6" spans="1:13" x14ac:dyDescent="0.3">
      <c r="A6" s="7" t="s">
        <v>40</v>
      </c>
      <c r="B6" s="12" t="s">
        <v>288</v>
      </c>
      <c r="C6" s="12" t="s">
        <v>289</v>
      </c>
      <c r="D6" s="12" t="s">
        <v>274</v>
      </c>
      <c r="E6" s="12" t="s">
        <v>290</v>
      </c>
      <c r="F6" s="13" t="s">
        <v>291</v>
      </c>
      <c r="G6" s="12" t="s">
        <v>268</v>
      </c>
      <c r="H6" s="10" t="s">
        <v>278</v>
      </c>
      <c r="I6" s="10" t="s">
        <v>267</v>
      </c>
      <c r="J6" s="11" t="s">
        <v>292</v>
      </c>
      <c r="K6" s="10" t="s">
        <v>269</v>
      </c>
      <c r="L6" s="10" t="s">
        <v>270</v>
      </c>
      <c r="M6" s="12" t="s">
        <v>290</v>
      </c>
    </row>
    <row r="7" spans="1:13" x14ac:dyDescent="0.3">
      <c r="A7" s="7" t="s">
        <v>46</v>
      </c>
      <c r="B7" s="13" t="s">
        <v>293</v>
      </c>
      <c r="C7" s="13" t="s">
        <v>294</v>
      </c>
      <c r="D7" s="12" t="s">
        <v>295</v>
      </c>
      <c r="E7" s="10" t="s">
        <v>275</v>
      </c>
      <c r="F7" s="12" t="s">
        <v>296</v>
      </c>
      <c r="G7" s="11" t="s">
        <v>297</v>
      </c>
      <c r="H7" s="10" t="s">
        <v>298</v>
      </c>
      <c r="I7" s="11" t="s">
        <v>299</v>
      </c>
      <c r="J7" s="10" t="s">
        <v>268</v>
      </c>
      <c r="K7" s="14" t="s">
        <v>300</v>
      </c>
      <c r="L7" s="10" t="s">
        <v>281</v>
      </c>
      <c r="M7" s="11" t="s">
        <v>301</v>
      </c>
    </row>
    <row r="8" spans="1:13" x14ac:dyDescent="0.3">
      <c r="A8" s="7" t="s">
        <v>51</v>
      </c>
      <c r="B8" s="12" t="s">
        <v>302</v>
      </c>
      <c r="C8" s="12" t="s">
        <v>302</v>
      </c>
      <c r="D8" s="12" t="s">
        <v>303</v>
      </c>
      <c r="E8" s="10" t="s">
        <v>264</v>
      </c>
      <c r="F8" s="11" t="s">
        <v>304</v>
      </c>
      <c r="G8" s="12" t="s">
        <v>302</v>
      </c>
      <c r="H8" s="10" t="s">
        <v>278</v>
      </c>
      <c r="I8" s="10" t="s">
        <v>305</v>
      </c>
      <c r="J8" s="10" t="s">
        <v>268</v>
      </c>
      <c r="K8" s="10" t="s">
        <v>269</v>
      </c>
      <c r="L8" s="10" t="s">
        <v>270</v>
      </c>
      <c r="M8" s="11" t="s">
        <v>306</v>
      </c>
    </row>
    <row r="9" spans="1:13" x14ac:dyDescent="0.3">
      <c r="A9" s="7" t="s">
        <v>58</v>
      </c>
      <c r="B9" s="12" t="s">
        <v>295</v>
      </c>
      <c r="C9" s="12" t="s">
        <v>295</v>
      </c>
      <c r="D9" s="10" t="s">
        <v>263</v>
      </c>
      <c r="E9" s="10" t="s">
        <v>264</v>
      </c>
      <c r="F9" s="12" t="s">
        <v>295</v>
      </c>
      <c r="G9" s="10" t="s">
        <v>265</v>
      </c>
      <c r="H9" s="12" t="s">
        <v>307</v>
      </c>
      <c r="I9" s="10" t="s">
        <v>267</v>
      </c>
      <c r="J9" s="10" t="s">
        <v>268</v>
      </c>
      <c r="K9" s="10" t="s">
        <v>269</v>
      </c>
      <c r="L9" s="10" t="s">
        <v>281</v>
      </c>
      <c r="M9" s="10" t="s">
        <v>282</v>
      </c>
    </row>
    <row r="10" spans="1:13" x14ac:dyDescent="0.3">
      <c r="A10" s="7" t="s">
        <v>65</v>
      </c>
      <c r="B10" s="11" t="s">
        <v>308</v>
      </c>
      <c r="C10" s="13" t="s">
        <v>309</v>
      </c>
      <c r="D10" s="10" t="s">
        <v>263</v>
      </c>
      <c r="E10" s="12" t="s">
        <v>310</v>
      </c>
      <c r="F10" s="12" t="s">
        <v>311</v>
      </c>
      <c r="G10" s="12" t="s">
        <v>290</v>
      </c>
      <c r="H10" s="10" t="s">
        <v>278</v>
      </c>
      <c r="I10" s="10" t="s">
        <v>305</v>
      </c>
      <c r="J10" s="10" t="s">
        <v>268</v>
      </c>
      <c r="K10" s="12" t="s">
        <v>261</v>
      </c>
      <c r="L10" s="10" t="s">
        <v>270</v>
      </c>
      <c r="M10" s="10" t="s">
        <v>282</v>
      </c>
    </row>
    <row r="11" spans="1:13" x14ac:dyDescent="0.3">
      <c r="A11" s="7" t="s">
        <v>69</v>
      </c>
      <c r="B11" s="12" t="s">
        <v>263</v>
      </c>
      <c r="C11" s="12" t="s">
        <v>280</v>
      </c>
      <c r="D11" s="12" t="s">
        <v>312</v>
      </c>
      <c r="E11" s="13" t="s">
        <v>313</v>
      </c>
      <c r="F11" s="12" t="s">
        <v>296</v>
      </c>
      <c r="G11" s="12" t="s">
        <v>296</v>
      </c>
      <c r="H11" s="10" t="s">
        <v>266</v>
      </c>
      <c r="I11" s="10" t="s">
        <v>305</v>
      </c>
      <c r="J11" s="10" t="s">
        <v>268</v>
      </c>
      <c r="K11" s="10" t="s">
        <v>269</v>
      </c>
      <c r="L11" s="10" t="s">
        <v>281</v>
      </c>
      <c r="M11" s="10" t="s">
        <v>282</v>
      </c>
    </row>
    <row r="12" spans="1:13" x14ac:dyDescent="0.3">
      <c r="A12" s="7" t="s">
        <v>73</v>
      </c>
      <c r="B12" s="14" t="s">
        <v>698</v>
      </c>
      <c r="C12" s="14" t="s">
        <v>698</v>
      </c>
      <c r="D12" s="14" t="s">
        <v>698</v>
      </c>
      <c r="E12" s="14" t="s">
        <v>698</v>
      </c>
      <c r="F12" s="12" t="s">
        <v>295</v>
      </c>
      <c r="G12" s="14" t="s">
        <v>698</v>
      </c>
      <c r="H12" s="14" t="s">
        <v>698</v>
      </c>
      <c r="I12" s="14" t="s">
        <v>698</v>
      </c>
      <c r="J12" s="14" t="s">
        <v>698</v>
      </c>
      <c r="K12" s="14" t="s">
        <v>698</v>
      </c>
      <c r="L12" s="14" t="s">
        <v>698</v>
      </c>
      <c r="M12" s="14" t="s">
        <v>698</v>
      </c>
    </row>
    <row r="13" spans="1:13" x14ac:dyDescent="0.3">
      <c r="A13" s="7" t="s">
        <v>73</v>
      </c>
      <c r="B13" s="12" t="s">
        <v>295</v>
      </c>
      <c r="C13" s="13" t="s">
        <v>314</v>
      </c>
      <c r="D13" s="10" t="s">
        <v>263</v>
      </c>
      <c r="E13" s="10" t="s">
        <v>264</v>
      </c>
      <c r="F13" s="12" t="s">
        <v>267</v>
      </c>
      <c r="G13" s="10" t="s">
        <v>265</v>
      </c>
      <c r="H13" s="11" t="s">
        <v>315</v>
      </c>
      <c r="I13" s="10" t="s">
        <v>305</v>
      </c>
      <c r="J13" s="10" t="s">
        <v>268</v>
      </c>
      <c r="K13" s="10" t="s">
        <v>269</v>
      </c>
      <c r="L13" s="10" t="s">
        <v>270</v>
      </c>
      <c r="M13" s="10" t="s">
        <v>282</v>
      </c>
    </row>
    <row r="14" spans="1:13" x14ac:dyDescent="0.3">
      <c r="A14" s="7" t="s">
        <v>76</v>
      </c>
      <c r="B14" s="12" t="s">
        <v>295</v>
      </c>
      <c r="C14" s="13" t="s">
        <v>316</v>
      </c>
      <c r="D14" s="10" t="s">
        <v>263</v>
      </c>
      <c r="E14" s="10" t="s">
        <v>264</v>
      </c>
      <c r="F14" s="12" t="s">
        <v>296</v>
      </c>
      <c r="G14" s="11" t="s">
        <v>317</v>
      </c>
      <c r="H14" s="10" t="s">
        <v>278</v>
      </c>
      <c r="I14" s="12" t="s">
        <v>318</v>
      </c>
      <c r="J14" s="10" t="s">
        <v>268</v>
      </c>
      <c r="K14" s="10" t="s">
        <v>269</v>
      </c>
      <c r="L14" s="11" t="s">
        <v>319</v>
      </c>
      <c r="M14" s="11" t="s">
        <v>320</v>
      </c>
    </row>
    <row r="15" spans="1:13" x14ac:dyDescent="0.3">
      <c r="A15" s="7" t="s">
        <v>81</v>
      </c>
      <c r="B15" s="13" t="s">
        <v>321</v>
      </c>
      <c r="C15" s="13" t="s">
        <v>322</v>
      </c>
      <c r="D15" s="13" t="s">
        <v>323</v>
      </c>
      <c r="E15" s="10" t="s">
        <v>275</v>
      </c>
      <c r="F15" s="13" t="s">
        <v>324</v>
      </c>
      <c r="G15" s="12" t="s">
        <v>310</v>
      </c>
      <c r="H15" s="10" t="s">
        <v>298</v>
      </c>
      <c r="I15" s="10" t="s">
        <v>305</v>
      </c>
      <c r="J15" s="12" t="s">
        <v>269</v>
      </c>
      <c r="K15" s="10" t="s">
        <v>269</v>
      </c>
      <c r="L15" s="11" t="s">
        <v>325</v>
      </c>
      <c r="M15" s="11" t="s">
        <v>326</v>
      </c>
    </row>
    <row r="16" spans="1:13" x14ac:dyDescent="0.3">
      <c r="A16" s="7" t="s">
        <v>85</v>
      </c>
      <c r="B16" s="12" t="s">
        <v>295</v>
      </c>
      <c r="C16" s="13" t="s">
        <v>327</v>
      </c>
      <c r="D16" s="12" t="s">
        <v>295</v>
      </c>
      <c r="E16" s="10" t="s">
        <v>264</v>
      </c>
      <c r="F16" s="12" t="s">
        <v>295</v>
      </c>
      <c r="G16" s="12" t="s">
        <v>295</v>
      </c>
      <c r="H16" s="10" t="s">
        <v>278</v>
      </c>
      <c r="I16" s="10" t="s">
        <v>267</v>
      </c>
      <c r="J16" s="10" t="s">
        <v>268</v>
      </c>
      <c r="K16" s="10" t="s">
        <v>269</v>
      </c>
      <c r="L16" s="10" t="s">
        <v>270</v>
      </c>
      <c r="M16" s="11" t="s">
        <v>328</v>
      </c>
    </row>
    <row r="17" spans="1:13" x14ac:dyDescent="0.3">
      <c r="A17" s="7" t="s">
        <v>89</v>
      </c>
      <c r="B17" s="12" t="s">
        <v>310</v>
      </c>
      <c r="C17" s="11" t="s">
        <v>329</v>
      </c>
      <c r="D17" s="11" t="s">
        <v>330</v>
      </c>
      <c r="E17" s="11" t="s">
        <v>331</v>
      </c>
      <c r="F17" s="10" t="s">
        <v>265</v>
      </c>
      <c r="G17" s="13" t="s">
        <v>332</v>
      </c>
      <c r="H17" s="10" t="s">
        <v>298</v>
      </c>
      <c r="I17" s="10" t="s">
        <v>267</v>
      </c>
      <c r="J17" s="10" t="s">
        <v>268</v>
      </c>
      <c r="K17" s="10" t="s">
        <v>269</v>
      </c>
      <c r="L17" s="10" t="s">
        <v>270</v>
      </c>
      <c r="M17" s="12" t="s">
        <v>333</v>
      </c>
    </row>
    <row r="18" spans="1:13" x14ac:dyDescent="0.3">
      <c r="A18" s="7" t="s">
        <v>95</v>
      </c>
      <c r="B18" s="12" t="s">
        <v>310</v>
      </c>
      <c r="C18" s="12" t="s">
        <v>310</v>
      </c>
      <c r="D18" s="13" t="s">
        <v>334</v>
      </c>
      <c r="E18" s="12" t="s">
        <v>310</v>
      </c>
      <c r="F18" s="10" t="s">
        <v>265</v>
      </c>
      <c r="G18" s="12" t="s">
        <v>335</v>
      </c>
      <c r="H18" s="11" t="s">
        <v>336</v>
      </c>
      <c r="I18" s="10" t="s">
        <v>305</v>
      </c>
      <c r="J18" s="10" t="s">
        <v>268</v>
      </c>
      <c r="K18" s="10" t="s">
        <v>269</v>
      </c>
      <c r="L18" s="10" t="s">
        <v>270</v>
      </c>
      <c r="M18" s="10" t="s">
        <v>282</v>
      </c>
    </row>
    <row r="19" spans="1:13" x14ac:dyDescent="0.3">
      <c r="A19" s="7" t="s">
        <v>100</v>
      </c>
      <c r="B19" s="12" t="s">
        <v>295</v>
      </c>
      <c r="C19" s="13" t="s">
        <v>337</v>
      </c>
      <c r="D19" s="11" t="s">
        <v>338</v>
      </c>
      <c r="E19" s="10" t="s">
        <v>275</v>
      </c>
      <c r="F19" s="10" t="s">
        <v>265</v>
      </c>
      <c r="G19" s="10" t="s">
        <v>265</v>
      </c>
      <c r="H19" s="10" t="s">
        <v>266</v>
      </c>
      <c r="I19" s="10" t="s">
        <v>267</v>
      </c>
      <c r="J19" s="10" t="s">
        <v>268</v>
      </c>
      <c r="K19" s="10" t="s">
        <v>269</v>
      </c>
      <c r="L19" s="10" t="s">
        <v>270</v>
      </c>
      <c r="M19" s="10" t="s">
        <v>282</v>
      </c>
    </row>
    <row r="20" spans="1:13" x14ac:dyDescent="0.3">
      <c r="A20" s="7" t="s">
        <v>104</v>
      </c>
      <c r="B20" s="13" t="s">
        <v>339</v>
      </c>
      <c r="C20" s="13" t="s">
        <v>340</v>
      </c>
      <c r="D20" s="13" t="s">
        <v>341</v>
      </c>
      <c r="E20" s="13" t="s">
        <v>342</v>
      </c>
      <c r="F20" s="12" t="s">
        <v>274</v>
      </c>
      <c r="G20" s="13" t="s">
        <v>343</v>
      </c>
      <c r="H20" s="10" t="s">
        <v>278</v>
      </c>
      <c r="I20" s="10" t="s">
        <v>267</v>
      </c>
      <c r="J20" s="10" t="s">
        <v>268</v>
      </c>
      <c r="K20" s="10" t="s">
        <v>269</v>
      </c>
      <c r="L20" s="10" t="s">
        <v>281</v>
      </c>
      <c r="M20" s="11" t="s">
        <v>344</v>
      </c>
    </row>
    <row r="21" spans="1:13" x14ac:dyDescent="0.3">
      <c r="A21" s="7" t="s">
        <v>100</v>
      </c>
      <c r="B21" s="10" t="s">
        <v>261</v>
      </c>
      <c r="C21" s="11" t="s">
        <v>345</v>
      </c>
      <c r="D21" s="13" t="s">
        <v>346</v>
      </c>
      <c r="E21" s="10" t="s">
        <v>275</v>
      </c>
      <c r="F21" s="11" t="s">
        <v>347</v>
      </c>
      <c r="G21" s="10" t="s">
        <v>265</v>
      </c>
      <c r="H21" s="11" t="s">
        <v>348</v>
      </c>
      <c r="I21" s="10" t="s">
        <v>267</v>
      </c>
      <c r="J21" s="10" t="s">
        <v>268</v>
      </c>
      <c r="K21" s="10" t="s">
        <v>269</v>
      </c>
      <c r="L21" s="11" t="s">
        <v>349</v>
      </c>
      <c r="M21" s="10" t="s">
        <v>282</v>
      </c>
    </row>
    <row r="22" spans="1:13" x14ac:dyDescent="0.3">
      <c r="A22" s="7" t="s">
        <v>109</v>
      </c>
      <c r="B22" s="13" t="s">
        <v>350</v>
      </c>
      <c r="C22" s="12" t="s">
        <v>351</v>
      </c>
      <c r="D22" s="10" t="s">
        <v>263</v>
      </c>
      <c r="E22" s="12" t="s">
        <v>352</v>
      </c>
      <c r="F22" s="12" t="s">
        <v>351</v>
      </c>
      <c r="G22" s="12" t="s">
        <v>351</v>
      </c>
      <c r="H22" s="10" t="s">
        <v>278</v>
      </c>
      <c r="I22" s="10" t="s">
        <v>305</v>
      </c>
      <c r="J22" s="10" t="s">
        <v>268</v>
      </c>
      <c r="K22" s="12" t="s">
        <v>353</v>
      </c>
      <c r="L22" s="11" t="s">
        <v>354</v>
      </c>
      <c r="M22" s="12" t="s">
        <v>333</v>
      </c>
    </row>
    <row r="23" spans="1:13" x14ac:dyDescent="0.3">
      <c r="A23" s="7" t="s">
        <v>112</v>
      </c>
      <c r="B23" s="12" t="s">
        <v>310</v>
      </c>
      <c r="C23" s="12" t="s">
        <v>261</v>
      </c>
      <c r="D23" s="11" t="s">
        <v>355</v>
      </c>
      <c r="E23" s="12" t="s">
        <v>310</v>
      </c>
      <c r="F23" s="13" t="s">
        <v>356</v>
      </c>
      <c r="G23" s="12" t="s">
        <v>357</v>
      </c>
      <c r="H23" s="12" t="s">
        <v>270</v>
      </c>
      <c r="I23" s="10" t="s">
        <v>305</v>
      </c>
      <c r="J23" s="12" t="s">
        <v>358</v>
      </c>
      <c r="K23" s="12" t="s">
        <v>280</v>
      </c>
      <c r="L23" s="10" t="s">
        <v>270</v>
      </c>
      <c r="M23" s="12" t="s">
        <v>333</v>
      </c>
    </row>
    <row r="24" spans="1:13" x14ac:dyDescent="0.3">
      <c r="A24" s="7" t="s">
        <v>116</v>
      </c>
      <c r="B24" s="11" t="s">
        <v>359</v>
      </c>
      <c r="C24" s="11" t="s">
        <v>360</v>
      </c>
      <c r="D24" s="11" t="s">
        <v>361</v>
      </c>
      <c r="E24" s="11" t="s">
        <v>362</v>
      </c>
      <c r="F24" s="11" t="s">
        <v>317</v>
      </c>
      <c r="G24" s="12" t="s">
        <v>310</v>
      </c>
      <c r="H24" s="10" t="s">
        <v>298</v>
      </c>
      <c r="I24" s="11" t="s">
        <v>363</v>
      </c>
      <c r="J24" s="10" t="s">
        <v>268</v>
      </c>
      <c r="K24" s="10" t="s">
        <v>269</v>
      </c>
      <c r="L24" s="10" t="s">
        <v>270</v>
      </c>
      <c r="M24" s="10" t="s">
        <v>282</v>
      </c>
    </row>
    <row r="25" spans="1:13" x14ac:dyDescent="0.3">
      <c r="A25" s="7" t="s">
        <v>121</v>
      </c>
      <c r="B25" s="12" t="s">
        <v>274</v>
      </c>
      <c r="C25" s="12" t="s">
        <v>274</v>
      </c>
      <c r="D25" s="12" t="s">
        <v>310</v>
      </c>
      <c r="E25" s="12" t="s">
        <v>310</v>
      </c>
      <c r="F25" s="10" t="s">
        <v>265</v>
      </c>
      <c r="G25" s="13" t="s">
        <v>364</v>
      </c>
      <c r="H25" s="10" t="s">
        <v>278</v>
      </c>
      <c r="I25" s="10" t="s">
        <v>305</v>
      </c>
      <c r="J25" s="10" t="s">
        <v>268</v>
      </c>
      <c r="K25" s="10" t="s">
        <v>269</v>
      </c>
      <c r="L25" s="10" t="s">
        <v>281</v>
      </c>
      <c r="M25" s="11" t="s">
        <v>328</v>
      </c>
    </row>
    <row r="26" spans="1:13" x14ac:dyDescent="0.3">
      <c r="A26" s="7" t="s">
        <v>126</v>
      </c>
      <c r="B26" s="13" t="s">
        <v>365</v>
      </c>
      <c r="C26" s="12" t="s">
        <v>288</v>
      </c>
      <c r="D26" s="13" t="s">
        <v>316</v>
      </c>
      <c r="E26" s="10" t="s">
        <v>275</v>
      </c>
      <c r="F26" s="13" t="s">
        <v>366</v>
      </c>
      <c r="G26" s="12" t="s">
        <v>296</v>
      </c>
      <c r="H26" s="10" t="s">
        <v>278</v>
      </c>
      <c r="I26" s="11" t="s">
        <v>367</v>
      </c>
      <c r="J26" s="10" t="s">
        <v>268</v>
      </c>
      <c r="K26" s="10" t="s">
        <v>269</v>
      </c>
      <c r="L26" s="10" t="s">
        <v>270</v>
      </c>
      <c r="M26" s="10" t="s">
        <v>282</v>
      </c>
    </row>
    <row r="27" spans="1:13" x14ac:dyDescent="0.3">
      <c r="A27" s="7" t="s">
        <v>130</v>
      </c>
      <c r="B27" s="12" t="s">
        <v>310</v>
      </c>
      <c r="C27" s="12" t="s">
        <v>288</v>
      </c>
      <c r="D27" s="12" t="s">
        <v>274</v>
      </c>
      <c r="E27" s="13" t="s">
        <v>368</v>
      </c>
      <c r="F27" s="12" t="s">
        <v>267</v>
      </c>
      <c r="G27" s="12" t="s">
        <v>369</v>
      </c>
      <c r="H27" s="10" t="s">
        <v>278</v>
      </c>
      <c r="I27" s="10" t="s">
        <v>267</v>
      </c>
      <c r="J27" s="10" t="s">
        <v>268</v>
      </c>
      <c r="K27" s="10" t="s">
        <v>269</v>
      </c>
      <c r="L27" s="12" t="s">
        <v>267</v>
      </c>
      <c r="M27" s="10" t="s">
        <v>282</v>
      </c>
    </row>
    <row r="28" spans="1:13" x14ac:dyDescent="0.3">
      <c r="A28" s="7" t="s">
        <v>132</v>
      </c>
      <c r="B28" s="12" t="s">
        <v>295</v>
      </c>
      <c r="C28" s="12" t="s">
        <v>295</v>
      </c>
      <c r="D28" s="13" t="s">
        <v>370</v>
      </c>
      <c r="E28" s="12" t="s">
        <v>295</v>
      </c>
      <c r="F28" s="12" t="s">
        <v>295</v>
      </c>
      <c r="G28" s="12" t="s">
        <v>295</v>
      </c>
      <c r="H28" s="12" t="s">
        <v>295</v>
      </c>
      <c r="I28" s="12" t="s">
        <v>295</v>
      </c>
      <c r="J28" s="12" t="s">
        <v>295</v>
      </c>
      <c r="K28" s="12" t="s">
        <v>295</v>
      </c>
      <c r="L28" s="12" t="s">
        <v>295</v>
      </c>
      <c r="M28" s="12" t="s">
        <v>295</v>
      </c>
    </row>
    <row r="29" spans="1:13" x14ac:dyDescent="0.3">
      <c r="A29" s="7" t="s">
        <v>136</v>
      </c>
      <c r="B29" s="10" t="s">
        <v>261</v>
      </c>
      <c r="C29" s="13" t="s">
        <v>371</v>
      </c>
      <c r="D29" s="10" t="s">
        <v>263</v>
      </c>
      <c r="E29" s="11" t="s">
        <v>372</v>
      </c>
      <c r="F29" s="13" t="s">
        <v>373</v>
      </c>
      <c r="G29" s="12" t="s">
        <v>369</v>
      </c>
      <c r="H29" s="10" t="s">
        <v>298</v>
      </c>
      <c r="I29" s="10" t="s">
        <v>305</v>
      </c>
      <c r="J29" s="10" t="s">
        <v>268</v>
      </c>
      <c r="K29" s="10" t="s">
        <v>269</v>
      </c>
      <c r="L29" s="10" t="s">
        <v>270</v>
      </c>
      <c r="M29" s="10" t="s">
        <v>282</v>
      </c>
    </row>
    <row r="30" spans="1:13" x14ac:dyDescent="0.3">
      <c r="A30" s="7" t="s">
        <v>140</v>
      </c>
      <c r="B30" s="13" t="s">
        <v>374</v>
      </c>
      <c r="C30" s="13" t="s">
        <v>375</v>
      </c>
      <c r="D30" s="11" t="s">
        <v>376</v>
      </c>
      <c r="E30" s="11" t="s">
        <v>377</v>
      </c>
      <c r="F30" s="13" t="s">
        <v>378</v>
      </c>
      <c r="G30" s="13" t="s">
        <v>379</v>
      </c>
      <c r="H30" s="10" t="s">
        <v>278</v>
      </c>
      <c r="I30" s="10" t="s">
        <v>267</v>
      </c>
      <c r="J30" s="10" t="s">
        <v>268</v>
      </c>
      <c r="K30" s="10" t="s">
        <v>269</v>
      </c>
      <c r="L30" s="10" t="s">
        <v>281</v>
      </c>
      <c r="M30" s="11" t="s">
        <v>328</v>
      </c>
    </row>
    <row r="31" spans="1:13" x14ac:dyDescent="0.3">
      <c r="A31" s="7" t="s">
        <v>144</v>
      </c>
      <c r="B31" s="11" t="s">
        <v>308</v>
      </c>
      <c r="C31" s="11" t="s">
        <v>380</v>
      </c>
      <c r="D31" s="10" t="s">
        <v>263</v>
      </c>
      <c r="E31" s="10" t="s">
        <v>264</v>
      </c>
      <c r="F31" s="11" t="s">
        <v>381</v>
      </c>
      <c r="G31" s="13" t="s">
        <v>382</v>
      </c>
      <c r="H31" s="13" t="s">
        <v>383</v>
      </c>
      <c r="I31" s="10" t="s">
        <v>267</v>
      </c>
      <c r="J31" s="10" t="s">
        <v>268</v>
      </c>
      <c r="K31" s="10" t="s">
        <v>269</v>
      </c>
      <c r="L31" s="10" t="s">
        <v>270</v>
      </c>
      <c r="M31" s="11" t="s">
        <v>384</v>
      </c>
    </row>
    <row r="32" spans="1:13" x14ac:dyDescent="0.3">
      <c r="A32" s="7" t="s">
        <v>147</v>
      </c>
      <c r="B32" s="13" t="s">
        <v>341</v>
      </c>
      <c r="C32" s="10" t="s">
        <v>284</v>
      </c>
      <c r="D32" s="10" t="s">
        <v>263</v>
      </c>
      <c r="E32" s="10" t="s">
        <v>275</v>
      </c>
      <c r="F32" s="10" t="s">
        <v>265</v>
      </c>
      <c r="G32" s="13" t="s">
        <v>385</v>
      </c>
      <c r="H32" s="12" t="s">
        <v>386</v>
      </c>
      <c r="I32" s="10" t="s">
        <v>267</v>
      </c>
      <c r="J32" s="13" t="s">
        <v>387</v>
      </c>
      <c r="K32" s="10" t="s">
        <v>269</v>
      </c>
      <c r="L32" s="10" t="s">
        <v>270</v>
      </c>
      <c r="M32" s="10" t="s">
        <v>282</v>
      </c>
    </row>
    <row r="33" spans="1:13" x14ac:dyDescent="0.3">
      <c r="A33" s="7" t="s">
        <v>151</v>
      </c>
      <c r="B33" s="13" t="s">
        <v>388</v>
      </c>
      <c r="C33" s="13" t="s">
        <v>389</v>
      </c>
      <c r="D33" s="10" t="s">
        <v>263</v>
      </c>
      <c r="E33" s="12" t="s">
        <v>310</v>
      </c>
      <c r="F33" s="10" t="s">
        <v>265</v>
      </c>
      <c r="G33" s="13" t="s">
        <v>390</v>
      </c>
      <c r="H33" s="10" t="s">
        <v>298</v>
      </c>
      <c r="I33" s="10" t="s">
        <v>305</v>
      </c>
      <c r="J33" s="10" t="s">
        <v>268</v>
      </c>
      <c r="K33" s="10" t="s">
        <v>269</v>
      </c>
      <c r="L33" s="12" t="s">
        <v>310</v>
      </c>
      <c r="M33" s="10" t="s">
        <v>282</v>
      </c>
    </row>
    <row r="34" spans="1:13" x14ac:dyDescent="0.3">
      <c r="A34" s="7" t="s">
        <v>154</v>
      </c>
      <c r="B34" s="12" t="s">
        <v>391</v>
      </c>
      <c r="C34" s="13" t="s">
        <v>392</v>
      </c>
      <c r="D34" s="12" t="s">
        <v>393</v>
      </c>
      <c r="E34" s="13" t="s">
        <v>394</v>
      </c>
      <c r="F34" s="13" t="s">
        <v>395</v>
      </c>
      <c r="G34" s="13" t="s">
        <v>396</v>
      </c>
      <c r="H34" s="11" t="s">
        <v>336</v>
      </c>
      <c r="I34" s="13" t="s">
        <v>397</v>
      </c>
      <c r="J34" s="12" t="s">
        <v>398</v>
      </c>
      <c r="K34" s="12" t="s">
        <v>399</v>
      </c>
      <c r="L34" s="13" t="s">
        <v>400</v>
      </c>
      <c r="M34" s="12" t="s">
        <v>295</v>
      </c>
    </row>
    <row r="35" spans="1:13" x14ac:dyDescent="0.3">
      <c r="A35" s="7" t="s">
        <v>158</v>
      </c>
      <c r="B35" s="12" t="s">
        <v>295</v>
      </c>
      <c r="C35" s="12" t="s">
        <v>277</v>
      </c>
      <c r="D35" s="12" t="s">
        <v>277</v>
      </c>
      <c r="E35" s="12" t="s">
        <v>312</v>
      </c>
      <c r="F35" s="10" t="s">
        <v>265</v>
      </c>
      <c r="G35" s="12" t="s">
        <v>369</v>
      </c>
      <c r="H35" s="10" t="s">
        <v>298</v>
      </c>
      <c r="I35" s="10" t="s">
        <v>267</v>
      </c>
      <c r="J35" s="10" t="s">
        <v>268</v>
      </c>
      <c r="K35" s="10" t="s">
        <v>269</v>
      </c>
      <c r="L35" s="12" t="s">
        <v>312</v>
      </c>
      <c r="M35" s="13" t="s">
        <v>401</v>
      </c>
    </row>
    <row r="36" spans="1:13" x14ac:dyDescent="0.3">
      <c r="A36" s="7" t="s">
        <v>161</v>
      </c>
      <c r="B36" s="12" t="s">
        <v>310</v>
      </c>
      <c r="C36" s="13" t="s">
        <v>402</v>
      </c>
      <c r="D36" s="10" t="s">
        <v>263</v>
      </c>
      <c r="E36" s="10" t="s">
        <v>264</v>
      </c>
      <c r="F36" s="13" t="s">
        <v>403</v>
      </c>
      <c r="G36" s="10" t="s">
        <v>265</v>
      </c>
      <c r="H36" s="10" t="s">
        <v>278</v>
      </c>
      <c r="I36" s="10" t="s">
        <v>267</v>
      </c>
      <c r="J36" s="10" t="s">
        <v>268</v>
      </c>
      <c r="K36" s="10" t="s">
        <v>269</v>
      </c>
      <c r="L36" s="10" t="s">
        <v>270</v>
      </c>
      <c r="M36" s="10" t="s">
        <v>282</v>
      </c>
    </row>
    <row r="37" spans="1:13" x14ac:dyDescent="0.3">
      <c r="A37" s="7" t="s">
        <v>165</v>
      </c>
      <c r="B37" s="13" t="s">
        <v>373</v>
      </c>
      <c r="C37" s="13" t="s">
        <v>404</v>
      </c>
      <c r="D37" s="12" t="s">
        <v>310</v>
      </c>
      <c r="E37" s="13" t="s">
        <v>373</v>
      </c>
      <c r="F37" s="12" t="s">
        <v>274</v>
      </c>
      <c r="G37" s="12" t="s">
        <v>369</v>
      </c>
      <c r="H37" s="10" t="s">
        <v>278</v>
      </c>
      <c r="I37" s="10" t="s">
        <v>305</v>
      </c>
      <c r="J37" s="10" t="s">
        <v>268</v>
      </c>
      <c r="K37" s="10" t="s">
        <v>269</v>
      </c>
      <c r="L37" s="12" t="s">
        <v>312</v>
      </c>
      <c r="M37" s="12" t="s">
        <v>405</v>
      </c>
    </row>
    <row r="38" spans="1:13" x14ac:dyDescent="0.3">
      <c r="A38" s="7" t="s">
        <v>168</v>
      </c>
      <c r="B38" s="11" t="s">
        <v>356</v>
      </c>
      <c r="C38" s="10" t="s">
        <v>284</v>
      </c>
      <c r="D38" s="13" t="s">
        <v>406</v>
      </c>
      <c r="E38" s="12" t="s">
        <v>310</v>
      </c>
      <c r="F38" s="10" t="s">
        <v>265</v>
      </c>
      <c r="G38" s="11" t="s">
        <v>407</v>
      </c>
      <c r="H38" s="11" t="s">
        <v>408</v>
      </c>
      <c r="I38" s="11" t="s">
        <v>409</v>
      </c>
      <c r="J38" s="10" t="s">
        <v>268</v>
      </c>
      <c r="K38" s="10" t="s">
        <v>269</v>
      </c>
      <c r="L38" s="11" t="s">
        <v>410</v>
      </c>
      <c r="M38" s="10" t="s">
        <v>282</v>
      </c>
    </row>
    <row r="39" spans="1:13" x14ac:dyDescent="0.3">
      <c r="A39" s="7" t="s">
        <v>172</v>
      </c>
      <c r="B39" s="13" t="s">
        <v>316</v>
      </c>
      <c r="C39" s="13" t="s">
        <v>316</v>
      </c>
      <c r="D39" s="11" t="s">
        <v>411</v>
      </c>
      <c r="E39" s="10" t="s">
        <v>275</v>
      </c>
      <c r="F39" s="10" t="s">
        <v>265</v>
      </c>
      <c r="G39" s="11" t="s">
        <v>412</v>
      </c>
      <c r="H39" s="10" t="s">
        <v>278</v>
      </c>
      <c r="I39" s="10" t="s">
        <v>267</v>
      </c>
      <c r="J39" s="10" t="s">
        <v>268</v>
      </c>
      <c r="K39" s="10" t="s">
        <v>269</v>
      </c>
      <c r="L39" s="10" t="s">
        <v>270</v>
      </c>
      <c r="M39" s="10" t="s">
        <v>282</v>
      </c>
    </row>
    <row r="40" spans="1:13" x14ac:dyDescent="0.3">
      <c r="A40" s="7" t="s">
        <v>176</v>
      </c>
      <c r="B40" s="12" t="s">
        <v>310</v>
      </c>
      <c r="C40" s="12" t="s">
        <v>288</v>
      </c>
      <c r="D40" s="10" t="s">
        <v>263</v>
      </c>
      <c r="E40" s="10" t="s">
        <v>264</v>
      </c>
      <c r="F40" s="10" t="s">
        <v>265</v>
      </c>
      <c r="G40" s="13" t="s">
        <v>413</v>
      </c>
      <c r="H40" s="10" t="s">
        <v>298</v>
      </c>
      <c r="I40" s="10" t="s">
        <v>305</v>
      </c>
      <c r="J40" s="10" t="s">
        <v>268</v>
      </c>
      <c r="K40" s="10" t="s">
        <v>269</v>
      </c>
      <c r="L40" s="10" t="s">
        <v>281</v>
      </c>
      <c r="M40" s="10" t="s">
        <v>282</v>
      </c>
    </row>
    <row r="41" spans="1:13" x14ac:dyDescent="0.3">
      <c r="A41" s="7" t="s">
        <v>179</v>
      </c>
      <c r="B41" s="12" t="s">
        <v>288</v>
      </c>
      <c r="C41" s="12" t="s">
        <v>280</v>
      </c>
      <c r="D41" s="11" t="s">
        <v>414</v>
      </c>
      <c r="E41" s="10" t="s">
        <v>275</v>
      </c>
      <c r="F41" s="12" t="s">
        <v>415</v>
      </c>
      <c r="G41" s="13" t="s">
        <v>416</v>
      </c>
      <c r="H41" s="10" t="s">
        <v>298</v>
      </c>
      <c r="I41" s="11" t="s">
        <v>417</v>
      </c>
      <c r="J41" s="10" t="s">
        <v>268</v>
      </c>
      <c r="K41" s="12" t="s">
        <v>280</v>
      </c>
      <c r="L41" s="13" t="s">
        <v>418</v>
      </c>
      <c r="M41" s="10" t="s">
        <v>282</v>
      </c>
    </row>
    <row r="42" spans="1:13" x14ac:dyDescent="0.3">
      <c r="A42" s="7" t="s">
        <v>185</v>
      </c>
      <c r="B42" s="13" t="s">
        <v>341</v>
      </c>
      <c r="C42" s="13" t="s">
        <v>419</v>
      </c>
      <c r="D42" s="11" t="s">
        <v>420</v>
      </c>
      <c r="E42" s="10" t="s">
        <v>275</v>
      </c>
      <c r="F42" s="12" t="s">
        <v>267</v>
      </c>
      <c r="G42" s="12" t="s">
        <v>357</v>
      </c>
      <c r="H42" s="10" t="s">
        <v>298</v>
      </c>
      <c r="I42" s="10" t="s">
        <v>305</v>
      </c>
      <c r="J42" s="10" t="s">
        <v>268</v>
      </c>
      <c r="K42" s="11" t="s">
        <v>421</v>
      </c>
      <c r="L42" s="10" t="s">
        <v>270</v>
      </c>
      <c r="M42" s="10" t="s">
        <v>282</v>
      </c>
    </row>
    <row r="43" spans="1:13" x14ac:dyDescent="0.3">
      <c r="A43" s="7" t="s">
        <v>187</v>
      </c>
      <c r="B43" s="12" t="s">
        <v>274</v>
      </c>
      <c r="C43" s="10" t="s">
        <v>284</v>
      </c>
      <c r="D43" s="10" t="s">
        <v>263</v>
      </c>
      <c r="E43" s="12" t="s">
        <v>422</v>
      </c>
      <c r="F43" s="15" t="s">
        <v>423</v>
      </c>
      <c r="G43" s="12" t="s">
        <v>424</v>
      </c>
      <c r="H43" s="10" t="s">
        <v>278</v>
      </c>
      <c r="I43" s="12" t="s">
        <v>296</v>
      </c>
      <c r="J43" s="10" t="s">
        <v>268</v>
      </c>
      <c r="K43" s="12" t="s">
        <v>353</v>
      </c>
      <c r="L43" s="10" t="s">
        <v>270</v>
      </c>
      <c r="M43" s="10" t="s">
        <v>282</v>
      </c>
    </row>
    <row r="44" spans="1:13" x14ac:dyDescent="0.3">
      <c r="A44" s="7" t="s">
        <v>158</v>
      </c>
      <c r="B44" s="13" t="s">
        <v>425</v>
      </c>
      <c r="C44" s="13" t="s">
        <v>426</v>
      </c>
      <c r="D44" s="11" t="s">
        <v>427</v>
      </c>
      <c r="E44" s="12" t="s">
        <v>310</v>
      </c>
      <c r="F44" s="12" t="s">
        <v>310</v>
      </c>
      <c r="G44" s="13" t="s">
        <v>379</v>
      </c>
      <c r="H44" s="10" t="s">
        <v>278</v>
      </c>
      <c r="I44" s="10" t="s">
        <v>267</v>
      </c>
      <c r="J44" s="10" t="s">
        <v>268</v>
      </c>
      <c r="K44" s="12" t="s">
        <v>353</v>
      </c>
      <c r="L44" s="12" t="s">
        <v>312</v>
      </c>
      <c r="M44" s="10" t="s">
        <v>282</v>
      </c>
    </row>
    <row r="45" spans="1:13" x14ac:dyDescent="0.3">
      <c r="A45" s="7" t="s">
        <v>192</v>
      </c>
      <c r="B45" s="10" t="s">
        <v>261</v>
      </c>
      <c r="C45" s="11" t="s">
        <v>329</v>
      </c>
      <c r="D45" s="11" t="s">
        <v>428</v>
      </c>
      <c r="E45" s="13" t="s">
        <v>429</v>
      </c>
      <c r="F45" s="10" t="s">
        <v>265</v>
      </c>
      <c r="G45" s="10" t="s">
        <v>265</v>
      </c>
      <c r="H45" s="10" t="s">
        <v>278</v>
      </c>
      <c r="I45" s="11" t="s">
        <v>430</v>
      </c>
      <c r="J45" s="10" t="s">
        <v>268</v>
      </c>
      <c r="K45" s="10" t="s">
        <v>269</v>
      </c>
      <c r="L45" s="11" t="s">
        <v>349</v>
      </c>
      <c r="M45" s="10" t="s">
        <v>282</v>
      </c>
    </row>
    <row r="46" spans="1:13" x14ac:dyDescent="0.3">
      <c r="A46" s="7" t="s">
        <v>196</v>
      </c>
      <c r="B46" s="10" t="s">
        <v>261</v>
      </c>
      <c r="C46" s="12" t="s">
        <v>283</v>
      </c>
      <c r="D46" s="10" t="s">
        <v>263</v>
      </c>
      <c r="E46" s="13" t="s">
        <v>431</v>
      </c>
      <c r="F46" s="13" t="s">
        <v>432</v>
      </c>
      <c r="G46" s="12" t="s">
        <v>267</v>
      </c>
      <c r="H46" s="10" t="s">
        <v>298</v>
      </c>
      <c r="I46" s="10" t="s">
        <v>267</v>
      </c>
      <c r="J46" s="10" t="s">
        <v>268</v>
      </c>
      <c r="K46" s="10" t="s">
        <v>269</v>
      </c>
      <c r="L46" s="13" t="s">
        <v>433</v>
      </c>
      <c r="M46" s="10" t="s">
        <v>282</v>
      </c>
    </row>
    <row r="47" spans="1:13" x14ac:dyDescent="0.3">
      <c r="A47" s="7" t="s">
        <v>199</v>
      </c>
      <c r="B47" s="13" t="s">
        <v>434</v>
      </c>
      <c r="C47" s="13" t="s">
        <v>435</v>
      </c>
      <c r="D47" s="12" t="s">
        <v>290</v>
      </c>
      <c r="E47" s="12" t="s">
        <v>295</v>
      </c>
      <c r="F47" s="12" t="s">
        <v>358</v>
      </c>
      <c r="G47" s="12" t="s">
        <v>424</v>
      </c>
      <c r="H47" s="10" t="s">
        <v>266</v>
      </c>
      <c r="I47" s="11" t="s">
        <v>436</v>
      </c>
      <c r="J47" s="11" t="s">
        <v>437</v>
      </c>
      <c r="K47" s="11" t="s">
        <v>438</v>
      </c>
      <c r="L47" s="12" t="s">
        <v>318</v>
      </c>
      <c r="M47" s="12" t="s">
        <v>439</v>
      </c>
    </row>
    <row r="48" spans="1:13" x14ac:dyDescent="0.3">
      <c r="A48" s="7" t="s">
        <v>203</v>
      </c>
      <c r="B48" s="12" t="s">
        <v>274</v>
      </c>
      <c r="C48" s="11" t="s">
        <v>273</v>
      </c>
      <c r="D48" s="10" t="s">
        <v>263</v>
      </c>
      <c r="E48" s="13" t="s">
        <v>440</v>
      </c>
      <c r="F48" s="12" t="s">
        <v>310</v>
      </c>
      <c r="G48" s="12" t="s">
        <v>369</v>
      </c>
      <c r="H48" s="15" t="s">
        <v>441</v>
      </c>
      <c r="I48" s="11" t="s">
        <v>442</v>
      </c>
      <c r="J48" s="10" t="s">
        <v>268</v>
      </c>
      <c r="K48" s="12" t="s">
        <v>353</v>
      </c>
      <c r="L48" s="10" t="s">
        <v>270</v>
      </c>
      <c r="M48" s="10" t="s">
        <v>282</v>
      </c>
    </row>
    <row r="49" spans="1:13" x14ac:dyDescent="0.3">
      <c r="A49" s="7" t="s">
        <v>207</v>
      </c>
      <c r="B49" s="12" t="s">
        <v>351</v>
      </c>
      <c r="C49" s="12" t="s">
        <v>358</v>
      </c>
      <c r="D49" s="10" t="s">
        <v>263</v>
      </c>
      <c r="E49" s="10" t="s">
        <v>264</v>
      </c>
      <c r="F49" s="12" t="s">
        <v>351</v>
      </c>
      <c r="G49" s="12" t="s">
        <v>443</v>
      </c>
      <c r="H49" s="10" t="s">
        <v>278</v>
      </c>
      <c r="I49" s="10" t="s">
        <v>305</v>
      </c>
      <c r="J49" s="10" t="s">
        <v>268</v>
      </c>
      <c r="K49" s="12" t="s">
        <v>280</v>
      </c>
      <c r="L49" s="10" t="s">
        <v>281</v>
      </c>
      <c r="M49" s="12" t="s">
        <v>358</v>
      </c>
    </row>
    <row r="50" spans="1:13" x14ac:dyDescent="0.3">
      <c r="A50" s="7" t="s">
        <v>210</v>
      </c>
      <c r="B50" s="11" t="s">
        <v>356</v>
      </c>
      <c r="C50" s="10" t="s">
        <v>262</v>
      </c>
      <c r="D50" s="10" t="s">
        <v>263</v>
      </c>
      <c r="E50" s="10" t="s">
        <v>264</v>
      </c>
      <c r="F50" s="10" t="s">
        <v>265</v>
      </c>
      <c r="G50" s="10" t="s">
        <v>265</v>
      </c>
      <c r="H50" s="10" t="s">
        <v>278</v>
      </c>
      <c r="I50" s="10" t="s">
        <v>267</v>
      </c>
      <c r="J50" s="10" t="s">
        <v>268</v>
      </c>
      <c r="K50" s="10" t="s">
        <v>269</v>
      </c>
      <c r="L50" s="10" t="s">
        <v>270</v>
      </c>
      <c r="M50" s="10" t="s">
        <v>282</v>
      </c>
    </row>
    <row r="51" spans="1:13" x14ac:dyDescent="0.3">
      <c r="A51" s="7" t="s">
        <v>213</v>
      </c>
      <c r="B51" s="13" t="s">
        <v>444</v>
      </c>
      <c r="C51" s="10" t="s">
        <v>284</v>
      </c>
      <c r="D51" s="10" t="s">
        <v>263</v>
      </c>
      <c r="E51" s="12" t="s">
        <v>445</v>
      </c>
      <c r="F51" s="13" t="s">
        <v>446</v>
      </c>
      <c r="G51" s="12" t="s">
        <v>277</v>
      </c>
      <c r="H51" s="10" t="s">
        <v>278</v>
      </c>
      <c r="I51" s="11" t="s">
        <v>447</v>
      </c>
      <c r="J51" s="10" t="s">
        <v>268</v>
      </c>
      <c r="K51" s="10" t="s">
        <v>269</v>
      </c>
      <c r="L51" s="10" t="s">
        <v>270</v>
      </c>
      <c r="M51" s="11" t="s">
        <v>448</v>
      </c>
    </row>
    <row r="52" spans="1:13" x14ac:dyDescent="0.3">
      <c r="A52" s="7" t="s">
        <v>217</v>
      </c>
      <c r="B52" s="11" t="s">
        <v>449</v>
      </c>
      <c r="C52" s="13" t="s">
        <v>450</v>
      </c>
      <c r="D52" s="10" t="s">
        <v>263</v>
      </c>
      <c r="E52" s="10" t="s">
        <v>275</v>
      </c>
      <c r="F52" s="12" t="s">
        <v>310</v>
      </c>
      <c r="G52" s="13" t="s">
        <v>451</v>
      </c>
      <c r="H52" s="10" t="s">
        <v>278</v>
      </c>
      <c r="I52" s="10" t="s">
        <v>267</v>
      </c>
      <c r="J52" s="10" t="s">
        <v>268</v>
      </c>
      <c r="K52" s="10" t="s">
        <v>269</v>
      </c>
      <c r="L52" s="10" t="s">
        <v>270</v>
      </c>
      <c r="M52" s="10" t="s">
        <v>282</v>
      </c>
    </row>
    <row r="53" spans="1:13" x14ac:dyDescent="0.3">
      <c r="A53" s="7" t="s">
        <v>220</v>
      </c>
      <c r="B53" s="11" t="s">
        <v>449</v>
      </c>
      <c r="C53" s="12" t="s">
        <v>452</v>
      </c>
      <c r="D53" s="10" t="s">
        <v>263</v>
      </c>
      <c r="E53" s="10" t="s">
        <v>264</v>
      </c>
      <c r="F53" s="13" t="s">
        <v>453</v>
      </c>
      <c r="G53" s="10" t="s">
        <v>265</v>
      </c>
      <c r="H53" s="10" t="s">
        <v>278</v>
      </c>
      <c r="I53" s="10" t="s">
        <v>305</v>
      </c>
      <c r="J53" s="10" t="s">
        <v>268</v>
      </c>
      <c r="K53" s="10" t="s">
        <v>269</v>
      </c>
      <c r="L53" s="11" t="s">
        <v>454</v>
      </c>
      <c r="M53" s="10" t="s">
        <v>282</v>
      </c>
    </row>
    <row r="54" spans="1:13" x14ac:dyDescent="0.3">
      <c r="A54" s="7" t="s">
        <v>223</v>
      </c>
      <c r="B54" s="13" t="s">
        <v>455</v>
      </c>
      <c r="C54" s="13" t="s">
        <v>456</v>
      </c>
      <c r="D54" s="10" t="s">
        <v>263</v>
      </c>
      <c r="E54" s="11" t="s">
        <v>457</v>
      </c>
      <c r="F54" s="13" t="s">
        <v>458</v>
      </c>
      <c r="G54" s="12" t="s">
        <v>369</v>
      </c>
      <c r="H54" s="10" t="s">
        <v>266</v>
      </c>
      <c r="I54" s="10" t="s">
        <v>305</v>
      </c>
      <c r="J54" s="10" t="s">
        <v>268</v>
      </c>
      <c r="K54" s="10" t="s">
        <v>269</v>
      </c>
      <c r="L54" s="11" t="s">
        <v>459</v>
      </c>
      <c r="M54" s="11" t="s">
        <v>328</v>
      </c>
    </row>
    <row r="55" spans="1:13" x14ac:dyDescent="0.3">
      <c r="A55" s="7" t="s">
        <v>227</v>
      </c>
      <c r="B55" s="13" t="s">
        <v>373</v>
      </c>
      <c r="C55" s="13" t="s">
        <v>460</v>
      </c>
      <c r="D55" s="10" t="s">
        <v>263</v>
      </c>
      <c r="E55" s="12" t="s">
        <v>445</v>
      </c>
      <c r="F55" s="13" t="s">
        <v>461</v>
      </c>
      <c r="G55" s="12" t="s">
        <v>277</v>
      </c>
      <c r="H55" s="10" t="s">
        <v>278</v>
      </c>
      <c r="I55" s="10" t="s">
        <v>305</v>
      </c>
      <c r="J55" s="10" t="s">
        <v>268</v>
      </c>
      <c r="K55" s="10" t="s">
        <v>269</v>
      </c>
      <c r="L55" s="10" t="s">
        <v>270</v>
      </c>
      <c r="M55" s="10" t="s">
        <v>282</v>
      </c>
    </row>
    <row r="56" spans="1:13" x14ac:dyDescent="0.3">
      <c r="A56" s="7" t="s">
        <v>229</v>
      </c>
      <c r="B56" s="11" t="s">
        <v>462</v>
      </c>
      <c r="C56" s="10" t="s">
        <v>262</v>
      </c>
      <c r="D56" s="11" t="s">
        <v>463</v>
      </c>
      <c r="E56" s="10" t="s">
        <v>264</v>
      </c>
      <c r="F56" s="10" t="s">
        <v>265</v>
      </c>
      <c r="G56" s="11" t="s">
        <v>464</v>
      </c>
      <c r="H56" s="10" t="s">
        <v>278</v>
      </c>
      <c r="I56" s="10" t="s">
        <v>305</v>
      </c>
      <c r="J56" s="10" t="s">
        <v>268</v>
      </c>
      <c r="K56" s="11" t="s">
        <v>465</v>
      </c>
      <c r="L56" s="10" t="s">
        <v>270</v>
      </c>
      <c r="M56" s="10" t="s">
        <v>282</v>
      </c>
    </row>
    <row r="57" spans="1:13" x14ac:dyDescent="0.3">
      <c r="A57" s="7" t="s">
        <v>232</v>
      </c>
      <c r="B57" s="13" t="s">
        <v>466</v>
      </c>
      <c r="C57" s="13" t="s">
        <v>467</v>
      </c>
      <c r="D57" s="11" t="s">
        <v>468</v>
      </c>
      <c r="E57" s="13" t="s">
        <v>332</v>
      </c>
      <c r="F57" s="12" t="s">
        <v>469</v>
      </c>
      <c r="G57" s="12" t="s">
        <v>470</v>
      </c>
      <c r="H57" s="10" t="s">
        <v>278</v>
      </c>
      <c r="I57" s="12" t="s">
        <v>405</v>
      </c>
      <c r="J57" s="10" t="s">
        <v>268</v>
      </c>
      <c r="K57" s="11" t="s">
        <v>471</v>
      </c>
      <c r="L57" s="12" t="s">
        <v>470</v>
      </c>
      <c r="M57" s="10" t="s">
        <v>282</v>
      </c>
    </row>
    <row r="58" spans="1:13" x14ac:dyDescent="0.3">
      <c r="A58" s="7" t="s">
        <v>235</v>
      </c>
      <c r="B58" s="12" t="s">
        <v>295</v>
      </c>
      <c r="C58" s="12" t="s">
        <v>295</v>
      </c>
      <c r="D58" s="12" t="s">
        <v>295</v>
      </c>
      <c r="E58" s="12" t="s">
        <v>295</v>
      </c>
      <c r="F58" s="12" t="s">
        <v>295</v>
      </c>
      <c r="G58" s="12" t="s">
        <v>369</v>
      </c>
      <c r="H58" s="10" t="s">
        <v>278</v>
      </c>
      <c r="I58" s="10" t="s">
        <v>267</v>
      </c>
      <c r="J58" s="12" t="s">
        <v>295</v>
      </c>
      <c r="K58" s="12" t="s">
        <v>353</v>
      </c>
      <c r="L58" s="12" t="s">
        <v>263</v>
      </c>
      <c r="M58" s="12" t="s">
        <v>295</v>
      </c>
    </row>
    <row r="59" spans="1:13" x14ac:dyDescent="0.3">
      <c r="A59" s="7" t="s">
        <v>238</v>
      </c>
      <c r="B59" s="12" t="s">
        <v>295</v>
      </c>
      <c r="C59" s="12" t="s">
        <v>295</v>
      </c>
      <c r="D59" s="12" t="s">
        <v>295</v>
      </c>
      <c r="E59" s="12" t="s">
        <v>295</v>
      </c>
      <c r="F59" s="12" t="s">
        <v>295</v>
      </c>
      <c r="G59" s="12" t="s">
        <v>472</v>
      </c>
      <c r="H59" s="10" t="s">
        <v>298</v>
      </c>
      <c r="I59" s="10" t="s">
        <v>305</v>
      </c>
      <c r="J59" s="10" t="s">
        <v>268</v>
      </c>
      <c r="K59" s="10" t="s">
        <v>269</v>
      </c>
      <c r="L59" s="10" t="s">
        <v>270</v>
      </c>
      <c r="M59" s="12" t="s">
        <v>295</v>
      </c>
    </row>
    <row r="60" spans="1:13" x14ac:dyDescent="0.3">
      <c r="A60" s="7" t="s">
        <v>207</v>
      </c>
      <c r="B60" s="13" t="s">
        <v>473</v>
      </c>
      <c r="C60" s="12" t="s">
        <v>310</v>
      </c>
      <c r="D60" s="12" t="s">
        <v>310</v>
      </c>
      <c r="E60" s="12" t="s">
        <v>474</v>
      </c>
      <c r="F60" s="12" t="s">
        <v>351</v>
      </c>
      <c r="G60" s="13" t="s">
        <v>475</v>
      </c>
      <c r="H60" s="10" t="s">
        <v>278</v>
      </c>
      <c r="I60" s="10" t="s">
        <v>267</v>
      </c>
      <c r="J60" s="10" t="s">
        <v>268</v>
      </c>
      <c r="K60" s="10" t="s">
        <v>269</v>
      </c>
      <c r="L60" s="11" t="s">
        <v>476</v>
      </c>
      <c r="M60" s="10" t="s">
        <v>282</v>
      </c>
    </row>
    <row r="61" spans="1:13" x14ac:dyDescent="0.3">
      <c r="A61" s="7" t="s">
        <v>207</v>
      </c>
      <c r="B61" s="14" t="s">
        <v>698</v>
      </c>
      <c r="C61" s="14" t="s">
        <v>698</v>
      </c>
      <c r="D61" s="14" t="s">
        <v>698</v>
      </c>
      <c r="E61" s="14" t="s">
        <v>698</v>
      </c>
      <c r="F61" s="14" t="s">
        <v>698</v>
      </c>
      <c r="G61" s="14" t="s">
        <v>698</v>
      </c>
      <c r="H61" s="14" t="s">
        <v>698</v>
      </c>
      <c r="I61" s="14" t="s">
        <v>698</v>
      </c>
      <c r="J61" s="14" t="s">
        <v>698</v>
      </c>
      <c r="K61" s="14" t="s">
        <v>698</v>
      </c>
      <c r="L61" s="11" t="s">
        <v>454</v>
      </c>
      <c r="M61" s="14" t="s">
        <v>698</v>
      </c>
    </row>
    <row r="62" spans="1:13" x14ac:dyDescent="0.3">
      <c r="A62" t="s">
        <v>698</v>
      </c>
    </row>
    <row r="63" spans="1:13" x14ac:dyDescent="0.3">
      <c r="A63" t="s">
        <v>698</v>
      </c>
    </row>
    <row r="64" spans="1:13" x14ac:dyDescent="0.3">
      <c r="A64" s="7" t="s">
        <v>698</v>
      </c>
      <c r="B64" s="7" t="s">
        <v>477</v>
      </c>
    </row>
    <row r="65" spans="1:2" x14ac:dyDescent="0.3">
      <c r="A65" s="8" t="s">
        <v>478</v>
      </c>
      <c r="B65" s="10" t="s">
        <v>479</v>
      </c>
    </row>
    <row r="66" spans="1:2" x14ac:dyDescent="0.3">
      <c r="A66" s="8" t="s">
        <v>480</v>
      </c>
      <c r="B66" s="11" t="s">
        <v>481</v>
      </c>
    </row>
    <row r="67" spans="1:2" x14ac:dyDescent="0.3">
      <c r="A67" s="8" t="s">
        <v>482</v>
      </c>
      <c r="B67" s="12" t="s">
        <v>483</v>
      </c>
    </row>
    <row r="68" spans="1:2" x14ac:dyDescent="0.3">
      <c r="A68" s="8" t="s">
        <v>484</v>
      </c>
      <c r="B68" s="13" t="s">
        <v>485</v>
      </c>
    </row>
    <row r="69" spans="1:2" x14ac:dyDescent="0.3">
      <c r="A69" s="8" t="s">
        <v>486</v>
      </c>
      <c r="B69" s="14" t="s">
        <v>487</v>
      </c>
    </row>
    <row r="70" spans="1:2" x14ac:dyDescent="0.3">
      <c r="A70" s="8" t="s">
        <v>488</v>
      </c>
      <c r="B70" s="15" t="s">
        <v>489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FCFB9-D88C-4455-8009-F4DA4B5FCB7B}">
  <dimension ref="A1:G613"/>
  <sheetViews>
    <sheetView tabSelected="1" topLeftCell="A577" workbookViewId="0">
      <selection activeCell="A2" sqref="A2:G613"/>
    </sheetView>
  </sheetViews>
  <sheetFormatPr defaultColWidth="8.4140625" defaultRowHeight="14" x14ac:dyDescent="0.3"/>
  <cols>
    <col min="1" max="1" width="3.25" style="17" bestFit="1" customWidth="1"/>
    <col min="2" max="2" width="6.5" style="17" bestFit="1" customWidth="1"/>
    <col min="3" max="3" width="14.25" style="39" bestFit="1" customWidth="1"/>
    <col min="4" max="4" width="2.83203125" style="39" bestFit="1" customWidth="1"/>
    <col min="5" max="5" width="2.83203125" style="39" customWidth="1"/>
    <col min="6" max="6" width="10.58203125" style="39" customWidth="1"/>
    <col min="7" max="7" width="177.5" style="17" customWidth="1"/>
    <col min="8" max="16384" width="8.4140625" style="17"/>
  </cols>
  <sheetData>
    <row r="1" spans="1:7" s="36" customFormat="1" x14ac:dyDescent="0.3">
      <c r="A1" s="36" t="s">
        <v>706</v>
      </c>
      <c r="B1" s="36" t="s">
        <v>707</v>
      </c>
      <c r="C1" s="37" t="s">
        <v>708</v>
      </c>
      <c r="D1" s="37" t="s">
        <v>704</v>
      </c>
      <c r="E1" s="37" t="s">
        <v>712</v>
      </c>
      <c r="F1" s="37" t="s">
        <v>493</v>
      </c>
      <c r="G1" s="36" t="s">
        <v>705</v>
      </c>
    </row>
    <row r="2" spans="1:7" x14ac:dyDescent="0.3">
      <c r="A2" s="29" t="s">
        <v>179</v>
      </c>
      <c r="B2" s="4" t="s">
        <v>710</v>
      </c>
      <c r="C2" s="38" t="s">
        <v>571</v>
      </c>
      <c r="D2" s="38">
        <v>1</v>
      </c>
      <c r="E2" s="38" t="s">
        <v>713</v>
      </c>
      <c r="F2" s="38" t="s">
        <v>243</v>
      </c>
      <c r="G2" s="30" t="s">
        <v>288</v>
      </c>
    </row>
    <row r="3" spans="1:7" x14ac:dyDescent="0.3">
      <c r="A3" s="29" t="s">
        <v>100</v>
      </c>
      <c r="B3" s="4" t="s">
        <v>710</v>
      </c>
      <c r="C3" s="38" t="s">
        <v>571</v>
      </c>
      <c r="D3" s="38">
        <v>1</v>
      </c>
      <c r="E3" s="38" t="s">
        <v>713</v>
      </c>
      <c r="F3" s="38" t="s">
        <v>243</v>
      </c>
      <c r="G3" s="30" t="s">
        <v>295</v>
      </c>
    </row>
    <row r="4" spans="1:7" x14ac:dyDescent="0.3">
      <c r="A4" s="29" t="s">
        <v>89</v>
      </c>
      <c r="B4" s="4" t="s">
        <v>710</v>
      </c>
      <c r="C4" s="38" t="s">
        <v>571</v>
      </c>
      <c r="D4" s="38">
        <v>1</v>
      </c>
      <c r="E4" s="38" t="s">
        <v>713</v>
      </c>
      <c r="F4" s="38" t="s">
        <v>243</v>
      </c>
      <c r="G4" s="30" t="s">
        <v>310</v>
      </c>
    </row>
    <row r="5" spans="1:7" x14ac:dyDescent="0.3">
      <c r="A5" s="29" t="s">
        <v>33</v>
      </c>
      <c r="B5" s="4" t="s">
        <v>710</v>
      </c>
      <c r="C5" s="38" t="s">
        <v>571</v>
      </c>
      <c r="D5" s="38">
        <v>1</v>
      </c>
      <c r="E5" s="38" t="s">
        <v>713</v>
      </c>
      <c r="F5" s="38" t="s">
        <v>243</v>
      </c>
      <c r="G5" s="30" t="s">
        <v>283</v>
      </c>
    </row>
    <row r="6" spans="1:7" x14ac:dyDescent="0.3">
      <c r="A6" s="29" t="s">
        <v>104</v>
      </c>
      <c r="B6" s="4" t="s">
        <v>710</v>
      </c>
      <c r="C6" s="38" t="s">
        <v>571</v>
      </c>
      <c r="D6" s="38">
        <v>1</v>
      </c>
      <c r="E6" s="38" t="s">
        <v>713</v>
      </c>
      <c r="F6" s="38" t="s">
        <v>243</v>
      </c>
      <c r="G6" s="31" t="s">
        <v>339</v>
      </c>
    </row>
    <row r="7" spans="1:7" x14ac:dyDescent="0.3">
      <c r="A7" s="29" t="s">
        <v>46</v>
      </c>
      <c r="B7" s="4" t="s">
        <v>710</v>
      </c>
      <c r="C7" s="38" t="s">
        <v>571</v>
      </c>
      <c r="D7" s="38">
        <v>1</v>
      </c>
      <c r="E7" s="38" t="s">
        <v>713</v>
      </c>
      <c r="F7" s="38" t="s">
        <v>243</v>
      </c>
      <c r="G7" s="31" t="s">
        <v>293</v>
      </c>
    </row>
    <row r="8" spans="1:7" x14ac:dyDescent="0.3">
      <c r="A8" s="29" t="s">
        <v>73</v>
      </c>
      <c r="B8" s="4" t="s">
        <v>710</v>
      </c>
      <c r="C8" s="38" t="s">
        <v>571</v>
      </c>
      <c r="D8" s="38">
        <v>1</v>
      </c>
      <c r="E8" s="38" t="s">
        <v>713</v>
      </c>
      <c r="F8" s="38" t="s">
        <v>243</v>
      </c>
      <c r="G8" s="30" t="s">
        <v>295</v>
      </c>
    </row>
    <row r="9" spans="1:7" x14ac:dyDescent="0.3">
      <c r="A9" s="29" t="s">
        <v>147</v>
      </c>
      <c r="B9" s="4" t="s">
        <v>710</v>
      </c>
      <c r="C9" s="38" t="s">
        <v>571</v>
      </c>
      <c r="D9" s="38">
        <v>1</v>
      </c>
      <c r="E9" s="38" t="s">
        <v>713</v>
      </c>
      <c r="F9" s="38" t="s">
        <v>243</v>
      </c>
      <c r="G9" s="31" t="s">
        <v>341</v>
      </c>
    </row>
    <row r="10" spans="1:7" x14ac:dyDescent="0.3">
      <c r="A10" s="29" t="s">
        <v>85</v>
      </c>
      <c r="B10" s="4" t="s">
        <v>710</v>
      </c>
      <c r="C10" s="38" t="s">
        <v>571</v>
      </c>
      <c r="D10" s="38">
        <v>1</v>
      </c>
      <c r="E10" s="38" t="s">
        <v>713</v>
      </c>
      <c r="F10" s="38" t="s">
        <v>243</v>
      </c>
      <c r="G10" s="30" t="s">
        <v>295</v>
      </c>
    </row>
    <row r="11" spans="1:7" x14ac:dyDescent="0.3">
      <c r="A11" s="29" t="s">
        <v>81</v>
      </c>
      <c r="B11" s="4" t="s">
        <v>710</v>
      </c>
      <c r="C11" s="38" t="s">
        <v>571</v>
      </c>
      <c r="D11" s="38">
        <v>1</v>
      </c>
      <c r="E11" s="38" t="s">
        <v>713</v>
      </c>
      <c r="F11" s="38" t="s">
        <v>243</v>
      </c>
      <c r="G11" s="31" t="s">
        <v>321</v>
      </c>
    </row>
    <row r="12" spans="1:7" x14ac:dyDescent="0.3">
      <c r="A12" s="29" t="s">
        <v>121</v>
      </c>
      <c r="B12" s="4" t="s">
        <v>710</v>
      </c>
      <c r="C12" s="38" t="s">
        <v>571</v>
      </c>
      <c r="D12" s="38">
        <v>1</v>
      </c>
      <c r="E12" s="38" t="s">
        <v>713</v>
      </c>
      <c r="F12" s="38" t="s">
        <v>243</v>
      </c>
      <c r="G12" s="30" t="s">
        <v>274</v>
      </c>
    </row>
    <row r="13" spans="1:7" x14ac:dyDescent="0.3">
      <c r="A13" s="29" t="s">
        <v>69</v>
      </c>
      <c r="B13" s="4" t="s">
        <v>710</v>
      </c>
      <c r="C13" s="38" t="s">
        <v>571</v>
      </c>
      <c r="D13" s="38">
        <v>1</v>
      </c>
      <c r="E13" s="38" t="s">
        <v>713</v>
      </c>
      <c r="F13" s="38" t="s">
        <v>243</v>
      </c>
      <c r="G13" s="30" t="s">
        <v>263</v>
      </c>
    </row>
    <row r="14" spans="1:7" x14ac:dyDescent="0.3">
      <c r="A14" s="29" t="s">
        <v>18</v>
      </c>
      <c r="B14" s="4" t="s">
        <v>710</v>
      </c>
      <c r="C14" s="38" t="s">
        <v>571</v>
      </c>
      <c r="D14" s="38">
        <v>1</v>
      </c>
      <c r="E14" s="38" t="s">
        <v>713</v>
      </c>
      <c r="F14" s="38" t="s">
        <v>243</v>
      </c>
      <c r="G14" s="32" t="s">
        <v>261</v>
      </c>
    </row>
    <row r="15" spans="1:7" x14ac:dyDescent="0.3">
      <c r="A15" s="29" t="s">
        <v>40</v>
      </c>
      <c r="B15" s="4" t="s">
        <v>710</v>
      </c>
      <c r="C15" s="38" t="s">
        <v>571</v>
      </c>
      <c r="D15" s="38">
        <v>1</v>
      </c>
      <c r="E15" s="38" t="s">
        <v>713</v>
      </c>
      <c r="F15" s="38" t="s">
        <v>243</v>
      </c>
      <c r="G15" s="30" t="s">
        <v>288</v>
      </c>
    </row>
    <row r="16" spans="1:7" x14ac:dyDescent="0.3">
      <c r="A16" s="29" t="s">
        <v>126</v>
      </c>
      <c r="B16" s="4" t="s">
        <v>710</v>
      </c>
      <c r="C16" s="38" t="s">
        <v>571</v>
      </c>
      <c r="D16" s="38">
        <v>1</v>
      </c>
      <c r="E16" s="38" t="s">
        <v>713</v>
      </c>
      <c r="F16" s="38" t="s">
        <v>243</v>
      </c>
      <c r="G16" s="31" t="s">
        <v>365</v>
      </c>
    </row>
    <row r="17" spans="1:7" x14ac:dyDescent="0.3">
      <c r="A17" s="29" t="s">
        <v>65</v>
      </c>
      <c r="B17" s="4" t="s">
        <v>710</v>
      </c>
      <c r="C17" s="38" t="s">
        <v>571</v>
      </c>
      <c r="D17" s="38">
        <v>1</v>
      </c>
      <c r="E17" s="38" t="s">
        <v>713</v>
      </c>
      <c r="F17" s="38" t="s">
        <v>243</v>
      </c>
      <c r="G17" s="33" t="s">
        <v>308</v>
      </c>
    </row>
    <row r="18" spans="1:7" x14ac:dyDescent="0.3">
      <c r="A18" s="29" t="s">
        <v>210</v>
      </c>
      <c r="B18" s="4" t="s">
        <v>710</v>
      </c>
      <c r="C18" s="38" t="s">
        <v>571</v>
      </c>
      <c r="D18" s="38">
        <v>1</v>
      </c>
      <c r="E18" s="38" t="s">
        <v>713</v>
      </c>
      <c r="F18" s="38" t="s">
        <v>243</v>
      </c>
      <c r="G18" s="33" t="s">
        <v>356</v>
      </c>
    </row>
    <row r="19" spans="1:7" x14ac:dyDescent="0.3">
      <c r="A19" s="29" t="s">
        <v>27</v>
      </c>
      <c r="B19" s="4" t="s">
        <v>710</v>
      </c>
      <c r="C19" s="38" t="s">
        <v>571</v>
      </c>
      <c r="D19" s="38">
        <v>1</v>
      </c>
      <c r="E19" s="38" t="s">
        <v>713</v>
      </c>
      <c r="F19" s="38" t="s">
        <v>243</v>
      </c>
      <c r="G19" s="31" t="s">
        <v>272</v>
      </c>
    </row>
    <row r="20" spans="1:7" x14ac:dyDescent="0.3">
      <c r="A20" s="29" t="s">
        <v>95</v>
      </c>
      <c r="B20" s="4" t="s">
        <v>710</v>
      </c>
      <c r="C20" s="38" t="s">
        <v>571</v>
      </c>
      <c r="D20" s="38">
        <v>1</v>
      </c>
      <c r="E20" s="38" t="s">
        <v>713</v>
      </c>
      <c r="F20" s="38" t="s">
        <v>243</v>
      </c>
      <c r="G20" s="30" t="s">
        <v>310</v>
      </c>
    </row>
    <row r="21" spans="1:7" x14ac:dyDescent="0.3">
      <c r="A21" s="29" t="s">
        <v>51</v>
      </c>
      <c r="B21" s="4" t="s">
        <v>710</v>
      </c>
      <c r="C21" s="38" t="s">
        <v>571</v>
      </c>
      <c r="D21" s="38">
        <v>1</v>
      </c>
      <c r="E21" s="38" t="s">
        <v>713</v>
      </c>
      <c r="F21" s="38" t="s">
        <v>243</v>
      </c>
      <c r="G21" s="30" t="s">
        <v>302</v>
      </c>
    </row>
    <row r="22" spans="1:7" x14ac:dyDescent="0.3">
      <c r="A22" s="29" t="s">
        <v>109</v>
      </c>
      <c r="B22" s="4" t="s">
        <v>710</v>
      </c>
      <c r="C22" s="38" t="s">
        <v>571</v>
      </c>
      <c r="D22" s="38">
        <v>1</v>
      </c>
      <c r="E22" s="38" t="s">
        <v>713</v>
      </c>
      <c r="F22" s="38" t="s">
        <v>243</v>
      </c>
      <c r="G22" s="31" t="s">
        <v>350</v>
      </c>
    </row>
    <row r="23" spans="1:7" x14ac:dyDescent="0.3">
      <c r="A23" s="29" t="s">
        <v>140</v>
      </c>
      <c r="B23" s="4" t="s">
        <v>710</v>
      </c>
      <c r="C23" s="38" t="s">
        <v>571</v>
      </c>
      <c r="D23" s="38">
        <v>1</v>
      </c>
      <c r="E23" s="38" t="s">
        <v>713</v>
      </c>
      <c r="F23" s="38" t="s">
        <v>243</v>
      </c>
      <c r="G23" s="31" t="s">
        <v>374</v>
      </c>
    </row>
    <row r="24" spans="1:7" x14ac:dyDescent="0.3">
      <c r="A24" s="29" t="s">
        <v>151</v>
      </c>
      <c r="B24" s="4" t="s">
        <v>710</v>
      </c>
      <c r="C24" s="38" t="s">
        <v>571</v>
      </c>
      <c r="D24" s="38">
        <v>1</v>
      </c>
      <c r="E24" s="38" t="s">
        <v>713</v>
      </c>
      <c r="F24" s="38" t="s">
        <v>243</v>
      </c>
      <c r="G24" s="31" t="s">
        <v>388</v>
      </c>
    </row>
    <row r="25" spans="1:7" x14ac:dyDescent="0.3">
      <c r="A25" s="29" t="s">
        <v>144</v>
      </c>
      <c r="B25" s="4" t="s">
        <v>710</v>
      </c>
      <c r="C25" s="38" t="s">
        <v>571</v>
      </c>
      <c r="D25" s="38">
        <v>1</v>
      </c>
      <c r="E25" s="38" t="s">
        <v>713</v>
      </c>
      <c r="F25" s="38" t="s">
        <v>243</v>
      </c>
      <c r="G25" s="33" t="s">
        <v>308</v>
      </c>
    </row>
    <row r="26" spans="1:7" x14ac:dyDescent="0.3">
      <c r="A26" s="29" t="s">
        <v>112</v>
      </c>
      <c r="B26" s="4" t="s">
        <v>710</v>
      </c>
      <c r="C26" s="38" t="s">
        <v>571</v>
      </c>
      <c r="D26" s="38">
        <v>1</v>
      </c>
      <c r="E26" s="38" t="s">
        <v>713</v>
      </c>
      <c r="F26" s="38" t="s">
        <v>243</v>
      </c>
      <c r="G26" s="30" t="s">
        <v>310</v>
      </c>
    </row>
    <row r="27" spans="1:7" x14ac:dyDescent="0.3">
      <c r="A27" s="29" t="s">
        <v>172</v>
      </c>
      <c r="B27" s="4" t="s">
        <v>710</v>
      </c>
      <c r="C27" s="38" t="s">
        <v>571</v>
      </c>
      <c r="D27" s="38">
        <v>1</v>
      </c>
      <c r="E27" s="38" t="s">
        <v>713</v>
      </c>
      <c r="F27" s="38" t="s">
        <v>243</v>
      </c>
      <c r="G27" s="31" t="s">
        <v>316</v>
      </c>
    </row>
    <row r="28" spans="1:7" x14ac:dyDescent="0.3">
      <c r="A28" s="29" t="s">
        <v>116</v>
      </c>
      <c r="B28" s="4" t="s">
        <v>710</v>
      </c>
      <c r="C28" s="38" t="s">
        <v>571</v>
      </c>
      <c r="D28" s="38">
        <v>1</v>
      </c>
      <c r="E28" s="38" t="s">
        <v>713</v>
      </c>
      <c r="F28" s="38" t="s">
        <v>243</v>
      </c>
      <c r="G28" s="33" t="s">
        <v>359</v>
      </c>
    </row>
    <row r="29" spans="1:7" x14ac:dyDescent="0.3">
      <c r="A29" s="29" t="s">
        <v>229</v>
      </c>
      <c r="B29" s="4" t="s">
        <v>711</v>
      </c>
      <c r="C29" s="38" t="s">
        <v>571</v>
      </c>
      <c r="D29" s="38">
        <v>1</v>
      </c>
      <c r="E29" s="38" t="s">
        <v>713</v>
      </c>
      <c r="F29" s="38" t="s">
        <v>243</v>
      </c>
      <c r="G29" s="33" t="s">
        <v>462</v>
      </c>
    </row>
    <row r="30" spans="1:7" x14ac:dyDescent="0.3">
      <c r="A30" s="29" t="s">
        <v>213</v>
      </c>
      <c r="B30" s="4" t="s">
        <v>711</v>
      </c>
      <c r="C30" s="38" t="s">
        <v>571</v>
      </c>
      <c r="D30" s="38">
        <v>1</v>
      </c>
      <c r="E30" s="38" t="s">
        <v>713</v>
      </c>
      <c r="F30" s="38" t="s">
        <v>243</v>
      </c>
      <c r="G30" s="31" t="s">
        <v>444</v>
      </c>
    </row>
    <row r="31" spans="1:7" x14ac:dyDescent="0.3">
      <c r="A31" s="29" t="s">
        <v>168</v>
      </c>
      <c r="B31" s="4" t="s">
        <v>711</v>
      </c>
      <c r="C31" s="38" t="s">
        <v>571</v>
      </c>
      <c r="D31" s="38">
        <v>1</v>
      </c>
      <c r="E31" s="38" t="s">
        <v>713</v>
      </c>
      <c r="F31" s="38" t="s">
        <v>243</v>
      </c>
      <c r="G31" s="33" t="s">
        <v>356</v>
      </c>
    </row>
    <row r="32" spans="1:7" x14ac:dyDescent="0.3">
      <c r="A32" s="29" t="s">
        <v>58</v>
      </c>
      <c r="B32" s="4" t="s">
        <v>711</v>
      </c>
      <c r="C32" s="38" t="s">
        <v>571</v>
      </c>
      <c r="D32" s="38">
        <v>1</v>
      </c>
      <c r="E32" s="38" t="s">
        <v>713</v>
      </c>
      <c r="F32" s="38" t="s">
        <v>243</v>
      </c>
      <c r="G32" s="30" t="s">
        <v>295</v>
      </c>
    </row>
    <row r="33" spans="1:7" x14ac:dyDescent="0.3">
      <c r="A33" s="29" t="s">
        <v>136</v>
      </c>
      <c r="B33" s="4" t="s">
        <v>711</v>
      </c>
      <c r="C33" s="38" t="s">
        <v>571</v>
      </c>
      <c r="D33" s="38">
        <v>1</v>
      </c>
      <c r="E33" s="38" t="s">
        <v>713</v>
      </c>
      <c r="F33" s="38" t="s">
        <v>243</v>
      </c>
      <c r="G33" s="32" t="s">
        <v>261</v>
      </c>
    </row>
    <row r="34" spans="1:7" x14ac:dyDescent="0.3">
      <c r="A34" s="29" t="s">
        <v>187</v>
      </c>
      <c r="B34" s="4" t="s">
        <v>711</v>
      </c>
      <c r="C34" s="38" t="s">
        <v>571</v>
      </c>
      <c r="D34" s="38">
        <v>1</v>
      </c>
      <c r="E34" s="38" t="s">
        <v>713</v>
      </c>
      <c r="F34" s="38" t="s">
        <v>243</v>
      </c>
      <c r="G34" s="30" t="s">
        <v>274</v>
      </c>
    </row>
    <row r="35" spans="1:7" x14ac:dyDescent="0.3">
      <c r="A35" s="29" t="s">
        <v>158</v>
      </c>
      <c r="B35" s="4" t="s">
        <v>711</v>
      </c>
      <c r="C35" s="38" t="s">
        <v>571</v>
      </c>
      <c r="D35" s="38">
        <v>1</v>
      </c>
      <c r="E35" s="38" t="s">
        <v>713</v>
      </c>
      <c r="F35" s="38" t="s">
        <v>243</v>
      </c>
      <c r="G35" s="30" t="s">
        <v>295</v>
      </c>
    </row>
    <row r="36" spans="1:7" x14ac:dyDescent="0.3">
      <c r="A36" s="29" t="s">
        <v>217</v>
      </c>
      <c r="B36" s="4" t="s">
        <v>711</v>
      </c>
      <c r="C36" s="38" t="s">
        <v>571</v>
      </c>
      <c r="D36" s="38">
        <v>1</v>
      </c>
      <c r="E36" s="38" t="s">
        <v>713</v>
      </c>
      <c r="F36" s="38" t="s">
        <v>243</v>
      </c>
      <c r="G36" s="33" t="s">
        <v>449</v>
      </c>
    </row>
    <row r="37" spans="1:7" x14ac:dyDescent="0.3">
      <c r="A37" s="29" t="s">
        <v>161</v>
      </c>
      <c r="B37" s="4" t="s">
        <v>711</v>
      </c>
      <c r="C37" s="38" t="s">
        <v>571</v>
      </c>
      <c r="D37" s="38">
        <v>1</v>
      </c>
      <c r="E37" s="38" t="s">
        <v>713</v>
      </c>
      <c r="F37" s="38" t="s">
        <v>243</v>
      </c>
      <c r="G37" s="30" t="s">
        <v>310</v>
      </c>
    </row>
    <row r="38" spans="1:7" x14ac:dyDescent="0.3">
      <c r="A38" s="29" t="s">
        <v>220</v>
      </c>
      <c r="B38" s="4" t="s">
        <v>711</v>
      </c>
      <c r="C38" s="38" t="s">
        <v>571</v>
      </c>
      <c r="D38" s="38">
        <v>1</v>
      </c>
      <c r="E38" s="38" t="s">
        <v>713</v>
      </c>
      <c r="F38" s="38" t="s">
        <v>243</v>
      </c>
      <c r="G38" s="33" t="s">
        <v>449</v>
      </c>
    </row>
    <row r="39" spans="1:7" x14ac:dyDescent="0.3">
      <c r="A39" s="29" t="s">
        <v>165</v>
      </c>
      <c r="B39" s="4" t="s">
        <v>711</v>
      </c>
      <c r="C39" s="38" t="s">
        <v>571</v>
      </c>
      <c r="D39" s="38">
        <v>1</v>
      </c>
      <c r="E39" s="38" t="s">
        <v>713</v>
      </c>
      <c r="F39" s="38" t="s">
        <v>243</v>
      </c>
      <c r="G39" s="31" t="s">
        <v>373</v>
      </c>
    </row>
    <row r="40" spans="1:7" x14ac:dyDescent="0.3">
      <c r="A40" s="29" t="s">
        <v>76</v>
      </c>
      <c r="B40" s="4" t="s">
        <v>711</v>
      </c>
      <c r="C40" s="38" t="s">
        <v>571</v>
      </c>
      <c r="D40" s="38">
        <v>1</v>
      </c>
      <c r="E40" s="38" t="s">
        <v>713</v>
      </c>
      <c r="F40" s="38" t="s">
        <v>243</v>
      </c>
      <c r="G40" s="30" t="s">
        <v>295</v>
      </c>
    </row>
    <row r="41" spans="1:7" x14ac:dyDescent="0.3">
      <c r="A41" s="29" t="s">
        <v>203</v>
      </c>
      <c r="B41" s="4" t="s">
        <v>711</v>
      </c>
      <c r="C41" s="38" t="s">
        <v>571</v>
      </c>
      <c r="D41" s="38">
        <v>1</v>
      </c>
      <c r="E41" s="38" t="s">
        <v>713</v>
      </c>
      <c r="F41" s="38" t="s">
        <v>243</v>
      </c>
      <c r="G41" s="30" t="s">
        <v>274</v>
      </c>
    </row>
    <row r="42" spans="1:7" x14ac:dyDescent="0.3">
      <c r="A42" s="29" t="s">
        <v>176</v>
      </c>
      <c r="B42" s="4" t="s">
        <v>711</v>
      </c>
      <c r="C42" s="38" t="s">
        <v>571</v>
      </c>
      <c r="D42" s="38">
        <v>1</v>
      </c>
      <c r="E42" s="38" t="s">
        <v>713</v>
      </c>
      <c r="F42" s="38" t="s">
        <v>243</v>
      </c>
      <c r="G42" s="30" t="s">
        <v>310</v>
      </c>
    </row>
    <row r="43" spans="1:7" x14ac:dyDescent="0.3">
      <c r="A43" s="29" t="s">
        <v>223</v>
      </c>
      <c r="B43" s="4" t="s">
        <v>711</v>
      </c>
      <c r="C43" s="38" t="s">
        <v>571</v>
      </c>
      <c r="D43" s="38">
        <v>1</v>
      </c>
      <c r="E43" s="38" t="s">
        <v>713</v>
      </c>
      <c r="F43" s="38" t="s">
        <v>243</v>
      </c>
      <c r="G43" s="31" t="s">
        <v>455</v>
      </c>
    </row>
    <row r="44" spans="1:7" x14ac:dyDescent="0.3">
      <c r="A44" s="29" t="s">
        <v>238</v>
      </c>
      <c r="B44" s="4" t="s">
        <v>711</v>
      </c>
      <c r="C44" s="38" t="s">
        <v>571</v>
      </c>
      <c r="D44" s="38">
        <v>1</v>
      </c>
      <c r="E44" s="38" t="s">
        <v>713</v>
      </c>
      <c r="F44" s="38" t="s">
        <v>243</v>
      </c>
      <c r="G44" s="30" t="s">
        <v>295</v>
      </c>
    </row>
    <row r="45" spans="1:7" x14ac:dyDescent="0.3">
      <c r="A45" s="29" t="s">
        <v>185</v>
      </c>
      <c r="B45" s="4" t="s">
        <v>711</v>
      </c>
      <c r="C45" s="38" t="s">
        <v>571</v>
      </c>
      <c r="D45" s="38">
        <v>1</v>
      </c>
      <c r="E45" s="38" t="s">
        <v>713</v>
      </c>
      <c r="F45" s="38" t="s">
        <v>243</v>
      </c>
      <c r="G45" s="31" t="s">
        <v>341</v>
      </c>
    </row>
    <row r="46" spans="1:7" x14ac:dyDescent="0.3">
      <c r="A46" s="29" t="s">
        <v>207</v>
      </c>
      <c r="B46" s="4" t="s">
        <v>711</v>
      </c>
      <c r="C46" s="38" t="s">
        <v>571</v>
      </c>
      <c r="D46" s="38">
        <v>1</v>
      </c>
      <c r="E46" s="38" t="s">
        <v>713</v>
      </c>
      <c r="F46" s="38" t="s">
        <v>243</v>
      </c>
      <c r="G46" s="30" t="s">
        <v>351</v>
      </c>
    </row>
    <row r="47" spans="1:7" x14ac:dyDescent="0.3">
      <c r="A47" s="29" t="s">
        <v>196</v>
      </c>
      <c r="B47" s="4" t="s">
        <v>711</v>
      </c>
      <c r="C47" s="38" t="s">
        <v>571</v>
      </c>
      <c r="D47" s="38">
        <v>1</v>
      </c>
      <c r="E47" s="38" t="s">
        <v>713</v>
      </c>
      <c r="F47" s="38" t="s">
        <v>243</v>
      </c>
      <c r="G47" s="32" t="s">
        <v>261</v>
      </c>
    </row>
    <row r="48" spans="1:7" x14ac:dyDescent="0.3">
      <c r="A48" s="29" t="s">
        <v>199</v>
      </c>
      <c r="B48" s="4" t="s">
        <v>711</v>
      </c>
      <c r="C48" s="38" t="s">
        <v>571</v>
      </c>
      <c r="D48" s="38">
        <v>1</v>
      </c>
      <c r="E48" s="38" t="s">
        <v>713</v>
      </c>
      <c r="F48" s="38" t="s">
        <v>243</v>
      </c>
      <c r="G48" s="31" t="s">
        <v>434</v>
      </c>
    </row>
    <row r="49" spans="1:7" x14ac:dyDescent="0.3">
      <c r="A49" s="29" t="s">
        <v>192</v>
      </c>
      <c r="B49" s="4" t="s">
        <v>711</v>
      </c>
      <c r="C49" s="38" t="s">
        <v>571</v>
      </c>
      <c r="D49" s="38">
        <v>1</v>
      </c>
      <c r="E49" s="38" t="s">
        <v>713</v>
      </c>
      <c r="F49" s="38" t="s">
        <v>243</v>
      </c>
      <c r="G49" s="32" t="s">
        <v>261</v>
      </c>
    </row>
    <row r="50" spans="1:7" x14ac:dyDescent="0.3">
      <c r="A50" s="29" t="s">
        <v>235</v>
      </c>
      <c r="B50" s="4" t="s">
        <v>711</v>
      </c>
      <c r="C50" s="38" t="s">
        <v>571</v>
      </c>
      <c r="D50" s="38">
        <v>1</v>
      </c>
      <c r="E50" s="38" t="s">
        <v>713</v>
      </c>
      <c r="F50" s="38" t="s">
        <v>243</v>
      </c>
      <c r="G50" s="30" t="s">
        <v>295</v>
      </c>
    </row>
    <row r="51" spans="1:7" x14ac:dyDescent="0.3">
      <c r="A51" s="29" t="s">
        <v>227</v>
      </c>
      <c r="B51" s="4" t="s">
        <v>711</v>
      </c>
      <c r="C51" s="38" t="s">
        <v>571</v>
      </c>
      <c r="D51" s="38">
        <v>1</v>
      </c>
      <c r="E51" s="38" t="s">
        <v>713</v>
      </c>
      <c r="F51" s="38" t="s">
        <v>243</v>
      </c>
      <c r="G51" s="31" t="s">
        <v>373</v>
      </c>
    </row>
    <row r="52" spans="1:7" x14ac:dyDescent="0.3">
      <c r="A52" s="29" t="s">
        <v>232</v>
      </c>
      <c r="B52" s="4" t="s">
        <v>711</v>
      </c>
      <c r="C52" s="38" t="s">
        <v>571</v>
      </c>
      <c r="D52" s="38">
        <v>1</v>
      </c>
      <c r="E52" s="38" t="s">
        <v>713</v>
      </c>
      <c r="F52" s="38" t="s">
        <v>243</v>
      </c>
      <c r="G52" s="31" t="s">
        <v>466</v>
      </c>
    </row>
    <row r="53" spans="1:7" x14ac:dyDescent="0.3">
      <c r="A53" s="29" t="s">
        <v>179</v>
      </c>
      <c r="B53" s="4" t="s">
        <v>710</v>
      </c>
      <c r="C53" s="38" t="s">
        <v>571</v>
      </c>
      <c r="D53" s="38">
        <v>2</v>
      </c>
      <c r="E53" s="38" t="s">
        <v>713</v>
      </c>
      <c r="F53" s="38" t="s">
        <v>249</v>
      </c>
      <c r="G53" s="30" t="s">
        <v>280</v>
      </c>
    </row>
    <row r="54" spans="1:7" x14ac:dyDescent="0.3">
      <c r="A54" s="29" t="s">
        <v>100</v>
      </c>
      <c r="B54" s="4" t="s">
        <v>710</v>
      </c>
      <c r="C54" s="38" t="s">
        <v>571</v>
      </c>
      <c r="D54" s="38">
        <v>2</v>
      </c>
      <c r="E54" s="38" t="s">
        <v>713</v>
      </c>
      <c r="F54" s="38" t="s">
        <v>249</v>
      </c>
      <c r="G54" s="31" t="s">
        <v>337</v>
      </c>
    </row>
    <row r="55" spans="1:7" x14ac:dyDescent="0.3">
      <c r="A55" s="29" t="s">
        <v>89</v>
      </c>
      <c r="B55" s="4" t="s">
        <v>710</v>
      </c>
      <c r="C55" s="38" t="s">
        <v>571</v>
      </c>
      <c r="D55" s="38">
        <v>2</v>
      </c>
      <c r="E55" s="38" t="s">
        <v>713</v>
      </c>
      <c r="F55" s="38" t="s">
        <v>249</v>
      </c>
      <c r="G55" s="33" t="s">
        <v>329</v>
      </c>
    </row>
    <row r="56" spans="1:7" x14ac:dyDescent="0.3">
      <c r="A56" s="29" t="s">
        <v>33</v>
      </c>
      <c r="B56" s="4" t="s">
        <v>710</v>
      </c>
      <c r="C56" s="38" t="s">
        <v>571</v>
      </c>
      <c r="D56" s="38">
        <v>2</v>
      </c>
      <c r="E56" s="38" t="s">
        <v>713</v>
      </c>
      <c r="F56" s="38" t="s">
        <v>249</v>
      </c>
      <c r="G56" s="32" t="s">
        <v>284</v>
      </c>
    </row>
    <row r="57" spans="1:7" x14ac:dyDescent="0.3">
      <c r="A57" s="29" t="s">
        <v>104</v>
      </c>
      <c r="B57" s="4" t="s">
        <v>710</v>
      </c>
      <c r="C57" s="38" t="s">
        <v>571</v>
      </c>
      <c r="D57" s="38">
        <v>2</v>
      </c>
      <c r="E57" s="38" t="s">
        <v>713</v>
      </c>
      <c r="F57" s="38" t="s">
        <v>249</v>
      </c>
      <c r="G57" s="31" t="s">
        <v>340</v>
      </c>
    </row>
    <row r="58" spans="1:7" x14ac:dyDescent="0.3">
      <c r="A58" s="29" t="s">
        <v>46</v>
      </c>
      <c r="B58" s="4" t="s">
        <v>710</v>
      </c>
      <c r="C58" s="38" t="s">
        <v>571</v>
      </c>
      <c r="D58" s="38">
        <v>2</v>
      </c>
      <c r="E58" s="38" t="s">
        <v>713</v>
      </c>
      <c r="F58" s="38" t="s">
        <v>249</v>
      </c>
      <c r="G58" s="31" t="s">
        <v>294</v>
      </c>
    </row>
    <row r="59" spans="1:7" x14ac:dyDescent="0.3">
      <c r="A59" s="29" t="s">
        <v>73</v>
      </c>
      <c r="B59" s="4" t="s">
        <v>710</v>
      </c>
      <c r="C59" s="38" t="s">
        <v>571</v>
      </c>
      <c r="D59" s="38">
        <v>2</v>
      </c>
      <c r="E59" s="38" t="s">
        <v>713</v>
      </c>
      <c r="F59" s="38" t="s">
        <v>249</v>
      </c>
      <c r="G59" s="31" t="s">
        <v>314</v>
      </c>
    </row>
    <row r="60" spans="1:7" x14ac:dyDescent="0.3">
      <c r="A60" s="29" t="s">
        <v>147</v>
      </c>
      <c r="B60" s="4" t="s">
        <v>710</v>
      </c>
      <c r="C60" s="38" t="s">
        <v>571</v>
      </c>
      <c r="D60" s="38">
        <v>2</v>
      </c>
      <c r="E60" s="38" t="s">
        <v>713</v>
      </c>
      <c r="F60" s="38" t="s">
        <v>249</v>
      </c>
      <c r="G60" s="32" t="s">
        <v>284</v>
      </c>
    </row>
    <row r="61" spans="1:7" x14ac:dyDescent="0.3">
      <c r="A61" s="29" t="s">
        <v>85</v>
      </c>
      <c r="B61" s="4" t="s">
        <v>710</v>
      </c>
      <c r="C61" s="38" t="s">
        <v>571</v>
      </c>
      <c r="D61" s="38">
        <v>2</v>
      </c>
      <c r="E61" s="38" t="s">
        <v>713</v>
      </c>
      <c r="F61" s="38" t="s">
        <v>249</v>
      </c>
      <c r="G61" s="31" t="s">
        <v>327</v>
      </c>
    </row>
    <row r="62" spans="1:7" x14ac:dyDescent="0.3">
      <c r="A62" s="29" t="s">
        <v>81</v>
      </c>
      <c r="B62" s="4" t="s">
        <v>710</v>
      </c>
      <c r="C62" s="38" t="s">
        <v>571</v>
      </c>
      <c r="D62" s="38">
        <v>2</v>
      </c>
      <c r="E62" s="38" t="s">
        <v>713</v>
      </c>
      <c r="F62" s="38" t="s">
        <v>249</v>
      </c>
      <c r="G62" s="31" t="s">
        <v>322</v>
      </c>
    </row>
    <row r="63" spans="1:7" x14ac:dyDescent="0.3">
      <c r="A63" s="29" t="s">
        <v>121</v>
      </c>
      <c r="B63" s="4" t="s">
        <v>710</v>
      </c>
      <c r="C63" s="38" t="s">
        <v>571</v>
      </c>
      <c r="D63" s="38">
        <v>2</v>
      </c>
      <c r="E63" s="38" t="s">
        <v>713</v>
      </c>
      <c r="F63" s="38" t="s">
        <v>249</v>
      </c>
      <c r="G63" s="30" t="s">
        <v>274</v>
      </c>
    </row>
    <row r="64" spans="1:7" x14ac:dyDescent="0.3">
      <c r="A64" s="29" t="s">
        <v>69</v>
      </c>
      <c r="B64" s="4" t="s">
        <v>710</v>
      </c>
      <c r="C64" s="38" t="s">
        <v>571</v>
      </c>
      <c r="D64" s="38">
        <v>2</v>
      </c>
      <c r="E64" s="38" t="s">
        <v>713</v>
      </c>
      <c r="F64" s="38" t="s">
        <v>249</v>
      </c>
      <c r="G64" s="30" t="s">
        <v>280</v>
      </c>
    </row>
    <row r="65" spans="1:7" x14ac:dyDescent="0.3">
      <c r="A65" s="29" t="s">
        <v>18</v>
      </c>
      <c r="B65" s="4" t="s">
        <v>710</v>
      </c>
      <c r="C65" s="38" t="s">
        <v>571</v>
      </c>
      <c r="D65" s="38">
        <v>2</v>
      </c>
      <c r="E65" s="38" t="s">
        <v>713</v>
      </c>
      <c r="F65" s="38" t="s">
        <v>249</v>
      </c>
      <c r="G65" s="32" t="s">
        <v>262</v>
      </c>
    </row>
    <row r="66" spans="1:7" x14ac:dyDescent="0.3">
      <c r="A66" s="29" t="s">
        <v>40</v>
      </c>
      <c r="B66" s="4" t="s">
        <v>710</v>
      </c>
      <c r="C66" s="38" t="s">
        <v>571</v>
      </c>
      <c r="D66" s="38">
        <v>2</v>
      </c>
      <c r="E66" s="38" t="s">
        <v>713</v>
      </c>
      <c r="F66" s="38" t="s">
        <v>249</v>
      </c>
      <c r="G66" s="30" t="s">
        <v>289</v>
      </c>
    </row>
    <row r="67" spans="1:7" x14ac:dyDescent="0.3">
      <c r="A67" s="29" t="s">
        <v>126</v>
      </c>
      <c r="B67" s="4" t="s">
        <v>710</v>
      </c>
      <c r="C67" s="38" t="s">
        <v>571</v>
      </c>
      <c r="D67" s="38">
        <v>2</v>
      </c>
      <c r="E67" s="38" t="s">
        <v>713</v>
      </c>
      <c r="F67" s="38" t="s">
        <v>249</v>
      </c>
      <c r="G67" s="30" t="s">
        <v>288</v>
      </c>
    </row>
    <row r="68" spans="1:7" x14ac:dyDescent="0.3">
      <c r="A68" s="29" t="s">
        <v>65</v>
      </c>
      <c r="B68" s="4" t="s">
        <v>710</v>
      </c>
      <c r="C68" s="38" t="s">
        <v>571</v>
      </c>
      <c r="D68" s="38">
        <v>2</v>
      </c>
      <c r="E68" s="38" t="s">
        <v>713</v>
      </c>
      <c r="F68" s="38" t="s">
        <v>249</v>
      </c>
      <c r="G68" s="31" t="s">
        <v>309</v>
      </c>
    </row>
    <row r="69" spans="1:7" x14ac:dyDescent="0.3">
      <c r="A69" s="29" t="s">
        <v>210</v>
      </c>
      <c r="B69" s="4" t="s">
        <v>710</v>
      </c>
      <c r="C69" s="38" t="s">
        <v>571</v>
      </c>
      <c r="D69" s="38">
        <v>2</v>
      </c>
      <c r="E69" s="38" t="s">
        <v>713</v>
      </c>
      <c r="F69" s="38" t="s">
        <v>249</v>
      </c>
      <c r="G69" s="32" t="s">
        <v>262</v>
      </c>
    </row>
    <row r="70" spans="1:7" x14ac:dyDescent="0.3">
      <c r="A70" s="29" t="s">
        <v>27</v>
      </c>
      <c r="B70" s="4" t="s">
        <v>710</v>
      </c>
      <c r="C70" s="38" t="s">
        <v>571</v>
      </c>
      <c r="D70" s="38">
        <v>2</v>
      </c>
      <c r="E70" s="38" t="s">
        <v>713</v>
      </c>
      <c r="F70" s="38" t="s">
        <v>249</v>
      </c>
      <c r="G70" s="33" t="s">
        <v>273</v>
      </c>
    </row>
    <row r="71" spans="1:7" x14ac:dyDescent="0.3">
      <c r="A71" s="29" t="s">
        <v>95</v>
      </c>
      <c r="B71" s="4" t="s">
        <v>710</v>
      </c>
      <c r="C71" s="38" t="s">
        <v>571</v>
      </c>
      <c r="D71" s="38">
        <v>2</v>
      </c>
      <c r="E71" s="38" t="s">
        <v>713</v>
      </c>
      <c r="F71" s="38" t="s">
        <v>249</v>
      </c>
      <c r="G71" s="30" t="s">
        <v>310</v>
      </c>
    </row>
    <row r="72" spans="1:7" x14ac:dyDescent="0.3">
      <c r="A72" s="29" t="s">
        <v>51</v>
      </c>
      <c r="B72" s="4" t="s">
        <v>710</v>
      </c>
      <c r="C72" s="38" t="s">
        <v>571</v>
      </c>
      <c r="D72" s="38">
        <v>2</v>
      </c>
      <c r="E72" s="38" t="s">
        <v>713</v>
      </c>
      <c r="F72" s="38" t="s">
        <v>249</v>
      </c>
      <c r="G72" s="30" t="s">
        <v>302</v>
      </c>
    </row>
    <row r="73" spans="1:7" x14ac:dyDescent="0.3">
      <c r="A73" s="29" t="s">
        <v>109</v>
      </c>
      <c r="B73" s="4" t="s">
        <v>710</v>
      </c>
      <c r="C73" s="38" t="s">
        <v>571</v>
      </c>
      <c r="D73" s="38">
        <v>2</v>
      </c>
      <c r="E73" s="38" t="s">
        <v>713</v>
      </c>
      <c r="F73" s="38" t="s">
        <v>249</v>
      </c>
      <c r="G73" s="30" t="s">
        <v>351</v>
      </c>
    </row>
    <row r="74" spans="1:7" x14ac:dyDescent="0.3">
      <c r="A74" s="29" t="s">
        <v>140</v>
      </c>
      <c r="B74" s="4" t="s">
        <v>710</v>
      </c>
      <c r="C74" s="38" t="s">
        <v>571</v>
      </c>
      <c r="D74" s="38">
        <v>2</v>
      </c>
      <c r="E74" s="38" t="s">
        <v>713</v>
      </c>
      <c r="F74" s="38" t="s">
        <v>249</v>
      </c>
      <c r="G74" s="31" t="s">
        <v>375</v>
      </c>
    </row>
    <row r="75" spans="1:7" x14ac:dyDescent="0.3">
      <c r="A75" s="29" t="s">
        <v>151</v>
      </c>
      <c r="B75" s="4" t="s">
        <v>710</v>
      </c>
      <c r="C75" s="38" t="s">
        <v>571</v>
      </c>
      <c r="D75" s="38">
        <v>2</v>
      </c>
      <c r="E75" s="38" t="s">
        <v>713</v>
      </c>
      <c r="F75" s="38" t="s">
        <v>249</v>
      </c>
      <c r="G75" s="31" t="s">
        <v>389</v>
      </c>
    </row>
    <row r="76" spans="1:7" x14ac:dyDescent="0.3">
      <c r="A76" s="29" t="s">
        <v>144</v>
      </c>
      <c r="B76" s="4" t="s">
        <v>710</v>
      </c>
      <c r="C76" s="38" t="s">
        <v>571</v>
      </c>
      <c r="D76" s="38">
        <v>2</v>
      </c>
      <c r="E76" s="38" t="s">
        <v>713</v>
      </c>
      <c r="F76" s="38" t="s">
        <v>249</v>
      </c>
      <c r="G76" s="33" t="s">
        <v>380</v>
      </c>
    </row>
    <row r="77" spans="1:7" x14ac:dyDescent="0.3">
      <c r="A77" s="29" t="s">
        <v>112</v>
      </c>
      <c r="B77" s="4" t="s">
        <v>710</v>
      </c>
      <c r="C77" s="38" t="s">
        <v>571</v>
      </c>
      <c r="D77" s="38">
        <v>2</v>
      </c>
      <c r="E77" s="38" t="s">
        <v>713</v>
      </c>
      <c r="F77" s="38" t="s">
        <v>249</v>
      </c>
      <c r="G77" s="30" t="s">
        <v>261</v>
      </c>
    </row>
    <row r="78" spans="1:7" x14ac:dyDescent="0.3">
      <c r="A78" s="29" t="s">
        <v>172</v>
      </c>
      <c r="B78" s="4" t="s">
        <v>710</v>
      </c>
      <c r="C78" s="38" t="s">
        <v>571</v>
      </c>
      <c r="D78" s="38">
        <v>2</v>
      </c>
      <c r="E78" s="38" t="s">
        <v>713</v>
      </c>
      <c r="F78" s="38" t="s">
        <v>249</v>
      </c>
      <c r="G78" s="31" t="s">
        <v>316</v>
      </c>
    </row>
    <row r="79" spans="1:7" x14ac:dyDescent="0.3">
      <c r="A79" s="29" t="s">
        <v>116</v>
      </c>
      <c r="B79" s="4" t="s">
        <v>710</v>
      </c>
      <c r="C79" s="38" t="s">
        <v>571</v>
      </c>
      <c r="D79" s="38">
        <v>2</v>
      </c>
      <c r="E79" s="38" t="s">
        <v>713</v>
      </c>
      <c r="F79" s="38" t="s">
        <v>249</v>
      </c>
      <c r="G79" s="33" t="s">
        <v>360</v>
      </c>
    </row>
    <row r="80" spans="1:7" x14ac:dyDescent="0.3">
      <c r="A80" s="29" t="s">
        <v>229</v>
      </c>
      <c r="B80" s="4" t="s">
        <v>711</v>
      </c>
      <c r="C80" s="38" t="s">
        <v>571</v>
      </c>
      <c r="D80" s="38">
        <v>2</v>
      </c>
      <c r="E80" s="38" t="s">
        <v>713</v>
      </c>
      <c r="F80" s="38" t="s">
        <v>249</v>
      </c>
      <c r="G80" s="32" t="s">
        <v>262</v>
      </c>
    </row>
    <row r="81" spans="1:7" x14ac:dyDescent="0.3">
      <c r="A81" s="29" t="s">
        <v>213</v>
      </c>
      <c r="B81" s="4" t="s">
        <v>711</v>
      </c>
      <c r="C81" s="38" t="s">
        <v>571</v>
      </c>
      <c r="D81" s="38">
        <v>2</v>
      </c>
      <c r="E81" s="38" t="s">
        <v>713</v>
      </c>
      <c r="F81" s="38" t="s">
        <v>249</v>
      </c>
      <c r="G81" s="32" t="s">
        <v>284</v>
      </c>
    </row>
    <row r="82" spans="1:7" x14ac:dyDescent="0.3">
      <c r="A82" s="29" t="s">
        <v>168</v>
      </c>
      <c r="B82" s="4" t="s">
        <v>711</v>
      </c>
      <c r="C82" s="38" t="s">
        <v>571</v>
      </c>
      <c r="D82" s="38">
        <v>2</v>
      </c>
      <c r="E82" s="38" t="s">
        <v>713</v>
      </c>
      <c r="F82" s="38" t="s">
        <v>249</v>
      </c>
      <c r="G82" s="32" t="s">
        <v>284</v>
      </c>
    </row>
    <row r="83" spans="1:7" x14ac:dyDescent="0.3">
      <c r="A83" s="29" t="s">
        <v>58</v>
      </c>
      <c r="B83" s="4" t="s">
        <v>711</v>
      </c>
      <c r="C83" s="38" t="s">
        <v>571</v>
      </c>
      <c r="D83" s="38">
        <v>2</v>
      </c>
      <c r="E83" s="38" t="s">
        <v>713</v>
      </c>
      <c r="F83" s="38" t="s">
        <v>249</v>
      </c>
      <c r="G83" s="30" t="s">
        <v>295</v>
      </c>
    </row>
    <row r="84" spans="1:7" x14ac:dyDescent="0.3">
      <c r="A84" s="29" t="s">
        <v>136</v>
      </c>
      <c r="B84" s="4" t="s">
        <v>711</v>
      </c>
      <c r="C84" s="38" t="s">
        <v>571</v>
      </c>
      <c r="D84" s="38">
        <v>2</v>
      </c>
      <c r="E84" s="38" t="s">
        <v>713</v>
      </c>
      <c r="F84" s="38" t="s">
        <v>249</v>
      </c>
      <c r="G84" s="31" t="s">
        <v>371</v>
      </c>
    </row>
    <row r="85" spans="1:7" x14ac:dyDescent="0.3">
      <c r="A85" s="29" t="s">
        <v>187</v>
      </c>
      <c r="B85" s="4" t="s">
        <v>711</v>
      </c>
      <c r="C85" s="38" t="s">
        <v>571</v>
      </c>
      <c r="D85" s="38">
        <v>2</v>
      </c>
      <c r="E85" s="38" t="s">
        <v>713</v>
      </c>
      <c r="F85" s="38" t="s">
        <v>249</v>
      </c>
      <c r="G85" s="32" t="s">
        <v>284</v>
      </c>
    </row>
    <row r="86" spans="1:7" x14ac:dyDescent="0.3">
      <c r="A86" s="29" t="s">
        <v>158</v>
      </c>
      <c r="B86" s="4" t="s">
        <v>711</v>
      </c>
      <c r="C86" s="38" t="s">
        <v>571</v>
      </c>
      <c r="D86" s="38">
        <v>2</v>
      </c>
      <c r="E86" s="38" t="s">
        <v>713</v>
      </c>
      <c r="F86" s="38" t="s">
        <v>249</v>
      </c>
      <c r="G86" s="30" t="s">
        <v>277</v>
      </c>
    </row>
    <row r="87" spans="1:7" x14ac:dyDescent="0.3">
      <c r="A87" s="29" t="s">
        <v>217</v>
      </c>
      <c r="B87" s="4" t="s">
        <v>711</v>
      </c>
      <c r="C87" s="38" t="s">
        <v>571</v>
      </c>
      <c r="D87" s="38">
        <v>2</v>
      </c>
      <c r="E87" s="38" t="s">
        <v>713</v>
      </c>
      <c r="F87" s="38" t="s">
        <v>249</v>
      </c>
      <c r="G87" s="31" t="s">
        <v>450</v>
      </c>
    </row>
    <row r="88" spans="1:7" x14ac:dyDescent="0.3">
      <c r="A88" s="29" t="s">
        <v>161</v>
      </c>
      <c r="B88" s="4" t="s">
        <v>711</v>
      </c>
      <c r="C88" s="38" t="s">
        <v>571</v>
      </c>
      <c r="D88" s="38">
        <v>2</v>
      </c>
      <c r="E88" s="38" t="s">
        <v>713</v>
      </c>
      <c r="F88" s="38" t="s">
        <v>249</v>
      </c>
      <c r="G88" s="31" t="s">
        <v>402</v>
      </c>
    </row>
    <row r="89" spans="1:7" x14ac:dyDescent="0.3">
      <c r="A89" s="29" t="s">
        <v>220</v>
      </c>
      <c r="B89" s="4" t="s">
        <v>711</v>
      </c>
      <c r="C89" s="38" t="s">
        <v>571</v>
      </c>
      <c r="D89" s="38">
        <v>2</v>
      </c>
      <c r="E89" s="38" t="s">
        <v>713</v>
      </c>
      <c r="F89" s="38" t="s">
        <v>249</v>
      </c>
      <c r="G89" s="30" t="s">
        <v>452</v>
      </c>
    </row>
    <row r="90" spans="1:7" x14ac:dyDescent="0.3">
      <c r="A90" s="29" t="s">
        <v>165</v>
      </c>
      <c r="B90" s="4" t="s">
        <v>711</v>
      </c>
      <c r="C90" s="38" t="s">
        <v>571</v>
      </c>
      <c r="D90" s="38">
        <v>2</v>
      </c>
      <c r="E90" s="38" t="s">
        <v>713</v>
      </c>
      <c r="F90" s="38" t="s">
        <v>249</v>
      </c>
      <c r="G90" s="31" t="s">
        <v>404</v>
      </c>
    </row>
    <row r="91" spans="1:7" x14ac:dyDescent="0.3">
      <c r="A91" s="29" t="s">
        <v>76</v>
      </c>
      <c r="B91" s="4" t="s">
        <v>711</v>
      </c>
      <c r="C91" s="38" t="s">
        <v>571</v>
      </c>
      <c r="D91" s="38">
        <v>2</v>
      </c>
      <c r="E91" s="38" t="s">
        <v>713</v>
      </c>
      <c r="F91" s="38" t="s">
        <v>249</v>
      </c>
      <c r="G91" s="31" t="s">
        <v>316</v>
      </c>
    </row>
    <row r="92" spans="1:7" x14ac:dyDescent="0.3">
      <c r="A92" s="29" t="s">
        <v>203</v>
      </c>
      <c r="B92" s="4" t="s">
        <v>711</v>
      </c>
      <c r="C92" s="38" t="s">
        <v>571</v>
      </c>
      <c r="D92" s="38">
        <v>2</v>
      </c>
      <c r="E92" s="38" t="s">
        <v>713</v>
      </c>
      <c r="F92" s="38" t="s">
        <v>249</v>
      </c>
      <c r="G92" s="33" t="s">
        <v>273</v>
      </c>
    </row>
    <row r="93" spans="1:7" x14ac:dyDescent="0.3">
      <c r="A93" s="29" t="s">
        <v>176</v>
      </c>
      <c r="B93" s="4" t="s">
        <v>711</v>
      </c>
      <c r="C93" s="38" t="s">
        <v>571</v>
      </c>
      <c r="D93" s="38">
        <v>2</v>
      </c>
      <c r="E93" s="38" t="s">
        <v>713</v>
      </c>
      <c r="F93" s="38" t="s">
        <v>249</v>
      </c>
      <c r="G93" s="30" t="s">
        <v>288</v>
      </c>
    </row>
    <row r="94" spans="1:7" x14ac:dyDescent="0.3">
      <c r="A94" s="29" t="s">
        <v>223</v>
      </c>
      <c r="B94" s="4" t="s">
        <v>711</v>
      </c>
      <c r="C94" s="38" t="s">
        <v>571</v>
      </c>
      <c r="D94" s="38">
        <v>2</v>
      </c>
      <c r="E94" s="38" t="s">
        <v>713</v>
      </c>
      <c r="F94" s="38" t="s">
        <v>249</v>
      </c>
      <c r="G94" s="31" t="s">
        <v>456</v>
      </c>
    </row>
    <row r="95" spans="1:7" x14ac:dyDescent="0.3">
      <c r="A95" s="29" t="s">
        <v>238</v>
      </c>
      <c r="B95" s="4" t="s">
        <v>711</v>
      </c>
      <c r="C95" s="38" t="s">
        <v>571</v>
      </c>
      <c r="D95" s="38">
        <v>2</v>
      </c>
      <c r="E95" s="38" t="s">
        <v>713</v>
      </c>
      <c r="F95" s="38" t="s">
        <v>249</v>
      </c>
      <c r="G95" s="30" t="s">
        <v>295</v>
      </c>
    </row>
    <row r="96" spans="1:7" x14ac:dyDescent="0.3">
      <c r="A96" s="29" t="s">
        <v>185</v>
      </c>
      <c r="B96" s="4" t="s">
        <v>711</v>
      </c>
      <c r="C96" s="38" t="s">
        <v>571</v>
      </c>
      <c r="D96" s="38">
        <v>2</v>
      </c>
      <c r="E96" s="38" t="s">
        <v>713</v>
      </c>
      <c r="F96" s="38" t="s">
        <v>249</v>
      </c>
      <c r="G96" s="31" t="s">
        <v>419</v>
      </c>
    </row>
    <row r="97" spans="1:7" x14ac:dyDescent="0.3">
      <c r="A97" s="29" t="s">
        <v>207</v>
      </c>
      <c r="B97" s="4" t="s">
        <v>711</v>
      </c>
      <c r="C97" s="38" t="s">
        <v>571</v>
      </c>
      <c r="D97" s="38">
        <v>2</v>
      </c>
      <c r="E97" s="38" t="s">
        <v>713</v>
      </c>
      <c r="F97" s="38" t="s">
        <v>249</v>
      </c>
      <c r="G97" s="30" t="s">
        <v>358</v>
      </c>
    </row>
    <row r="98" spans="1:7" x14ac:dyDescent="0.3">
      <c r="A98" s="29" t="s">
        <v>196</v>
      </c>
      <c r="B98" s="4" t="s">
        <v>711</v>
      </c>
      <c r="C98" s="38" t="s">
        <v>571</v>
      </c>
      <c r="D98" s="38">
        <v>2</v>
      </c>
      <c r="E98" s="38" t="s">
        <v>713</v>
      </c>
      <c r="F98" s="38" t="s">
        <v>249</v>
      </c>
      <c r="G98" s="30" t="s">
        <v>283</v>
      </c>
    </row>
    <row r="99" spans="1:7" x14ac:dyDescent="0.3">
      <c r="A99" s="29" t="s">
        <v>199</v>
      </c>
      <c r="B99" s="4" t="s">
        <v>711</v>
      </c>
      <c r="C99" s="38" t="s">
        <v>571</v>
      </c>
      <c r="D99" s="38">
        <v>2</v>
      </c>
      <c r="E99" s="38" t="s">
        <v>713</v>
      </c>
      <c r="F99" s="38" t="s">
        <v>249</v>
      </c>
      <c r="G99" s="31" t="s">
        <v>435</v>
      </c>
    </row>
    <row r="100" spans="1:7" x14ac:dyDescent="0.3">
      <c r="A100" s="29" t="s">
        <v>192</v>
      </c>
      <c r="B100" s="4" t="s">
        <v>711</v>
      </c>
      <c r="C100" s="38" t="s">
        <v>571</v>
      </c>
      <c r="D100" s="38">
        <v>2</v>
      </c>
      <c r="E100" s="38" t="s">
        <v>713</v>
      </c>
      <c r="F100" s="38" t="s">
        <v>249</v>
      </c>
      <c r="G100" s="33" t="s">
        <v>329</v>
      </c>
    </row>
    <row r="101" spans="1:7" x14ac:dyDescent="0.3">
      <c r="A101" s="29" t="s">
        <v>235</v>
      </c>
      <c r="B101" s="4" t="s">
        <v>711</v>
      </c>
      <c r="C101" s="38" t="s">
        <v>571</v>
      </c>
      <c r="D101" s="38">
        <v>2</v>
      </c>
      <c r="E101" s="38" t="s">
        <v>713</v>
      </c>
      <c r="F101" s="38" t="s">
        <v>249</v>
      </c>
      <c r="G101" s="30" t="s">
        <v>295</v>
      </c>
    </row>
    <row r="102" spans="1:7" x14ac:dyDescent="0.3">
      <c r="A102" s="29" t="s">
        <v>227</v>
      </c>
      <c r="B102" s="4" t="s">
        <v>711</v>
      </c>
      <c r="C102" s="38" t="s">
        <v>571</v>
      </c>
      <c r="D102" s="38">
        <v>2</v>
      </c>
      <c r="E102" s="38" t="s">
        <v>713</v>
      </c>
      <c r="F102" s="38" t="s">
        <v>249</v>
      </c>
      <c r="G102" s="31" t="s">
        <v>460</v>
      </c>
    </row>
    <row r="103" spans="1:7" x14ac:dyDescent="0.3">
      <c r="A103" s="29" t="s">
        <v>232</v>
      </c>
      <c r="B103" s="4" t="s">
        <v>711</v>
      </c>
      <c r="C103" s="38" t="s">
        <v>571</v>
      </c>
      <c r="D103" s="38">
        <v>2</v>
      </c>
      <c r="E103" s="38" t="s">
        <v>713</v>
      </c>
      <c r="F103" s="38" t="s">
        <v>249</v>
      </c>
      <c r="G103" s="31" t="s">
        <v>467</v>
      </c>
    </row>
    <row r="104" spans="1:7" x14ac:dyDescent="0.3">
      <c r="A104" s="29" t="s">
        <v>179</v>
      </c>
      <c r="B104" s="4" t="s">
        <v>710</v>
      </c>
      <c r="C104" s="38" t="s">
        <v>571</v>
      </c>
      <c r="D104" s="38">
        <v>3</v>
      </c>
      <c r="E104" s="38" t="s">
        <v>713</v>
      </c>
      <c r="F104" s="38" t="s">
        <v>250</v>
      </c>
      <c r="G104" s="33" t="s">
        <v>414</v>
      </c>
    </row>
    <row r="105" spans="1:7" x14ac:dyDescent="0.3">
      <c r="A105" s="29" t="s">
        <v>100</v>
      </c>
      <c r="B105" s="4" t="s">
        <v>710</v>
      </c>
      <c r="C105" s="38" t="s">
        <v>571</v>
      </c>
      <c r="D105" s="38">
        <v>3</v>
      </c>
      <c r="E105" s="38" t="s">
        <v>713</v>
      </c>
      <c r="F105" s="38" t="s">
        <v>250</v>
      </c>
      <c r="G105" s="33" t="s">
        <v>338</v>
      </c>
    </row>
    <row r="106" spans="1:7" x14ac:dyDescent="0.3">
      <c r="A106" s="29" t="s">
        <v>89</v>
      </c>
      <c r="B106" s="4" t="s">
        <v>710</v>
      </c>
      <c r="C106" s="38" t="s">
        <v>571</v>
      </c>
      <c r="D106" s="38">
        <v>3</v>
      </c>
      <c r="E106" s="38" t="s">
        <v>713</v>
      </c>
      <c r="F106" s="38" t="s">
        <v>250</v>
      </c>
      <c r="G106" s="33" t="s">
        <v>330</v>
      </c>
    </row>
    <row r="107" spans="1:7" x14ac:dyDescent="0.3">
      <c r="A107" s="29" t="s">
        <v>33</v>
      </c>
      <c r="B107" s="4" t="s">
        <v>710</v>
      </c>
      <c r="C107" s="38" t="s">
        <v>571</v>
      </c>
      <c r="D107" s="38">
        <v>3</v>
      </c>
      <c r="E107" s="38" t="s">
        <v>713</v>
      </c>
      <c r="F107" s="38" t="s">
        <v>250</v>
      </c>
      <c r="G107" s="32" t="s">
        <v>263</v>
      </c>
    </row>
    <row r="108" spans="1:7" x14ac:dyDescent="0.3">
      <c r="A108" s="29" t="s">
        <v>104</v>
      </c>
      <c r="B108" s="4" t="s">
        <v>710</v>
      </c>
      <c r="C108" s="38" t="s">
        <v>571</v>
      </c>
      <c r="D108" s="38">
        <v>3</v>
      </c>
      <c r="E108" s="38" t="s">
        <v>713</v>
      </c>
      <c r="F108" s="38" t="s">
        <v>250</v>
      </c>
      <c r="G108" s="31" t="s">
        <v>341</v>
      </c>
    </row>
    <row r="109" spans="1:7" x14ac:dyDescent="0.3">
      <c r="A109" s="29" t="s">
        <v>46</v>
      </c>
      <c r="B109" s="4" t="s">
        <v>710</v>
      </c>
      <c r="C109" s="38" t="s">
        <v>571</v>
      </c>
      <c r="D109" s="38">
        <v>3</v>
      </c>
      <c r="E109" s="38" t="s">
        <v>713</v>
      </c>
      <c r="F109" s="38" t="s">
        <v>250</v>
      </c>
      <c r="G109" s="30" t="s">
        <v>295</v>
      </c>
    </row>
    <row r="110" spans="1:7" x14ac:dyDescent="0.3">
      <c r="A110" s="29" t="s">
        <v>73</v>
      </c>
      <c r="B110" s="4" t="s">
        <v>710</v>
      </c>
      <c r="C110" s="38" t="s">
        <v>571</v>
      </c>
      <c r="D110" s="38">
        <v>3</v>
      </c>
      <c r="E110" s="38" t="s">
        <v>713</v>
      </c>
      <c r="F110" s="38" t="s">
        <v>250</v>
      </c>
      <c r="G110" s="32" t="s">
        <v>263</v>
      </c>
    </row>
    <row r="111" spans="1:7" x14ac:dyDescent="0.3">
      <c r="A111" s="29" t="s">
        <v>147</v>
      </c>
      <c r="B111" s="4" t="s">
        <v>710</v>
      </c>
      <c r="C111" s="38" t="s">
        <v>571</v>
      </c>
      <c r="D111" s="38">
        <v>3</v>
      </c>
      <c r="E111" s="38" t="s">
        <v>713</v>
      </c>
      <c r="F111" s="38" t="s">
        <v>250</v>
      </c>
      <c r="G111" s="32" t="s">
        <v>263</v>
      </c>
    </row>
    <row r="112" spans="1:7" x14ac:dyDescent="0.3">
      <c r="A112" s="29" t="s">
        <v>85</v>
      </c>
      <c r="B112" s="4" t="s">
        <v>710</v>
      </c>
      <c r="C112" s="38" t="s">
        <v>571</v>
      </c>
      <c r="D112" s="38">
        <v>3</v>
      </c>
      <c r="E112" s="38" t="s">
        <v>713</v>
      </c>
      <c r="F112" s="38" t="s">
        <v>250</v>
      </c>
      <c r="G112" s="30" t="s">
        <v>295</v>
      </c>
    </row>
    <row r="113" spans="1:7" x14ac:dyDescent="0.3">
      <c r="A113" s="29" t="s">
        <v>81</v>
      </c>
      <c r="B113" s="4" t="s">
        <v>710</v>
      </c>
      <c r="C113" s="38" t="s">
        <v>571</v>
      </c>
      <c r="D113" s="38">
        <v>3</v>
      </c>
      <c r="E113" s="38" t="s">
        <v>713</v>
      </c>
      <c r="F113" s="38" t="s">
        <v>250</v>
      </c>
      <c r="G113" s="31" t="s">
        <v>323</v>
      </c>
    </row>
    <row r="114" spans="1:7" x14ac:dyDescent="0.3">
      <c r="A114" s="29" t="s">
        <v>121</v>
      </c>
      <c r="B114" s="4" t="s">
        <v>710</v>
      </c>
      <c r="C114" s="38" t="s">
        <v>571</v>
      </c>
      <c r="D114" s="38">
        <v>3</v>
      </c>
      <c r="E114" s="38" t="s">
        <v>713</v>
      </c>
      <c r="F114" s="38" t="s">
        <v>250</v>
      </c>
      <c r="G114" s="30" t="s">
        <v>310</v>
      </c>
    </row>
    <row r="115" spans="1:7" x14ac:dyDescent="0.3">
      <c r="A115" s="29" t="s">
        <v>69</v>
      </c>
      <c r="B115" s="4" t="s">
        <v>710</v>
      </c>
      <c r="C115" s="38" t="s">
        <v>571</v>
      </c>
      <c r="D115" s="38">
        <v>3</v>
      </c>
      <c r="E115" s="38" t="s">
        <v>713</v>
      </c>
      <c r="F115" s="38" t="s">
        <v>250</v>
      </c>
      <c r="G115" s="30" t="s">
        <v>312</v>
      </c>
    </row>
    <row r="116" spans="1:7" x14ac:dyDescent="0.3">
      <c r="A116" s="29" t="s">
        <v>18</v>
      </c>
      <c r="B116" s="4" t="s">
        <v>710</v>
      </c>
      <c r="C116" s="38" t="s">
        <v>571</v>
      </c>
      <c r="D116" s="38">
        <v>3</v>
      </c>
      <c r="E116" s="38" t="s">
        <v>713</v>
      </c>
      <c r="F116" s="38" t="s">
        <v>250</v>
      </c>
      <c r="G116" s="32" t="s">
        <v>263</v>
      </c>
    </row>
    <row r="117" spans="1:7" x14ac:dyDescent="0.3">
      <c r="A117" s="29" t="s">
        <v>40</v>
      </c>
      <c r="B117" s="4" t="s">
        <v>710</v>
      </c>
      <c r="C117" s="38" t="s">
        <v>571</v>
      </c>
      <c r="D117" s="38">
        <v>3</v>
      </c>
      <c r="E117" s="38" t="s">
        <v>713</v>
      </c>
      <c r="F117" s="38" t="s">
        <v>250</v>
      </c>
      <c r="G117" s="30" t="s">
        <v>274</v>
      </c>
    </row>
    <row r="118" spans="1:7" x14ac:dyDescent="0.3">
      <c r="A118" s="29" t="s">
        <v>126</v>
      </c>
      <c r="B118" s="4" t="s">
        <v>710</v>
      </c>
      <c r="C118" s="38" t="s">
        <v>571</v>
      </c>
      <c r="D118" s="38">
        <v>3</v>
      </c>
      <c r="E118" s="38" t="s">
        <v>713</v>
      </c>
      <c r="F118" s="38" t="s">
        <v>250</v>
      </c>
      <c r="G118" s="31" t="s">
        <v>316</v>
      </c>
    </row>
    <row r="119" spans="1:7" x14ac:dyDescent="0.3">
      <c r="A119" s="29" t="s">
        <v>65</v>
      </c>
      <c r="B119" s="4" t="s">
        <v>710</v>
      </c>
      <c r="C119" s="38" t="s">
        <v>571</v>
      </c>
      <c r="D119" s="38">
        <v>3</v>
      </c>
      <c r="E119" s="38" t="s">
        <v>713</v>
      </c>
      <c r="F119" s="38" t="s">
        <v>250</v>
      </c>
      <c r="G119" s="32" t="s">
        <v>263</v>
      </c>
    </row>
    <row r="120" spans="1:7" x14ac:dyDescent="0.3">
      <c r="A120" s="29" t="s">
        <v>210</v>
      </c>
      <c r="B120" s="4" t="s">
        <v>710</v>
      </c>
      <c r="C120" s="38" t="s">
        <v>571</v>
      </c>
      <c r="D120" s="38">
        <v>3</v>
      </c>
      <c r="E120" s="38" t="s">
        <v>713</v>
      </c>
      <c r="F120" s="38" t="s">
        <v>250</v>
      </c>
      <c r="G120" s="32" t="s">
        <v>263</v>
      </c>
    </row>
    <row r="121" spans="1:7" x14ac:dyDescent="0.3">
      <c r="A121" s="29" t="s">
        <v>27</v>
      </c>
      <c r="B121" s="4" t="s">
        <v>710</v>
      </c>
      <c r="C121" s="38" t="s">
        <v>571</v>
      </c>
      <c r="D121" s="38">
        <v>3</v>
      </c>
      <c r="E121" s="38" t="s">
        <v>713</v>
      </c>
      <c r="F121" s="38" t="s">
        <v>250</v>
      </c>
      <c r="G121" s="30" t="s">
        <v>274</v>
      </c>
    </row>
    <row r="122" spans="1:7" x14ac:dyDescent="0.3">
      <c r="A122" s="29" t="s">
        <v>95</v>
      </c>
      <c r="B122" s="4" t="s">
        <v>710</v>
      </c>
      <c r="C122" s="38" t="s">
        <v>571</v>
      </c>
      <c r="D122" s="38">
        <v>3</v>
      </c>
      <c r="E122" s="38" t="s">
        <v>713</v>
      </c>
      <c r="F122" s="38" t="s">
        <v>250</v>
      </c>
      <c r="G122" s="31" t="s">
        <v>334</v>
      </c>
    </row>
    <row r="123" spans="1:7" x14ac:dyDescent="0.3">
      <c r="A123" s="29" t="s">
        <v>51</v>
      </c>
      <c r="B123" s="4" t="s">
        <v>710</v>
      </c>
      <c r="C123" s="38" t="s">
        <v>571</v>
      </c>
      <c r="D123" s="38">
        <v>3</v>
      </c>
      <c r="E123" s="38" t="s">
        <v>713</v>
      </c>
      <c r="F123" s="38" t="s">
        <v>250</v>
      </c>
      <c r="G123" s="30" t="s">
        <v>303</v>
      </c>
    </row>
    <row r="124" spans="1:7" x14ac:dyDescent="0.3">
      <c r="A124" s="29" t="s">
        <v>109</v>
      </c>
      <c r="B124" s="4" t="s">
        <v>710</v>
      </c>
      <c r="C124" s="38" t="s">
        <v>571</v>
      </c>
      <c r="D124" s="38">
        <v>3</v>
      </c>
      <c r="E124" s="38" t="s">
        <v>713</v>
      </c>
      <c r="F124" s="38" t="s">
        <v>250</v>
      </c>
      <c r="G124" s="32" t="s">
        <v>263</v>
      </c>
    </row>
    <row r="125" spans="1:7" x14ac:dyDescent="0.3">
      <c r="A125" s="29" t="s">
        <v>140</v>
      </c>
      <c r="B125" s="4" t="s">
        <v>710</v>
      </c>
      <c r="C125" s="38" t="s">
        <v>571</v>
      </c>
      <c r="D125" s="38">
        <v>3</v>
      </c>
      <c r="E125" s="38" t="s">
        <v>713</v>
      </c>
      <c r="F125" s="38" t="s">
        <v>250</v>
      </c>
      <c r="G125" s="33" t="s">
        <v>376</v>
      </c>
    </row>
    <row r="126" spans="1:7" x14ac:dyDescent="0.3">
      <c r="A126" s="29" t="s">
        <v>151</v>
      </c>
      <c r="B126" s="4" t="s">
        <v>710</v>
      </c>
      <c r="C126" s="38" t="s">
        <v>571</v>
      </c>
      <c r="D126" s="38">
        <v>3</v>
      </c>
      <c r="E126" s="38" t="s">
        <v>713</v>
      </c>
      <c r="F126" s="38" t="s">
        <v>250</v>
      </c>
      <c r="G126" s="32" t="s">
        <v>263</v>
      </c>
    </row>
    <row r="127" spans="1:7" x14ac:dyDescent="0.3">
      <c r="A127" s="29" t="s">
        <v>144</v>
      </c>
      <c r="B127" s="4" t="s">
        <v>710</v>
      </c>
      <c r="C127" s="38" t="s">
        <v>571</v>
      </c>
      <c r="D127" s="38">
        <v>3</v>
      </c>
      <c r="E127" s="38" t="s">
        <v>713</v>
      </c>
      <c r="F127" s="38" t="s">
        <v>250</v>
      </c>
      <c r="G127" s="32" t="s">
        <v>263</v>
      </c>
    </row>
    <row r="128" spans="1:7" x14ac:dyDescent="0.3">
      <c r="A128" s="29" t="s">
        <v>112</v>
      </c>
      <c r="B128" s="4" t="s">
        <v>710</v>
      </c>
      <c r="C128" s="38" t="s">
        <v>571</v>
      </c>
      <c r="D128" s="38">
        <v>3</v>
      </c>
      <c r="E128" s="38" t="s">
        <v>713</v>
      </c>
      <c r="F128" s="38" t="s">
        <v>250</v>
      </c>
      <c r="G128" s="33" t="s">
        <v>355</v>
      </c>
    </row>
    <row r="129" spans="1:7" x14ac:dyDescent="0.3">
      <c r="A129" s="29" t="s">
        <v>172</v>
      </c>
      <c r="B129" s="4" t="s">
        <v>710</v>
      </c>
      <c r="C129" s="38" t="s">
        <v>571</v>
      </c>
      <c r="D129" s="38">
        <v>3</v>
      </c>
      <c r="E129" s="38" t="s">
        <v>713</v>
      </c>
      <c r="F129" s="38" t="s">
        <v>250</v>
      </c>
      <c r="G129" s="33" t="s">
        <v>411</v>
      </c>
    </row>
    <row r="130" spans="1:7" x14ac:dyDescent="0.3">
      <c r="A130" s="29" t="s">
        <v>116</v>
      </c>
      <c r="B130" s="4" t="s">
        <v>710</v>
      </c>
      <c r="C130" s="38" t="s">
        <v>571</v>
      </c>
      <c r="D130" s="38">
        <v>3</v>
      </c>
      <c r="E130" s="38" t="s">
        <v>713</v>
      </c>
      <c r="F130" s="38" t="s">
        <v>250</v>
      </c>
      <c r="G130" s="33" t="s">
        <v>361</v>
      </c>
    </row>
    <row r="131" spans="1:7" x14ac:dyDescent="0.3">
      <c r="A131" s="29" t="s">
        <v>229</v>
      </c>
      <c r="B131" s="4" t="s">
        <v>711</v>
      </c>
      <c r="C131" s="38" t="s">
        <v>571</v>
      </c>
      <c r="D131" s="38">
        <v>3</v>
      </c>
      <c r="E131" s="38" t="s">
        <v>713</v>
      </c>
      <c r="F131" s="38" t="s">
        <v>250</v>
      </c>
      <c r="G131" s="33" t="s">
        <v>463</v>
      </c>
    </row>
    <row r="132" spans="1:7" x14ac:dyDescent="0.3">
      <c r="A132" s="29" t="s">
        <v>213</v>
      </c>
      <c r="B132" s="4" t="s">
        <v>711</v>
      </c>
      <c r="C132" s="38" t="s">
        <v>571</v>
      </c>
      <c r="D132" s="38">
        <v>3</v>
      </c>
      <c r="E132" s="38" t="s">
        <v>713</v>
      </c>
      <c r="F132" s="38" t="s">
        <v>250</v>
      </c>
      <c r="G132" s="32" t="s">
        <v>263</v>
      </c>
    </row>
    <row r="133" spans="1:7" x14ac:dyDescent="0.3">
      <c r="A133" s="29" t="s">
        <v>168</v>
      </c>
      <c r="B133" s="4" t="s">
        <v>711</v>
      </c>
      <c r="C133" s="38" t="s">
        <v>571</v>
      </c>
      <c r="D133" s="38">
        <v>3</v>
      </c>
      <c r="E133" s="38" t="s">
        <v>713</v>
      </c>
      <c r="F133" s="38" t="s">
        <v>250</v>
      </c>
      <c r="G133" s="31" t="s">
        <v>406</v>
      </c>
    </row>
    <row r="134" spans="1:7" x14ac:dyDescent="0.3">
      <c r="A134" s="29" t="s">
        <v>58</v>
      </c>
      <c r="B134" s="4" t="s">
        <v>711</v>
      </c>
      <c r="C134" s="38" t="s">
        <v>571</v>
      </c>
      <c r="D134" s="38">
        <v>3</v>
      </c>
      <c r="E134" s="38" t="s">
        <v>713</v>
      </c>
      <c r="F134" s="38" t="s">
        <v>250</v>
      </c>
      <c r="G134" s="32" t="s">
        <v>263</v>
      </c>
    </row>
    <row r="135" spans="1:7" x14ac:dyDescent="0.3">
      <c r="A135" s="29" t="s">
        <v>136</v>
      </c>
      <c r="B135" s="4" t="s">
        <v>711</v>
      </c>
      <c r="C135" s="38" t="s">
        <v>571</v>
      </c>
      <c r="D135" s="38">
        <v>3</v>
      </c>
      <c r="E135" s="38" t="s">
        <v>713</v>
      </c>
      <c r="F135" s="38" t="s">
        <v>250</v>
      </c>
      <c r="G135" s="32" t="s">
        <v>263</v>
      </c>
    </row>
    <row r="136" spans="1:7" x14ac:dyDescent="0.3">
      <c r="A136" s="29" t="s">
        <v>187</v>
      </c>
      <c r="B136" s="4" t="s">
        <v>711</v>
      </c>
      <c r="C136" s="38" t="s">
        <v>571</v>
      </c>
      <c r="D136" s="38">
        <v>3</v>
      </c>
      <c r="E136" s="38" t="s">
        <v>713</v>
      </c>
      <c r="F136" s="38" t="s">
        <v>250</v>
      </c>
      <c r="G136" s="32" t="s">
        <v>263</v>
      </c>
    </row>
    <row r="137" spans="1:7" x14ac:dyDescent="0.3">
      <c r="A137" s="29" t="s">
        <v>158</v>
      </c>
      <c r="B137" s="4" t="s">
        <v>711</v>
      </c>
      <c r="C137" s="38" t="s">
        <v>571</v>
      </c>
      <c r="D137" s="38">
        <v>3</v>
      </c>
      <c r="E137" s="38" t="s">
        <v>713</v>
      </c>
      <c r="F137" s="38" t="s">
        <v>250</v>
      </c>
      <c r="G137" s="30" t="s">
        <v>277</v>
      </c>
    </row>
    <row r="138" spans="1:7" x14ac:dyDescent="0.3">
      <c r="A138" s="29" t="s">
        <v>217</v>
      </c>
      <c r="B138" s="4" t="s">
        <v>711</v>
      </c>
      <c r="C138" s="38" t="s">
        <v>571</v>
      </c>
      <c r="D138" s="38">
        <v>3</v>
      </c>
      <c r="E138" s="38" t="s">
        <v>713</v>
      </c>
      <c r="F138" s="38" t="s">
        <v>250</v>
      </c>
      <c r="G138" s="32" t="s">
        <v>263</v>
      </c>
    </row>
    <row r="139" spans="1:7" x14ac:dyDescent="0.3">
      <c r="A139" s="29" t="s">
        <v>161</v>
      </c>
      <c r="B139" s="4" t="s">
        <v>711</v>
      </c>
      <c r="C139" s="38" t="s">
        <v>571</v>
      </c>
      <c r="D139" s="38">
        <v>3</v>
      </c>
      <c r="E139" s="38" t="s">
        <v>713</v>
      </c>
      <c r="F139" s="38" t="s">
        <v>250</v>
      </c>
      <c r="G139" s="32" t="s">
        <v>263</v>
      </c>
    </row>
    <row r="140" spans="1:7" x14ac:dyDescent="0.3">
      <c r="A140" s="29" t="s">
        <v>220</v>
      </c>
      <c r="B140" s="4" t="s">
        <v>711</v>
      </c>
      <c r="C140" s="38" t="s">
        <v>571</v>
      </c>
      <c r="D140" s="38">
        <v>3</v>
      </c>
      <c r="E140" s="38" t="s">
        <v>713</v>
      </c>
      <c r="F140" s="38" t="s">
        <v>250</v>
      </c>
      <c r="G140" s="32" t="s">
        <v>263</v>
      </c>
    </row>
    <row r="141" spans="1:7" x14ac:dyDescent="0.3">
      <c r="A141" s="29" t="s">
        <v>165</v>
      </c>
      <c r="B141" s="4" t="s">
        <v>711</v>
      </c>
      <c r="C141" s="38" t="s">
        <v>571</v>
      </c>
      <c r="D141" s="38">
        <v>3</v>
      </c>
      <c r="E141" s="38" t="s">
        <v>713</v>
      </c>
      <c r="F141" s="38" t="s">
        <v>250</v>
      </c>
      <c r="G141" s="30" t="s">
        <v>310</v>
      </c>
    </row>
    <row r="142" spans="1:7" x14ac:dyDescent="0.3">
      <c r="A142" s="29" t="s">
        <v>76</v>
      </c>
      <c r="B142" s="4" t="s">
        <v>711</v>
      </c>
      <c r="C142" s="38" t="s">
        <v>571</v>
      </c>
      <c r="D142" s="38">
        <v>3</v>
      </c>
      <c r="E142" s="38" t="s">
        <v>713</v>
      </c>
      <c r="F142" s="38" t="s">
        <v>250</v>
      </c>
      <c r="G142" s="32" t="s">
        <v>263</v>
      </c>
    </row>
    <row r="143" spans="1:7" x14ac:dyDescent="0.3">
      <c r="A143" s="29" t="s">
        <v>203</v>
      </c>
      <c r="B143" s="4" t="s">
        <v>711</v>
      </c>
      <c r="C143" s="38" t="s">
        <v>571</v>
      </c>
      <c r="D143" s="38">
        <v>3</v>
      </c>
      <c r="E143" s="38" t="s">
        <v>713</v>
      </c>
      <c r="F143" s="38" t="s">
        <v>250</v>
      </c>
      <c r="G143" s="32" t="s">
        <v>263</v>
      </c>
    </row>
    <row r="144" spans="1:7" x14ac:dyDescent="0.3">
      <c r="A144" s="29" t="s">
        <v>176</v>
      </c>
      <c r="B144" s="4" t="s">
        <v>711</v>
      </c>
      <c r="C144" s="38" t="s">
        <v>571</v>
      </c>
      <c r="D144" s="38">
        <v>3</v>
      </c>
      <c r="E144" s="38" t="s">
        <v>713</v>
      </c>
      <c r="F144" s="38" t="s">
        <v>250</v>
      </c>
      <c r="G144" s="32" t="s">
        <v>263</v>
      </c>
    </row>
    <row r="145" spans="1:7" x14ac:dyDescent="0.3">
      <c r="A145" s="29" t="s">
        <v>223</v>
      </c>
      <c r="B145" s="4" t="s">
        <v>711</v>
      </c>
      <c r="C145" s="38" t="s">
        <v>571</v>
      </c>
      <c r="D145" s="38">
        <v>3</v>
      </c>
      <c r="E145" s="38" t="s">
        <v>713</v>
      </c>
      <c r="F145" s="38" t="s">
        <v>250</v>
      </c>
      <c r="G145" s="32" t="s">
        <v>263</v>
      </c>
    </row>
    <row r="146" spans="1:7" x14ac:dyDescent="0.3">
      <c r="A146" s="29" t="s">
        <v>238</v>
      </c>
      <c r="B146" s="4" t="s">
        <v>711</v>
      </c>
      <c r="C146" s="38" t="s">
        <v>571</v>
      </c>
      <c r="D146" s="38">
        <v>3</v>
      </c>
      <c r="E146" s="38" t="s">
        <v>713</v>
      </c>
      <c r="F146" s="38" t="s">
        <v>250</v>
      </c>
      <c r="G146" s="30" t="s">
        <v>295</v>
      </c>
    </row>
    <row r="147" spans="1:7" x14ac:dyDescent="0.3">
      <c r="A147" s="29" t="s">
        <v>185</v>
      </c>
      <c r="B147" s="4" t="s">
        <v>711</v>
      </c>
      <c r="C147" s="38" t="s">
        <v>571</v>
      </c>
      <c r="D147" s="38">
        <v>3</v>
      </c>
      <c r="E147" s="38" t="s">
        <v>713</v>
      </c>
      <c r="F147" s="38" t="s">
        <v>250</v>
      </c>
      <c r="G147" s="33" t="s">
        <v>420</v>
      </c>
    </row>
    <row r="148" spans="1:7" x14ac:dyDescent="0.3">
      <c r="A148" s="29" t="s">
        <v>207</v>
      </c>
      <c r="B148" s="4" t="s">
        <v>711</v>
      </c>
      <c r="C148" s="38" t="s">
        <v>571</v>
      </c>
      <c r="D148" s="38">
        <v>3</v>
      </c>
      <c r="E148" s="38" t="s">
        <v>713</v>
      </c>
      <c r="F148" s="38" t="s">
        <v>250</v>
      </c>
      <c r="G148" s="32" t="s">
        <v>263</v>
      </c>
    </row>
    <row r="149" spans="1:7" x14ac:dyDescent="0.3">
      <c r="A149" s="29" t="s">
        <v>196</v>
      </c>
      <c r="B149" s="4" t="s">
        <v>711</v>
      </c>
      <c r="C149" s="38" t="s">
        <v>571</v>
      </c>
      <c r="D149" s="38">
        <v>3</v>
      </c>
      <c r="E149" s="38" t="s">
        <v>713</v>
      </c>
      <c r="F149" s="38" t="s">
        <v>250</v>
      </c>
      <c r="G149" s="32" t="s">
        <v>263</v>
      </c>
    </row>
    <row r="150" spans="1:7" x14ac:dyDescent="0.3">
      <c r="A150" s="29" t="s">
        <v>199</v>
      </c>
      <c r="B150" s="4" t="s">
        <v>711</v>
      </c>
      <c r="C150" s="38" t="s">
        <v>571</v>
      </c>
      <c r="D150" s="38">
        <v>3</v>
      </c>
      <c r="E150" s="38" t="s">
        <v>713</v>
      </c>
      <c r="F150" s="38" t="s">
        <v>250</v>
      </c>
      <c r="G150" s="30" t="s">
        <v>290</v>
      </c>
    </row>
    <row r="151" spans="1:7" x14ac:dyDescent="0.3">
      <c r="A151" s="29" t="s">
        <v>192</v>
      </c>
      <c r="B151" s="4" t="s">
        <v>711</v>
      </c>
      <c r="C151" s="38" t="s">
        <v>571</v>
      </c>
      <c r="D151" s="38">
        <v>3</v>
      </c>
      <c r="E151" s="38" t="s">
        <v>713</v>
      </c>
      <c r="F151" s="38" t="s">
        <v>250</v>
      </c>
      <c r="G151" s="33" t="s">
        <v>428</v>
      </c>
    </row>
    <row r="152" spans="1:7" x14ac:dyDescent="0.3">
      <c r="A152" s="29" t="s">
        <v>235</v>
      </c>
      <c r="B152" s="4" t="s">
        <v>711</v>
      </c>
      <c r="C152" s="38" t="s">
        <v>571</v>
      </c>
      <c r="D152" s="38">
        <v>3</v>
      </c>
      <c r="E152" s="38" t="s">
        <v>713</v>
      </c>
      <c r="F152" s="38" t="s">
        <v>250</v>
      </c>
      <c r="G152" s="30" t="s">
        <v>295</v>
      </c>
    </row>
    <row r="153" spans="1:7" x14ac:dyDescent="0.3">
      <c r="A153" s="29" t="s">
        <v>227</v>
      </c>
      <c r="B153" s="4" t="s">
        <v>711</v>
      </c>
      <c r="C153" s="38" t="s">
        <v>571</v>
      </c>
      <c r="D153" s="38">
        <v>3</v>
      </c>
      <c r="E153" s="38" t="s">
        <v>713</v>
      </c>
      <c r="F153" s="38" t="s">
        <v>250</v>
      </c>
      <c r="G153" s="32" t="s">
        <v>263</v>
      </c>
    </row>
    <row r="154" spans="1:7" x14ac:dyDescent="0.3">
      <c r="A154" s="29" t="s">
        <v>232</v>
      </c>
      <c r="B154" s="4" t="s">
        <v>711</v>
      </c>
      <c r="C154" s="38" t="s">
        <v>571</v>
      </c>
      <c r="D154" s="38">
        <v>3</v>
      </c>
      <c r="E154" s="38" t="s">
        <v>713</v>
      </c>
      <c r="F154" s="38" t="s">
        <v>250</v>
      </c>
      <c r="G154" s="33" t="s">
        <v>468</v>
      </c>
    </row>
    <row r="155" spans="1:7" x14ac:dyDescent="0.3">
      <c r="A155" s="29" t="s">
        <v>179</v>
      </c>
      <c r="B155" s="4" t="s">
        <v>710</v>
      </c>
      <c r="C155" s="38" t="s">
        <v>571</v>
      </c>
      <c r="D155" s="38">
        <v>4</v>
      </c>
      <c r="E155" s="38" t="s">
        <v>713</v>
      </c>
      <c r="F155" s="38" t="s">
        <v>251</v>
      </c>
      <c r="G155" s="32" t="s">
        <v>275</v>
      </c>
    </row>
    <row r="156" spans="1:7" x14ac:dyDescent="0.3">
      <c r="A156" s="29" t="s">
        <v>100</v>
      </c>
      <c r="B156" s="4" t="s">
        <v>710</v>
      </c>
      <c r="C156" s="38" t="s">
        <v>571</v>
      </c>
      <c r="D156" s="38">
        <v>4</v>
      </c>
      <c r="E156" s="38" t="s">
        <v>713</v>
      </c>
      <c r="F156" s="38" t="s">
        <v>251</v>
      </c>
      <c r="G156" s="32" t="s">
        <v>275</v>
      </c>
    </row>
    <row r="157" spans="1:7" x14ac:dyDescent="0.3">
      <c r="A157" s="29" t="s">
        <v>89</v>
      </c>
      <c r="B157" s="4" t="s">
        <v>710</v>
      </c>
      <c r="C157" s="38" t="s">
        <v>571</v>
      </c>
      <c r="D157" s="38">
        <v>4</v>
      </c>
      <c r="E157" s="38" t="s">
        <v>713</v>
      </c>
      <c r="F157" s="38" t="s">
        <v>251</v>
      </c>
      <c r="G157" s="33" t="s">
        <v>331</v>
      </c>
    </row>
    <row r="158" spans="1:7" x14ac:dyDescent="0.3">
      <c r="A158" s="29" t="s">
        <v>33</v>
      </c>
      <c r="B158" s="4" t="s">
        <v>710</v>
      </c>
      <c r="C158" s="38" t="s">
        <v>571</v>
      </c>
      <c r="D158" s="38">
        <v>4</v>
      </c>
      <c r="E158" s="38" t="s">
        <v>713</v>
      </c>
      <c r="F158" s="38" t="s">
        <v>251</v>
      </c>
      <c r="G158" s="32" t="s">
        <v>275</v>
      </c>
    </row>
    <row r="159" spans="1:7" x14ac:dyDescent="0.3">
      <c r="A159" s="29" t="s">
        <v>104</v>
      </c>
      <c r="B159" s="4" t="s">
        <v>710</v>
      </c>
      <c r="C159" s="38" t="s">
        <v>571</v>
      </c>
      <c r="D159" s="38">
        <v>4</v>
      </c>
      <c r="E159" s="38" t="s">
        <v>713</v>
      </c>
      <c r="F159" s="38" t="s">
        <v>251</v>
      </c>
      <c r="G159" s="31" t="s">
        <v>342</v>
      </c>
    </row>
    <row r="160" spans="1:7" x14ac:dyDescent="0.3">
      <c r="A160" s="29" t="s">
        <v>46</v>
      </c>
      <c r="B160" s="4" t="s">
        <v>710</v>
      </c>
      <c r="C160" s="38" t="s">
        <v>571</v>
      </c>
      <c r="D160" s="38">
        <v>4</v>
      </c>
      <c r="E160" s="38" t="s">
        <v>713</v>
      </c>
      <c r="F160" s="38" t="s">
        <v>251</v>
      </c>
      <c r="G160" s="32" t="s">
        <v>275</v>
      </c>
    </row>
    <row r="161" spans="1:7" x14ac:dyDescent="0.3">
      <c r="A161" s="29" t="s">
        <v>73</v>
      </c>
      <c r="B161" s="4" t="s">
        <v>710</v>
      </c>
      <c r="C161" s="38" t="s">
        <v>571</v>
      </c>
      <c r="D161" s="38">
        <v>4</v>
      </c>
      <c r="E161" s="38" t="s">
        <v>713</v>
      </c>
      <c r="F161" s="38" t="s">
        <v>251</v>
      </c>
      <c r="G161" s="32" t="s">
        <v>264</v>
      </c>
    </row>
    <row r="162" spans="1:7" x14ac:dyDescent="0.3">
      <c r="A162" s="29" t="s">
        <v>147</v>
      </c>
      <c r="B162" s="4" t="s">
        <v>710</v>
      </c>
      <c r="C162" s="38" t="s">
        <v>571</v>
      </c>
      <c r="D162" s="38">
        <v>4</v>
      </c>
      <c r="E162" s="38" t="s">
        <v>713</v>
      </c>
      <c r="F162" s="38" t="s">
        <v>251</v>
      </c>
      <c r="G162" s="32" t="s">
        <v>275</v>
      </c>
    </row>
    <row r="163" spans="1:7" x14ac:dyDescent="0.3">
      <c r="A163" s="29" t="s">
        <v>85</v>
      </c>
      <c r="B163" s="4" t="s">
        <v>710</v>
      </c>
      <c r="C163" s="38" t="s">
        <v>571</v>
      </c>
      <c r="D163" s="38">
        <v>4</v>
      </c>
      <c r="E163" s="38" t="s">
        <v>713</v>
      </c>
      <c r="F163" s="38" t="s">
        <v>251</v>
      </c>
      <c r="G163" s="32" t="s">
        <v>264</v>
      </c>
    </row>
    <row r="164" spans="1:7" x14ac:dyDescent="0.3">
      <c r="A164" s="29" t="s">
        <v>81</v>
      </c>
      <c r="B164" s="4" t="s">
        <v>710</v>
      </c>
      <c r="C164" s="38" t="s">
        <v>571</v>
      </c>
      <c r="D164" s="38">
        <v>4</v>
      </c>
      <c r="E164" s="38" t="s">
        <v>713</v>
      </c>
      <c r="F164" s="38" t="s">
        <v>251</v>
      </c>
      <c r="G164" s="32" t="s">
        <v>275</v>
      </c>
    </row>
    <row r="165" spans="1:7" x14ac:dyDescent="0.3">
      <c r="A165" s="29" t="s">
        <v>121</v>
      </c>
      <c r="B165" s="4" t="s">
        <v>710</v>
      </c>
      <c r="C165" s="38" t="s">
        <v>571</v>
      </c>
      <c r="D165" s="38">
        <v>4</v>
      </c>
      <c r="E165" s="38" t="s">
        <v>713</v>
      </c>
      <c r="F165" s="38" t="s">
        <v>251</v>
      </c>
      <c r="G165" s="30" t="s">
        <v>310</v>
      </c>
    </row>
    <row r="166" spans="1:7" x14ac:dyDescent="0.3">
      <c r="A166" s="29" t="s">
        <v>69</v>
      </c>
      <c r="B166" s="4" t="s">
        <v>710</v>
      </c>
      <c r="C166" s="38" t="s">
        <v>571</v>
      </c>
      <c r="D166" s="38">
        <v>4</v>
      </c>
      <c r="E166" s="38" t="s">
        <v>713</v>
      </c>
      <c r="F166" s="38" t="s">
        <v>251</v>
      </c>
      <c r="G166" s="31" t="s">
        <v>313</v>
      </c>
    </row>
    <row r="167" spans="1:7" x14ac:dyDescent="0.3">
      <c r="A167" s="29" t="s">
        <v>18</v>
      </c>
      <c r="B167" s="4" t="s">
        <v>710</v>
      </c>
      <c r="C167" s="38" t="s">
        <v>571</v>
      </c>
      <c r="D167" s="38">
        <v>4</v>
      </c>
      <c r="E167" s="38" t="s">
        <v>713</v>
      </c>
      <c r="F167" s="38" t="s">
        <v>251</v>
      </c>
      <c r="G167" s="32" t="s">
        <v>264</v>
      </c>
    </row>
    <row r="168" spans="1:7" x14ac:dyDescent="0.3">
      <c r="A168" s="29" t="s">
        <v>40</v>
      </c>
      <c r="B168" s="4" t="s">
        <v>710</v>
      </c>
      <c r="C168" s="38" t="s">
        <v>571</v>
      </c>
      <c r="D168" s="38">
        <v>4</v>
      </c>
      <c r="E168" s="38" t="s">
        <v>713</v>
      </c>
      <c r="F168" s="38" t="s">
        <v>251</v>
      </c>
      <c r="G168" s="30" t="s">
        <v>290</v>
      </c>
    </row>
    <row r="169" spans="1:7" x14ac:dyDescent="0.3">
      <c r="A169" s="29" t="s">
        <v>126</v>
      </c>
      <c r="B169" s="4" t="s">
        <v>710</v>
      </c>
      <c r="C169" s="38" t="s">
        <v>571</v>
      </c>
      <c r="D169" s="38">
        <v>4</v>
      </c>
      <c r="E169" s="38" t="s">
        <v>713</v>
      </c>
      <c r="F169" s="38" t="s">
        <v>251</v>
      </c>
      <c r="G169" s="32" t="s">
        <v>275</v>
      </c>
    </row>
    <row r="170" spans="1:7" x14ac:dyDescent="0.3">
      <c r="A170" s="29" t="s">
        <v>65</v>
      </c>
      <c r="B170" s="4" t="s">
        <v>710</v>
      </c>
      <c r="C170" s="38" t="s">
        <v>571</v>
      </c>
      <c r="D170" s="38">
        <v>4</v>
      </c>
      <c r="E170" s="38" t="s">
        <v>713</v>
      </c>
      <c r="F170" s="38" t="s">
        <v>251</v>
      </c>
      <c r="G170" s="30" t="s">
        <v>310</v>
      </c>
    </row>
    <row r="171" spans="1:7" x14ac:dyDescent="0.3">
      <c r="A171" s="29" t="s">
        <v>210</v>
      </c>
      <c r="B171" s="4" t="s">
        <v>710</v>
      </c>
      <c r="C171" s="38" t="s">
        <v>571</v>
      </c>
      <c r="D171" s="38">
        <v>4</v>
      </c>
      <c r="E171" s="38" t="s">
        <v>713</v>
      </c>
      <c r="F171" s="38" t="s">
        <v>251</v>
      </c>
      <c r="G171" s="32" t="s">
        <v>264</v>
      </c>
    </row>
    <row r="172" spans="1:7" x14ac:dyDescent="0.3">
      <c r="A172" s="29" t="s">
        <v>27</v>
      </c>
      <c r="B172" s="4" t="s">
        <v>710</v>
      </c>
      <c r="C172" s="38" t="s">
        <v>571</v>
      </c>
      <c r="D172" s="38">
        <v>4</v>
      </c>
      <c r="E172" s="38" t="s">
        <v>713</v>
      </c>
      <c r="F172" s="38" t="s">
        <v>251</v>
      </c>
      <c r="G172" s="32" t="s">
        <v>275</v>
      </c>
    </row>
    <row r="173" spans="1:7" x14ac:dyDescent="0.3">
      <c r="A173" s="29" t="s">
        <v>95</v>
      </c>
      <c r="B173" s="4" t="s">
        <v>710</v>
      </c>
      <c r="C173" s="38" t="s">
        <v>571</v>
      </c>
      <c r="D173" s="38">
        <v>4</v>
      </c>
      <c r="E173" s="38" t="s">
        <v>713</v>
      </c>
      <c r="F173" s="38" t="s">
        <v>251</v>
      </c>
      <c r="G173" s="30" t="s">
        <v>310</v>
      </c>
    </row>
    <row r="174" spans="1:7" x14ac:dyDescent="0.3">
      <c r="A174" s="29" t="s">
        <v>51</v>
      </c>
      <c r="B174" s="4" t="s">
        <v>710</v>
      </c>
      <c r="C174" s="38" t="s">
        <v>571</v>
      </c>
      <c r="D174" s="38">
        <v>4</v>
      </c>
      <c r="E174" s="38" t="s">
        <v>713</v>
      </c>
      <c r="F174" s="38" t="s">
        <v>251</v>
      </c>
      <c r="G174" s="32" t="s">
        <v>264</v>
      </c>
    </row>
    <row r="175" spans="1:7" x14ac:dyDescent="0.3">
      <c r="A175" s="29" t="s">
        <v>109</v>
      </c>
      <c r="B175" s="4" t="s">
        <v>710</v>
      </c>
      <c r="C175" s="38" t="s">
        <v>571</v>
      </c>
      <c r="D175" s="38">
        <v>4</v>
      </c>
      <c r="E175" s="38" t="s">
        <v>713</v>
      </c>
      <c r="F175" s="38" t="s">
        <v>251</v>
      </c>
      <c r="G175" s="30" t="s">
        <v>352</v>
      </c>
    </row>
    <row r="176" spans="1:7" x14ac:dyDescent="0.3">
      <c r="A176" s="29" t="s">
        <v>140</v>
      </c>
      <c r="B176" s="4" t="s">
        <v>710</v>
      </c>
      <c r="C176" s="38" t="s">
        <v>571</v>
      </c>
      <c r="D176" s="38">
        <v>4</v>
      </c>
      <c r="E176" s="38" t="s">
        <v>713</v>
      </c>
      <c r="F176" s="38" t="s">
        <v>251</v>
      </c>
      <c r="G176" s="33" t="s">
        <v>377</v>
      </c>
    </row>
    <row r="177" spans="1:7" x14ac:dyDescent="0.3">
      <c r="A177" s="29" t="s">
        <v>151</v>
      </c>
      <c r="B177" s="4" t="s">
        <v>710</v>
      </c>
      <c r="C177" s="38" t="s">
        <v>571</v>
      </c>
      <c r="D177" s="38">
        <v>4</v>
      </c>
      <c r="E177" s="38" t="s">
        <v>713</v>
      </c>
      <c r="F177" s="38" t="s">
        <v>251</v>
      </c>
      <c r="G177" s="30" t="s">
        <v>310</v>
      </c>
    </row>
    <row r="178" spans="1:7" x14ac:dyDescent="0.3">
      <c r="A178" s="29" t="s">
        <v>144</v>
      </c>
      <c r="B178" s="4" t="s">
        <v>710</v>
      </c>
      <c r="C178" s="38" t="s">
        <v>571</v>
      </c>
      <c r="D178" s="38">
        <v>4</v>
      </c>
      <c r="E178" s="38" t="s">
        <v>713</v>
      </c>
      <c r="F178" s="38" t="s">
        <v>251</v>
      </c>
      <c r="G178" s="32" t="s">
        <v>264</v>
      </c>
    </row>
    <row r="179" spans="1:7" x14ac:dyDescent="0.3">
      <c r="A179" s="29" t="s">
        <v>112</v>
      </c>
      <c r="B179" s="4" t="s">
        <v>710</v>
      </c>
      <c r="C179" s="38" t="s">
        <v>571</v>
      </c>
      <c r="D179" s="38">
        <v>4</v>
      </c>
      <c r="E179" s="38" t="s">
        <v>713</v>
      </c>
      <c r="F179" s="38" t="s">
        <v>251</v>
      </c>
      <c r="G179" s="30" t="s">
        <v>310</v>
      </c>
    </row>
    <row r="180" spans="1:7" x14ac:dyDescent="0.3">
      <c r="A180" s="29" t="s">
        <v>172</v>
      </c>
      <c r="B180" s="4" t="s">
        <v>710</v>
      </c>
      <c r="C180" s="38" t="s">
        <v>571</v>
      </c>
      <c r="D180" s="38">
        <v>4</v>
      </c>
      <c r="E180" s="38" t="s">
        <v>713</v>
      </c>
      <c r="F180" s="38" t="s">
        <v>251</v>
      </c>
      <c r="G180" s="32" t="s">
        <v>275</v>
      </c>
    </row>
    <row r="181" spans="1:7" x14ac:dyDescent="0.3">
      <c r="A181" s="29" t="s">
        <v>116</v>
      </c>
      <c r="B181" s="4" t="s">
        <v>710</v>
      </c>
      <c r="C181" s="38" t="s">
        <v>571</v>
      </c>
      <c r="D181" s="38">
        <v>4</v>
      </c>
      <c r="E181" s="38" t="s">
        <v>713</v>
      </c>
      <c r="F181" s="38" t="s">
        <v>251</v>
      </c>
      <c r="G181" s="33" t="s">
        <v>362</v>
      </c>
    </row>
    <row r="182" spans="1:7" x14ac:dyDescent="0.3">
      <c r="A182" s="29" t="s">
        <v>229</v>
      </c>
      <c r="B182" s="4" t="s">
        <v>711</v>
      </c>
      <c r="C182" s="38" t="s">
        <v>571</v>
      </c>
      <c r="D182" s="38">
        <v>4</v>
      </c>
      <c r="E182" s="38" t="s">
        <v>713</v>
      </c>
      <c r="F182" s="38" t="s">
        <v>251</v>
      </c>
      <c r="G182" s="32" t="s">
        <v>264</v>
      </c>
    </row>
    <row r="183" spans="1:7" x14ac:dyDescent="0.3">
      <c r="A183" s="29" t="s">
        <v>213</v>
      </c>
      <c r="B183" s="4" t="s">
        <v>711</v>
      </c>
      <c r="C183" s="38" t="s">
        <v>571</v>
      </c>
      <c r="D183" s="38">
        <v>4</v>
      </c>
      <c r="E183" s="38" t="s">
        <v>713</v>
      </c>
      <c r="F183" s="38" t="s">
        <v>251</v>
      </c>
      <c r="G183" s="30" t="s">
        <v>445</v>
      </c>
    </row>
    <row r="184" spans="1:7" x14ac:dyDescent="0.3">
      <c r="A184" s="29" t="s">
        <v>168</v>
      </c>
      <c r="B184" s="4" t="s">
        <v>711</v>
      </c>
      <c r="C184" s="38" t="s">
        <v>571</v>
      </c>
      <c r="D184" s="38">
        <v>4</v>
      </c>
      <c r="E184" s="38" t="s">
        <v>713</v>
      </c>
      <c r="F184" s="38" t="s">
        <v>251</v>
      </c>
      <c r="G184" s="30" t="s">
        <v>310</v>
      </c>
    </row>
    <row r="185" spans="1:7" x14ac:dyDescent="0.3">
      <c r="A185" s="29" t="s">
        <v>58</v>
      </c>
      <c r="B185" s="4" t="s">
        <v>711</v>
      </c>
      <c r="C185" s="38" t="s">
        <v>571</v>
      </c>
      <c r="D185" s="38">
        <v>4</v>
      </c>
      <c r="E185" s="38" t="s">
        <v>713</v>
      </c>
      <c r="F185" s="38" t="s">
        <v>251</v>
      </c>
      <c r="G185" s="32" t="s">
        <v>264</v>
      </c>
    </row>
    <row r="186" spans="1:7" x14ac:dyDescent="0.3">
      <c r="A186" s="29" t="s">
        <v>136</v>
      </c>
      <c r="B186" s="4" t="s">
        <v>711</v>
      </c>
      <c r="C186" s="38" t="s">
        <v>571</v>
      </c>
      <c r="D186" s="38">
        <v>4</v>
      </c>
      <c r="E186" s="38" t="s">
        <v>713</v>
      </c>
      <c r="F186" s="38" t="s">
        <v>251</v>
      </c>
      <c r="G186" s="33" t="s">
        <v>372</v>
      </c>
    </row>
    <row r="187" spans="1:7" x14ac:dyDescent="0.3">
      <c r="A187" s="29" t="s">
        <v>187</v>
      </c>
      <c r="B187" s="4" t="s">
        <v>711</v>
      </c>
      <c r="C187" s="38" t="s">
        <v>571</v>
      </c>
      <c r="D187" s="38">
        <v>4</v>
      </c>
      <c r="E187" s="38" t="s">
        <v>713</v>
      </c>
      <c r="F187" s="38" t="s">
        <v>251</v>
      </c>
      <c r="G187" s="30" t="s">
        <v>422</v>
      </c>
    </row>
    <row r="188" spans="1:7" x14ac:dyDescent="0.3">
      <c r="A188" s="29" t="s">
        <v>158</v>
      </c>
      <c r="B188" s="4" t="s">
        <v>711</v>
      </c>
      <c r="C188" s="38" t="s">
        <v>571</v>
      </c>
      <c r="D188" s="38">
        <v>4</v>
      </c>
      <c r="E188" s="38" t="s">
        <v>713</v>
      </c>
      <c r="F188" s="38" t="s">
        <v>251</v>
      </c>
      <c r="G188" s="30" t="s">
        <v>312</v>
      </c>
    </row>
    <row r="189" spans="1:7" x14ac:dyDescent="0.3">
      <c r="A189" s="29" t="s">
        <v>217</v>
      </c>
      <c r="B189" s="4" t="s">
        <v>711</v>
      </c>
      <c r="C189" s="38" t="s">
        <v>571</v>
      </c>
      <c r="D189" s="38">
        <v>4</v>
      </c>
      <c r="E189" s="38" t="s">
        <v>713</v>
      </c>
      <c r="F189" s="38" t="s">
        <v>251</v>
      </c>
      <c r="G189" s="32" t="s">
        <v>275</v>
      </c>
    </row>
    <row r="190" spans="1:7" x14ac:dyDescent="0.3">
      <c r="A190" s="29" t="s">
        <v>161</v>
      </c>
      <c r="B190" s="4" t="s">
        <v>711</v>
      </c>
      <c r="C190" s="38" t="s">
        <v>571</v>
      </c>
      <c r="D190" s="38">
        <v>4</v>
      </c>
      <c r="E190" s="38" t="s">
        <v>713</v>
      </c>
      <c r="F190" s="38" t="s">
        <v>251</v>
      </c>
      <c r="G190" s="32" t="s">
        <v>264</v>
      </c>
    </row>
    <row r="191" spans="1:7" x14ac:dyDescent="0.3">
      <c r="A191" s="29" t="s">
        <v>220</v>
      </c>
      <c r="B191" s="4" t="s">
        <v>711</v>
      </c>
      <c r="C191" s="38" t="s">
        <v>571</v>
      </c>
      <c r="D191" s="38">
        <v>4</v>
      </c>
      <c r="E191" s="38" t="s">
        <v>713</v>
      </c>
      <c r="F191" s="38" t="s">
        <v>251</v>
      </c>
      <c r="G191" s="32" t="s">
        <v>264</v>
      </c>
    </row>
    <row r="192" spans="1:7" x14ac:dyDescent="0.3">
      <c r="A192" s="29" t="s">
        <v>165</v>
      </c>
      <c r="B192" s="4" t="s">
        <v>711</v>
      </c>
      <c r="C192" s="38" t="s">
        <v>571</v>
      </c>
      <c r="D192" s="38">
        <v>4</v>
      </c>
      <c r="E192" s="38" t="s">
        <v>713</v>
      </c>
      <c r="F192" s="38" t="s">
        <v>251</v>
      </c>
      <c r="G192" s="31" t="s">
        <v>373</v>
      </c>
    </row>
    <row r="193" spans="1:7" x14ac:dyDescent="0.3">
      <c r="A193" s="29" t="s">
        <v>76</v>
      </c>
      <c r="B193" s="4" t="s">
        <v>711</v>
      </c>
      <c r="C193" s="38" t="s">
        <v>571</v>
      </c>
      <c r="D193" s="38">
        <v>4</v>
      </c>
      <c r="E193" s="38" t="s">
        <v>713</v>
      </c>
      <c r="F193" s="38" t="s">
        <v>251</v>
      </c>
      <c r="G193" s="32" t="s">
        <v>264</v>
      </c>
    </row>
    <row r="194" spans="1:7" x14ac:dyDescent="0.3">
      <c r="A194" s="29" t="s">
        <v>203</v>
      </c>
      <c r="B194" s="4" t="s">
        <v>711</v>
      </c>
      <c r="C194" s="38" t="s">
        <v>571</v>
      </c>
      <c r="D194" s="38">
        <v>4</v>
      </c>
      <c r="E194" s="38" t="s">
        <v>713</v>
      </c>
      <c r="F194" s="38" t="s">
        <v>251</v>
      </c>
      <c r="G194" s="31" t="s">
        <v>440</v>
      </c>
    </row>
    <row r="195" spans="1:7" x14ac:dyDescent="0.3">
      <c r="A195" s="29" t="s">
        <v>176</v>
      </c>
      <c r="B195" s="4" t="s">
        <v>711</v>
      </c>
      <c r="C195" s="38" t="s">
        <v>571</v>
      </c>
      <c r="D195" s="38">
        <v>4</v>
      </c>
      <c r="E195" s="38" t="s">
        <v>713</v>
      </c>
      <c r="F195" s="38" t="s">
        <v>251</v>
      </c>
      <c r="G195" s="32" t="s">
        <v>264</v>
      </c>
    </row>
    <row r="196" spans="1:7" x14ac:dyDescent="0.3">
      <c r="A196" s="29" t="s">
        <v>223</v>
      </c>
      <c r="B196" s="4" t="s">
        <v>711</v>
      </c>
      <c r="C196" s="38" t="s">
        <v>571</v>
      </c>
      <c r="D196" s="38">
        <v>4</v>
      </c>
      <c r="E196" s="38" t="s">
        <v>713</v>
      </c>
      <c r="F196" s="38" t="s">
        <v>251</v>
      </c>
      <c r="G196" s="33" t="s">
        <v>457</v>
      </c>
    </row>
    <row r="197" spans="1:7" x14ac:dyDescent="0.3">
      <c r="A197" s="29" t="s">
        <v>238</v>
      </c>
      <c r="B197" s="4" t="s">
        <v>711</v>
      </c>
      <c r="C197" s="38" t="s">
        <v>571</v>
      </c>
      <c r="D197" s="38">
        <v>4</v>
      </c>
      <c r="E197" s="38" t="s">
        <v>713</v>
      </c>
      <c r="F197" s="38" t="s">
        <v>251</v>
      </c>
      <c r="G197" s="30" t="s">
        <v>295</v>
      </c>
    </row>
    <row r="198" spans="1:7" x14ac:dyDescent="0.3">
      <c r="A198" s="29" t="s">
        <v>185</v>
      </c>
      <c r="B198" s="4" t="s">
        <v>711</v>
      </c>
      <c r="C198" s="38" t="s">
        <v>571</v>
      </c>
      <c r="D198" s="38">
        <v>4</v>
      </c>
      <c r="E198" s="38" t="s">
        <v>713</v>
      </c>
      <c r="F198" s="38" t="s">
        <v>251</v>
      </c>
      <c r="G198" s="32" t="s">
        <v>275</v>
      </c>
    </row>
    <row r="199" spans="1:7" x14ac:dyDescent="0.3">
      <c r="A199" s="29" t="s">
        <v>207</v>
      </c>
      <c r="B199" s="4" t="s">
        <v>711</v>
      </c>
      <c r="C199" s="38" t="s">
        <v>571</v>
      </c>
      <c r="D199" s="38">
        <v>4</v>
      </c>
      <c r="E199" s="38" t="s">
        <v>713</v>
      </c>
      <c r="F199" s="38" t="s">
        <v>251</v>
      </c>
      <c r="G199" s="32" t="s">
        <v>264</v>
      </c>
    </row>
    <row r="200" spans="1:7" x14ac:dyDescent="0.3">
      <c r="A200" s="29" t="s">
        <v>196</v>
      </c>
      <c r="B200" s="4" t="s">
        <v>711</v>
      </c>
      <c r="C200" s="38" t="s">
        <v>571</v>
      </c>
      <c r="D200" s="38">
        <v>4</v>
      </c>
      <c r="E200" s="38" t="s">
        <v>713</v>
      </c>
      <c r="F200" s="38" t="s">
        <v>251</v>
      </c>
      <c r="G200" s="31" t="s">
        <v>431</v>
      </c>
    </row>
    <row r="201" spans="1:7" x14ac:dyDescent="0.3">
      <c r="A201" s="29" t="s">
        <v>199</v>
      </c>
      <c r="B201" s="4" t="s">
        <v>711</v>
      </c>
      <c r="C201" s="38" t="s">
        <v>571</v>
      </c>
      <c r="D201" s="38">
        <v>4</v>
      </c>
      <c r="E201" s="38" t="s">
        <v>713</v>
      </c>
      <c r="F201" s="38" t="s">
        <v>251</v>
      </c>
      <c r="G201" s="30" t="s">
        <v>295</v>
      </c>
    </row>
    <row r="202" spans="1:7" x14ac:dyDescent="0.3">
      <c r="A202" s="29" t="s">
        <v>192</v>
      </c>
      <c r="B202" s="4" t="s">
        <v>711</v>
      </c>
      <c r="C202" s="38" t="s">
        <v>571</v>
      </c>
      <c r="D202" s="38">
        <v>4</v>
      </c>
      <c r="E202" s="38" t="s">
        <v>713</v>
      </c>
      <c r="F202" s="38" t="s">
        <v>251</v>
      </c>
      <c r="G202" s="31" t="s">
        <v>429</v>
      </c>
    </row>
    <row r="203" spans="1:7" x14ac:dyDescent="0.3">
      <c r="A203" s="29" t="s">
        <v>235</v>
      </c>
      <c r="B203" s="4" t="s">
        <v>711</v>
      </c>
      <c r="C203" s="38" t="s">
        <v>571</v>
      </c>
      <c r="D203" s="38">
        <v>4</v>
      </c>
      <c r="E203" s="38" t="s">
        <v>713</v>
      </c>
      <c r="F203" s="38" t="s">
        <v>251</v>
      </c>
      <c r="G203" s="30" t="s">
        <v>295</v>
      </c>
    </row>
    <row r="204" spans="1:7" x14ac:dyDescent="0.3">
      <c r="A204" s="29" t="s">
        <v>227</v>
      </c>
      <c r="B204" s="4" t="s">
        <v>711</v>
      </c>
      <c r="C204" s="38" t="s">
        <v>571</v>
      </c>
      <c r="D204" s="38">
        <v>4</v>
      </c>
      <c r="E204" s="38" t="s">
        <v>713</v>
      </c>
      <c r="F204" s="38" t="s">
        <v>251</v>
      </c>
      <c r="G204" s="30" t="s">
        <v>445</v>
      </c>
    </row>
    <row r="205" spans="1:7" x14ac:dyDescent="0.3">
      <c r="A205" s="29" t="s">
        <v>232</v>
      </c>
      <c r="B205" s="4" t="s">
        <v>711</v>
      </c>
      <c r="C205" s="38" t="s">
        <v>571</v>
      </c>
      <c r="D205" s="38">
        <v>4</v>
      </c>
      <c r="E205" s="38" t="s">
        <v>713</v>
      </c>
      <c r="F205" s="38" t="s">
        <v>251</v>
      </c>
      <c r="G205" s="31" t="s">
        <v>332</v>
      </c>
    </row>
    <row r="206" spans="1:7" x14ac:dyDescent="0.3">
      <c r="A206" s="29" t="s">
        <v>179</v>
      </c>
      <c r="B206" s="4" t="s">
        <v>710</v>
      </c>
      <c r="C206" s="38" t="s">
        <v>571</v>
      </c>
      <c r="D206" s="38">
        <v>5</v>
      </c>
      <c r="E206" s="38" t="s">
        <v>713</v>
      </c>
      <c r="F206" s="38" t="s">
        <v>252</v>
      </c>
      <c r="G206" s="30" t="s">
        <v>415</v>
      </c>
    </row>
    <row r="207" spans="1:7" x14ac:dyDescent="0.3">
      <c r="A207" s="29" t="s">
        <v>100</v>
      </c>
      <c r="B207" s="4" t="s">
        <v>710</v>
      </c>
      <c r="C207" s="38" t="s">
        <v>571</v>
      </c>
      <c r="D207" s="38">
        <v>5</v>
      </c>
      <c r="E207" s="38" t="s">
        <v>713</v>
      </c>
      <c r="F207" s="38" t="s">
        <v>252</v>
      </c>
      <c r="G207" s="32" t="s">
        <v>265</v>
      </c>
    </row>
    <row r="208" spans="1:7" x14ac:dyDescent="0.3">
      <c r="A208" s="29" t="s">
        <v>89</v>
      </c>
      <c r="B208" s="4" t="s">
        <v>710</v>
      </c>
      <c r="C208" s="38" t="s">
        <v>571</v>
      </c>
      <c r="D208" s="38">
        <v>5</v>
      </c>
      <c r="E208" s="38" t="s">
        <v>713</v>
      </c>
      <c r="F208" s="38" t="s">
        <v>252</v>
      </c>
      <c r="G208" s="32" t="s">
        <v>265</v>
      </c>
    </row>
    <row r="209" spans="1:7" x14ac:dyDescent="0.3">
      <c r="A209" s="29" t="s">
        <v>33</v>
      </c>
      <c r="B209" s="4" t="s">
        <v>710</v>
      </c>
      <c r="C209" s="38" t="s">
        <v>571</v>
      </c>
      <c r="D209" s="38">
        <v>5</v>
      </c>
      <c r="E209" s="38" t="s">
        <v>713</v>
      </c>
      <c r="F209" s="38" t="s">
        <v>252</v>
      </c>
      <c r="G209" s="31" t="s">
        <v>285</v>
      </c>
    </row>
    <row r="210" spans="1:7" x14ac:dyDescent="0.3">
      <c r="A210" s="29" t="s">
        <v>104</v>
      </c>
      <c r="B210" s="4" t="s">
        <v>710</v>
      </c>
      <c r="C210" s="38" t="s">
        <v>571</v>
      </c>
      <c r="D210" s="38">
        <v>5</v>
      </c>
      <c r="E210" s="38" t="s">
        <v>713</v>
      </c>
      <c r="F210" s="38" t="s">
        <v>252</v>
      </c>
      <c r="G210" s="30" t="s">
        <v>274</v>
      </c>
    </row>
    <row r="211" spans="1:7" x14ac:dyDescent="0.3">
      <c r="A211" s="29" t="s">
        <v>46</v>
      </c>
      <c r="B211" s="4" t="s">
        <v>710</v>
      </c>
      <c r="C211" s="38" t="s">
        <v>571</v>
      </c>
      <c r="D211" s="38">
        <v>5</v>
      </c>
      <c r="E211" s="38" t="s">
        <v>713</v>
      </c>
      <c r="F211" s="38" t="s">
        <v>252</v>
      </c>
      <c r="G211" s="30" t="s">
        <v>296</v>
      </c>
    </row>
    <row r="212" spans="1:7" x14ac:dyDescent="0.3">
      <c r="A212" s="29" t="s">
        <v>73</v>
      </c>
      <c r="B212" s="4" t="s">
        <v>710</v>
      </c>
      <c r="C212" s="38" t="s">
        <v>571</v>
      </c>
      <c r="D212" s="38">
        <v>5</v>
      </c>
      <c r="E212" s="38" t="s">
        <v>713</v>
      </c>
      <c r="F212" s="38" t="s">
        <v>252</v>
      </c>
      <c r="G212" s="30" t="s">
        <v>267</v>
      </c>
    </row>
    <row r="213" spans="1:7" x14ac:dyDescent="0.3">
      <c r="A213" s="29" t="s">
        <v>147</v>
      </c>
      <c r="B213" s="4" t="s">
        <v>710</v>
      </c>
      <c r="C213" s="38" t="s">
        <v>571</v>
      </c>
      <c r="D213" s="38">
        <v>5</v>
      </c>
      <c r="E213" s="38" t="s">
        <v>713</v>
      </c>
      <c r="F213" s="38" t="s">
        <v>252</v>
      </c>
      <c r="G213" s="32" t="s">
        <v>265</v>
      </c>
    </row>
    <row r="214" spans="1:7" x14ac:dyDescent="0.3">
      <c r="A214" s="29" t="s">
        <v>85</v>
      </c>
      <c r="B214" s="4" t="s">
        <v>710</v>
      </c>
      <c r="C214" s="38" t="s">
        <v>571</v>
      </c>
      <c r="D214" s="38">
        <v>5</v>
      </c>
      <c r="E214" s="38" t="s">
        <v>713</v>
      </c>
      <c r="F214" s="38" t="s">
        <v>252</v>
      </c>
      <c r="G214" s="30" t="s">
        <v>295</v>
      </c>
    </row>
    <row r="215" spans="1:7" x14ac:dyDescent="0.3">
      <c r="A215" s="29" t="s">
        <v>81</v>
      </c>
      <c r="B215" s="4" t="s">
        <v>710</v>
      </c>
      <c r="C215" s="38" t="s">
        <v>571</v>
      </c>
      <c r="D215" s="38">
        <v>5</v>
      </c>
      <c r="E215" s="38" t="s">
        <v>713</v>
      </c>
      <c r="F215" s="38" t="s">
        <v>252</v>
      </c>
      <c r="G215" s="31" t="s">
        <v>324</v>
      </c>
    </row>
    <row r="216" spans="1:7" x14ac:dyDescent="0.3">
      <c r="A216" s="29" t="s">
        <v>121</v>
      </c>
      <c r="B216" s="4" t="s">
        <v>710</v>
      </c>
      <c r="C216" s="38" t="s">
        <v>571</v>
      </c>
      <c r="D216" s="38">
        <v>5</v>
      </c>
      <c r="E216" s="38" t="s">
        <v>713</v>
      </c>
      <c r="F216" s="38" t="s">
        <v>252</v>
      </c>
      <c r="G216" s="32" t="s">
        <v>265</v>
      </c>
    </row>
    <row r="217" spans="1:7" x14ac:dyDescent="0.3">
      <c r="A217" s="29" t="s">
        <v>69</v>
      </c>
      <c r="B217" s="4" t="s">
        <v>710</v>
      </c>
      <c r="C217" s="38" t="s">
        <v>571</v>
      </c>
      <c r="D217" s="38">
        <v>5</v>
      </c>
      <c r="E217" s="38" t="s">
        <v>713</v>
      </c>
      <c r="F217" s="38" t="s">
        <v>252</v>
      </c>
      <c r="G217" s="30" t="s">
        <v>296</v>
      </c>
    </row>
    <row r="218" spans="1:7" x14ac:dyDescent="0.3">
      <c r="A218" s="29" t="s">
        <v>18</v>
      </c>
      <c r="B218" s="4" t="s">
        <v>710</v>
      </c>
      <c r="C218" s="38" t="s">
        <v>571</v>
      </c>
      <c r="D218" s="38">
        <v>5</v>
      </c>
      <c r="E218" s="38" t="s">
        <v>713</v>
      </c>
      <c r="F218" s="38" t="s">
        <v>252</v>
      </c>
      <c r="G218" s="32" t="s">
        <v>265</v>
      </c>
    </row>
    <row r="219" spans="1:7" x14ac:dyDescent="0.3">
      <c r="A219" s="29" t="s">
        <v>40</v>
      </c>
      <c r="B219" s="4" t="s">
        <v>710</v>
      </c>
      <c r="C219" s="38" t="s">
        <v>571</v>
      </c>
      <c r="D219" s="38">
        <v>5</v>
      </c>
      <c r="E219" s="38" t="s">
        <v>713</v>
      </c>
      <c r="F219" s="38" t="s">
        <v>252</v>
      </c>
      <c r="G219" s="31" t="s">
        <v>291</v>
      </c>
    </row>
    <row r="220" spans="1:7" x14ac:dyDescent="0.3">
      <c r="A220" s="29" t="s">
        <v>126</v>
      </c>
      <c r="B220" s="4" t="s">
        <v>710</v>
      </c>
      <c r="C220" s="38" t="s">
        <v>571</v>
      </c>
      <c r="D220" s="38">
        <v>5</v>
      </c>
      <c r="E220" s="38" t="s">
        <v>713</v>
      </c>
      <c r="F220" s="38" t="s">
        <v>252</v>
      </c>
      <c r="G220" s="31" t="s">
        <v>366</v>
      </c>
    </row>
    <row r="221" spans="1:7" x14ac:dyDescent="0.3">
      <c r="A221" s="29" t="s">
        <v>65</v>
      </c>
      <c r="B221" s="4" t="s">
        <v>710</v>
      </c>
      <c r="C221" s="38" t="s">
        <v>571</v>
      </c>
      <c r="D221" s="38">
        <v>5</v>
      </c>
      <c r="E221" s="38" t="s">
        <v>713</v>
      </c>
      <c r="F221" s="38" t="s">
        <v>252</v>
      </c>
      <c r="G221" s="30" t="s">
        <v>311</v>
      </c>
    </row>
    <row r="222" spans="1:7" x14ac:dyDescent="0.3">
      <c r="A222" s="29" t="s">
        <v>210</v>
      </c>
      <c r="B222" s="4" t="s">
        <v>710</v>
      </c>
      <c r="C222" s="38" t="s">
        <v>571</v>
      </c>
      <c r="D222" s="38">
        <v>5</v>
      </c>
      <c r="E222" s="38" t="s">
        <v>713</v>
      </c>
      <c r="F222" s="38" t="s">
        <v>252</v>
      </c>
      <c r="G222" s="32" t="s">
        <v>265</v>
      </c>
    </row>
    <row r="223" spans="1:7" x14ac:dyDescent="0.3">
      <c r="A223" s="29" t="s">
        <v>27</v>
      </c>
      <c r="B223" s="4" t="s">
        <v>710</v>
      </c>
      <c r="C223" s="38" t="s">
        <v>571</v>
      </c>
      <c r="D223" s="38">
        <v>5</v>
      </c>
      <c r="E223" s="38" t="s">
        <v>713</v>
      </c>
      <c r="F223" s="38" t="s">
        <v>252</v>
      </c>
      <c r="G223" s="30" t="s">
        <v>276</v>
      </c>
    </row>
    <row r="224" spans="1:7" x14ac:dyDescent="0.3">
      <c r="A224" s="29" t="s">
        <v>95</v>
      </c>
      <c r="B224" s="4" t="s">
        <v>710</v>
      </c>
      <c r="C224" s="38" t="s">
        <v>571</v>
      </c>
      <c r="D224" s="38">
        <v>5</v>
      </c>
      <c r="E224" s="38" t="s">
        <v>713</v>
      </c>
      <c r="F224" s="38" t="s">
        <v>252</v>
      </c>
      <c r="G224" s="32" t="s">
        <v>265</v>
      </c>
    </row>
    <row r="225" spans="1:7" x14ac:dyDescent="0.3">
      <c r="A225" s="29" t="s">
        <v>51</v>
      </c>
      <c r="B225" s="4" t="s">
        <v>710</v>
      </c>
      <c r="C225" s="38" t="s">
        <v>571</v>
      </c>
      <c r="D225" s="38">
        <v>5</v>
      </c>
      <c r="E225" s="38" t="s">
        <v>713</v>
      </c>
      <c r="F225" s="38" t="s">
        <v>252</v>
      </c>
      <c r="G225" s="33" t="s">
        <v>304</v>
      </c>
    </row>
    <row r="226" spans="1:7" x14ac:dyDescent="0.3">
      <c r="A226" s="29" t="s">
        <v>109</v>
      </c>
      <c r="B226" s="4" t="s">
        <v>710</v>
      </c>
      <c r="C226" s="38" t="s">
        <v>571</v>
      </c>
      <c r="D226" s="38">
        <v>5</v>
      </c>
      <c r="E226" s="38" t="s">
        <v>713</v>
      </c>
      <c r="F226" s="38" t="s">
        <v>252</v>
      </c>
      <c r="G226" s="30" t="s">
        <v>351</v>
      </c>
    </row>
    <row r="227" spans="1:7" x14ac:dyDescent="0.3">
      <c r="A227" s="29" t="s">
        <v>140</v>
      </c>
      <c r="B227" s="4" t="s">
        <v>710</v>
      </c>
      <c r="C227" s="38" t="s">
        <v>571</v>
      </c>
      <c r="D227" s="38">
        <v>5</v>
      </c>
      <c r="E227" s="38" t="s">
        <v>713</v>
      </c>
      <c r="F227" s="38" t="s">
        <v>252</v>
      </c>
      <c r="G227" s="31" t="s">
        <v>378</v>
      </c>
    </row>
    <row r="228" spans="1:7" x14ac:dyDescent="0.3">
      <c r="A228" s="29" t="s">
        <v>151</v>
      </c>
      <c r="B228" s="4" t="s">
        <v>710</v>
      </c>
      <c r="C228" s="38" t="s">
        <v>571</v>
      </c>
      <c r="D228" s="38">
        <v>5</v>
      </c>
      <c r="E228" s="38" t="s">
        <v>713</v>
      </c>
      <c r="F228" s="38" t="s">
        <v>252</v>
      </c>
      <c r="G228" s="32" t="s">
        <v>265</v>
      </c>
    </row>
    <row r="229" spans="1:7" x14ac:dyDescent="0.3">
      <c r="A229" s="29" t="s">
        <v>144</v>
      </c>
      <c r="B229" s="4" t="s">
        <v>710</v>
      </c>
      <c r="C229" s="38" t="s">
        <v>571</v>
      </c>
      <c r="D229" s="38">
        <v>5</v>
      </c>
      <c r="E229" s="38" t="s">
        <v>713</v>
      </c>
      <c r="F229" s="38" t="s">
        <v>252</v>
      </c>
      <c r="G229" s="33" t="s">
        <v>381</v>
      </c>
    </row>
    <row r="230" spans="1:7" x14ac:dyDescent="0.3">
      <c r="A230" s="29" t="s">
        <v>112</v>
      </c>
      <c r="B230" s="4" t="s">
        <v>710</v>
      </c>
      <c r="C230" s="38" t="s">
        <v>571</v>
      </c>
      <c r="D230" s="38">
        <v>5</v>
      </c>
      <c r="E230" s="38" t="s">
        <v>713</v>
      </c>
      <c r="F230" s="38" t="s">
        <v>252</v>
      </c>
      <c r="G230" s="31" t="s">
        <v>356</v>
      </c>
    </row>
    <row r="231" spans="1:7" x14ac:dyDescent="0.3">
      <c r="A231" s="29" t="s">
        <v>172</v>
      </c>
      <c r="B231" s="4" t="s">
        <v>710</v>
      </c>
      <c r="C231" s="38" t="s">
        <v>571</v>
      </c>
      <c r="D231" s="38">
        <v>5</v>
      </c>
      <c r="E231" s="38" t="s">
        <v>713</v>
      </c>
      <c r="F231" s="38" t="s">
        <v>252</v>
      </c>
      <c r="G231" s="32" t="s">
        <v>265</v>
      </c>
    </row>
    <row r="232" spans="1:7" x14ac:dyDescent="0.3">
      <c r="A232" s="29" t="s">
        <v>116</v>
      </c>
      <c r="B232" s="4" t="s">
        <v>710</v>
      </c>
      <c r="C232" s="38" t="s">
        <v>571</v>
      </c>
      <c r="D232" s="38">
        <v>5</v>
      </c>
      <c r="E232" s="38" t="s">
        <v>713</v>
      </c>
      <c r="F232" s="38" t="s">
        <v>252</v>
      </c>
      <c r="G232" s="33" t="s">
        <v>317</v>
      </c>
    </row>
    <row r="233" spans="1:7" x14ac:dyDescent="0.3">
      <c r="A233" s="29" t="s">
        <v>229</v>
      </c>
      <c r="B233" s="4" t="s">
        <v>711</v>
      </c>
      <c r="C233" s="38" t="s">
        <v>571</v>
      </c>
      <c r="D233" s="38">
        <v>5</v>
      </c>
      <c r="E233" s="38" t="s">
        <v>713</v>
      </c>
      <c r="F233" s="38" t="s">
        <v>252</v>
      </c>
      <c r="G233" s="32" t="s">
        <v>265</v>
      </c>
    </row>
    <row r="234" spans="1:7" x14ac:dyDescent="0.3">
      <c r="A234" s="29" t="s">
        <v>213</v>
      </c>
      <c r="B234" s="4" t="s">
        <v>711</v>
      </c>
      <c r="C234" s="38" t="s">
        <v>571</v>
      </c>
      <c r="D234" s="38">
        <v>5</v>
      </c>
      <c r="E234" s="38" t="s">
        <v>713</v>
      </c>
      <c r="F234" s="38" t="s">
        <v>252</v>
      </c>
      <c r="G234" s="31" t="s">
        <v>446</v>
      </c>
    </row>
    <row r="235" spans="1:7" x14ac:dyDescent="0.3">
      <c r="A235" s="29" t="s">
        <v>168</v>
      </c>
      <c r="B235" s="4" t="s">
        <v>711</v>
      </c>
      <c r="C235" s="38" t="s">
        <v>571</v>
      </c>
      <c r="D235" s="38">
        <v>5</v>
      </c>
      <c r="E235" s="38" t="s">
        <v>713</v>
      </c>
      <c r="F235" s="38" t="s">
        <v>252</v>
      </c>
      <c r="G235" s="32" t="s">
        <v>265</v>
      </c>
    </row>
    <row r="236" spans="1:7" x14ac:dyDescent="0.3">
      <c r="A236" s="29" t="s">
        <v>58</v>
      </c>
      <c r="B236" s="4" t="s">
        <v>711</v>
      </c>
      <c r="C236" s="38" t="s">
        <v>571</v>
      </c>
      <c r="D236" s="38">
        <v>5</v>
      </c>
      <c r="E236" s="38" t="s">
        <v>713</v>
      </c>
      <c r="F236" s="38" t="s">
        <v>252</v>
      </c>
      <c r="G236" s="30" t="s">
        <v>295</v>
      </c>
    </row>
    <row r="237" spans="1:7" x14ac:dyDescent="0.3">
      <c r="A237" s="29" t="s">
        <v>136</v>
      </c>
      <c r="B237" s="4" t="s">
        <v>711</v>
      </c>
      <c r="C237" s="38" t="s">
        <v>571</v>
      </c>
      <c r="D237" s="38">
        <v>5</v>
      </c>
      <c r="E237" s="38" t="s">
        <v>713</v>
      </c>
      <c r="F237" s="38" t="s">
        <v>252</v>
      </c>
      <c r="G237" s="31" t="s">
        <v>373</v>
      </c>
    </row>
    <row r="238" spans="1:7" x14ac:dyDescent="0.3">
      <c r="A238" s="29" t="s">
        <v>187</v>
      </c>
      <c r="B238" s="4" t="s">
        <v>711</v>
      </c>
      <c r="C238" s="38" t="s">
        <v>571</v>
      </c>
      <c r="D238" s="38">
        <v>5</v>
      </c>
      <c r="E238" s="38" t="s">
        <v>713</v>
      </c>
      <c r="F238" s="38" t="s">
        <v>252</v>
      </c>
      <c r="G238" s="34" t="s">
        <v>423</v>
      </c>
    </row>
    <row r="239" spans="1:7" x14ac:dyDescent="0.3">
      <c r="A239" s="29" t="s">
        <v>158</v>
      </c>
      <c r="B239" s="4" t="s">
        <v>711</v>
      </c>
      <c r="C239" s="38" t="s">
        <v>571</v>
      </c>
      <c r="D239" s="38">
        <v>5</v>
      </c>
      <c r="E239" s="38" t="s">
        <v>713</v>
      </c>
      <c r="F239" s="38" t="s">
        <v>252</v>
      </c>
      <c r="G239" s="32" t="s">
        <v>265</v>
      </c>
    </row>
    <row r="240" spans="1:7" x14ac:dyDescent="0.3">
      <c r="A240" s="29" t="s">
        <v>217</v>
      </c>
      <c r="B240" s="4" t="s">
        <v>711</v>
      </c>
      <c r="C240" s="38" t="s">
        <v>571</v>
      </c>
      <c r="D240" s="38">
        <v>5</v>
      </c>
      <c r="E240" s="38" t="s">
        <v>713</v>
      </c>
      <c r="F240" s="38" t="s">
        <v>252</v>
      </c>
      <c r="G240" s="30" t="s">
        <v>310</v>
      </c>
    </row>
    <row r="241" spans="1:7" x14ac:dyDescent="0.3">
      <c r="A241" s="29" t="s">
        <v>161</v>
      </c>
      <c r="B241" s="4" t="s">
        <v>711</v>
      </c>
      <c r="C241" s="38" t="s">
        <v>571</v>
      </c>
      <c r="D241" s="38">
        <v>5</v>
      </c>
      <c r="E241" s="38" t="s">
        <v>713</v>
      </c>
      <c r="F241" s="38" t="s">
        <v>252</v>
      </c>
      <c r="G241" s="31" t="s">
        <v>403</v>
      </c>
    </row>
    <row r="242" spans="1:7" x14ac:dyDescent="0.3">
      <c r="A242" s="29" t="s">
        <v>220</v>
      </c>
      <c r="B242" s="4" t="s">
        <v>711</v>
      </c>
      <c r="C242" s="38" t="s">
        <v>571</v>
      </c>
      <c r="D242" s="38">
        <v>5</v>
      </c>
      <c r="E242" s="38" t="s">
        <v>713</v>
      </c>
      <c r="F242" s="38" t="s">
        <v>252</v>
      </c>
      <c r="G242" s="31" t="s">
        <v>453</v>
      </c>
    </row>
    <row r="243" spans="1:7" x14ac:dyDescent="0.3">
      <c r="A243" s="29" t="s">
        <v>165</v>
      </c>
      <c r="B243" s="4" t="s">
        <v>711</v>
      </c>
      <c r="C243" s="38" t="s">
        <v>571</v>
      </c>
      <c r="D243" s="38">
        <v>5</v>
      </c>
      <c r="E243" s="38" t="s">
        <v>713</v>
      </c>
      <c r="F243" s="38" t="s">
        <v>252</v>
      </c>
      <c r="G243" s="30" t="s">
        <v>274</v>
      </c>
    </row>
    <row r="244" spans="1:7" x14ac:dyDescent="0.3">
      <c r="A244" s="29" t="s">
        <v>76</v>
      </c>
      <c r="B244" s="4" t="s">
        <v>711</v>
      </c>
      <c r="C244" s="38" t="s">
        <v>571</v>
      </c>
      <c r="D244" s="38">
        <v>5</v>
      </c>
      <c r="E244" s="38" t="s">
        <v>713</v>
      </c>
      <c r="F244" s="38" t="s">
        <v>252</v>
      </c>
      <c r="G244" s="30" t="s">
        <v>296</v>
      </c>
    </row>
    <row r="245" spans="1:7" x14ac:dyDescent="0.3">
      <c r="A245" s="29" t="s">
        <v>203</v>
      </c>
      <c r="B245" s="4" t="s">
        <v>711</v>
      </c>
      <c r="C245" s="38" t="s">
        <v>571</v>
      </c>
      <c r="D245" s="38">
        <v>5</v>
      </c>
      <c r="E245" s="38" t="s">
        <v>713</v>
      </c>
      <c r="F245" s="38" t="s">
        <v>252</v>
      </c>
      <c r="G245" s="30" t="s">
        <v>310</v>
      </c>
    </row>
    <row r="246" spans="1:7" x14ac:dyDescent="0.3">
      <c r="A246" s="29" t="s">
        <v>176</v>
      </c>
      <c r="B246" s="4" t="s">
        <v>711</v>
      </c>
      <c r="C246" s="38" t="s">
        <v>571</v>
      </c>
      <c r="D246" s="38">
        <v>5</v>
      </c>
      <c r="E246" s="38" t="s">
        <v>713</v>
      </c>
      <c r="F246" s="38" t="s">
        <v>252</v>
      </c>
      <c r="G246" s="32" t="s">
        <v>265</v>
      </c>
    </row>
    <row r="247" spans="1:7" x14ac:dyDescent="0.3">
      <c r="A247" s="29" t="s">
        <v>223</v>
      </c>
      <c r="B247" s="4" t="s">
        <v>711</v>
      </c>
      <c r="C247" s="38" t="s">
        <v>571</v>
      </c>
      <c r="D247" s="38">
        <v>5</v>
      </c>
      <c r="E247" s="38" t="s">
        <v>713</v>
      </c>
      <c r="F247" s="38" t="s">
        <v>252</v>
      </c>
      <c r="G247" s="31" t="s">
        <v>458</v>
      </c>
    </row>
    <row r="248" spans="1:7" x14ac:dyDescent="0.3">
      <c r="A248" s="29" t="s">
        <v>238</v>
      </c>
      <c r="B248" s="4" t="s">
        <v>711</v>
      </c>
      <c r="C248" s="38" t="s">
        <v>571</v>
      </c>
      <c r="D248" s="38">
        <v>5</v>
      </c>
      <c r="E248" s="38" t="s">
        <v>713</v>
      </c>
      <c r="F248" s="38" t="s">
        <v>252</v>
      </c>
      <c r="G248" s="30" t="s">
        <v>295</v>
      </c>
    </row>
    <row r="249" spans="1:7" x14ac:dyDescent="0.3">
      <c r="A249" s="29" t="s">
        <v>185</v>
      </c>
      <c r="B249" s="4" t="s">
        <v>711</v>
      </c>
      <c r="C249" s="38" t="s">
        <v>571</v>
      </c>
      <c r="D249" s="38">
        <v>5</v>
      </c>
      <c r="E249" s="38" t="s">
        <v>713</v>
      </c>
      <c r="F249" s="38" t="s">
        <v>252</v>
      </c>
      <c r="G249" s="30" t="s">
        <v>267</v>
      </c>
    </row>
    <row r="250" spans="1:7" x14ac:dyDescent="0.3">
      <c r="A250" s="29" t="s">
        <v>207</v>
      </c>
      <c r="B250" s="4" t="s">
        <v>711</v>
      </c>
      <c r="C250" s="38" t="s">
        <v>571</v>
      </c>
      <c r="D250" s="38">
        <v>5</v>
      </c>
      <c r="E250" s="38" t="s">
        <v>713</v>
      </c>
      <c r="F250" s="38" t="s">
        <v>252</v>
      </c>
      <c r="G250" s="30" t="s">
        <v>351</v>
      </c>
    </row>
    <row r="251" spans="1:7" x14ac:dyDescent="0.3">
      <c r="A251" s="29" t="s">
        <v>196</v>
      </c>
      <c r="B251" s="4" t="s">
        <v>711</v>
      </c>
      <c r="C251" s="38" t="s">
        <v>571</v>
      </c>
      <c r="D251" s="38">
        <v>5</v>
      </c>
      <c r="E251" s="38" t="s">
        <v>713</v>
      </c>
      <c r="F251" s="38" t="s">
        <v>252</v>
      </c>
      <c r="G251" s="31" t="s">
        <v>432</v>
      </c>
    </row>
    <row r="252" spans="1:7" x14ac:dyDescent="0.3">
      <c r="A252" s="29" t="s">
        <v>199</v>
      </c>
      <c r="B252" s="4" t="s">
        <v>711</v>
      </c>
      <c r="C252" s="38" t="s">
        <v>571</v>
      </c>
      <c r="D252" s="38">
        <v>5</v>
      </c>
      <c r="E252" s="38" t="s">
        <v>713</v>
      </c>
      <c r="F252" s="38" t="s">
        <v>252</v>
      </c>
      <c r="G252" s="30" t="s">
        <v>358</v>
      </c>
    </row>
    <row r="253" spans="1:7" x14ac:dyDescent="0.3">
      <c r="A253" s="29" t="s">
        <v>192</v>
      </c>
      <c r="B253" s="4" t="s">
        <v>711</v>
      </c>
      <c r="C253" s="38" t="s">
        <v>571</v>
      </c>
      <c r="D253" s="38">
        <v>5</v>
      </c>
      <c r="E253" s="38" t="s">
        <v>713</v>
      </c>
      <c r="F253" s="38" t="s">
        <v>252</v>
      </c>
      <c r="G253" s="32" t="s">
        <v>265</v>
      </c>
    </row>
    <row r="254" spans="1:7" x14ac:dyDescent="0.3">
      <c r="A254" s="29" t="s">
        <v>235</v>
      </c>
      <c r="B254" s="4" t="s">
        <v>711</v>
      </c>
      <c r="C254" s="38" t="s">
        <v>571</v>
      </c>
      <c r="D254" s="38">
        <v>5</v>
      </c>
      <c r="E254" s="38" t="s">
        <v>713</v>
      </c>
      <c r="F254" s="38" t="s">
        <v>252</v>
      </c>
      <c r="G254" s="30" t="s">
        <v>295</v>
      </c>
    </row>
    <row r="255" spans="1:7" x14ac:dyDescent="0.3">
      <c r="A255" s="29" t="s">
        <v>227</v>
      </c>
      <c r="B255" s="4" t="s">
        <v>711</v>
      </c>
      <c r="C255" s="38" t="s">
        <v>571</v>
      </c>
      <c r="D255" s="38">
        <v>5</v>
      </c>
      <c r="E255" s="38" t="s">
        <v>713</v>
      </c>
      <c r="F255" s="38" t="s">
        <v>252</v>
      </c>
      <c r="G255" s="31" t="s">
        <v>461</v>
      </c>
    </row>
    <row r="256" spans="1:7" x14ac:dyDescent="0.3">
      <c r="A256" s="29" t="s">
        <v>232</v>
      </c>
      <c r="B256" s="4" t="s">
        <v>711</v>
      </c>
      <c r="C256" s="38" t="s">
        <v>571</v>
      </c>
      <c r="D256" s="38">
        <v>5</v>
      </c>
      <c r="E256" s="38" t="s">
        <v>713</v>
      </c>
      <c r="F256" s="38" t="s">
        <v>252</v>
      </c>
      <c r="G256" s="30" t="s">
        <v>469</v>
      </c>
    </row>
    <row r="257" spans="1:7" x14ac:dyDescent="0.3">
      <c r="A257" s="29" t="s">
        <v>179</v>
      </c>
      <c r="B257" s="4" t="s">
        <v>710</v>
      </c>
      <c r="C257" s="38" t="s">
        <v>576</v>
      </c>
      <c r="D257" s="38">
        <v>6</v>
      </c>
      <c r="E257" s="38" t="s">
        <v>713</v>
      </c>
      <c r="F257" s="38" t="s">
        <v>253</v>
      </c>
      <c r="G257" s="31" t="s">
        <v>416</v>
      </c>
    </row>
    <row r="258" spans="1:7" x14ac:dyDescent="0.3">
      <c r="A258" s="29" t="s">
        <v>100</v>
      </c>
      <c r="B258" s="4" t="s">
        <v>710</v>
      </c>
      <c r="C258" s="38" t="s">
        <v>576</v>
      </c>
      <c r="D258" s="38">
        <v>6</v>
      </c>
      <c r="E258" s="38" t="s">
        <v>713</v>
      </c>
      <c r="F258" s="38" t="s">
        <v>253</v>
      </c>
      <c r="G258" s="32" t="s">
        <v>265</v>
      </c>
    </row>
    <row r="259" spans="1:7" x14ac:dyDescent="0.3">
      <c r="A259" s="29" t="s">
        <v>89</v>
      </c>
      <c r="B259" s="4" t="s">
        <v>710</v>
      </c>
      <c r="C259" s="38" t="s">
        <v>576</v>
      </c>
      <c r="D259" s="38">
        <v>6</v>
      </c>
      <c r="E259" s="38" t="s">
        <v>713</v>
      </c>
      <c r="F259" s="38" t="s">
        <v>253</v>
      </c>
      <c r="G259" s="31" t="s">
        <v>332</v>
      </c>
    </row>
    <row r="260" spans="1:7" x14ac:dyDescent="0.3">
      <c r="A260" s="29" t="s">
        <v>33</v>
      </c>
      <c r="B260" s="4" t="s">
        <v>710</v>
      </c>
      <c r="C260" s="38" t="s">
        <v>576</v>
      </c>
      <c r="D260" s="38">
        <v>6</v>
      </c>
      <c r="E260" s="38" t="s">
        <v>713</v>
      </c>
      <c r="F260" s="38" t="s">
        <v>253</v>
      </c>
      <c r="G260" s="31" t="s">
        <v>286</v>
      </c>
    </row>
    <row r="261" spans="1:7" x14ac:dyDescent="0.3">
      <c r="A261" s="29" t="s">
        <v>104</v>
      </c>
      <c r="B261" s="4" t="s">
        <v>710</v>
      </c>
      <c r="C261" s="38" t="s">
        <v>576</v>
      </c>
      <c r="D261" s="38">
        <v>6</v>
      </c>
      <c r="E261" s="38" t="s">
        <v>713</v>
      </c>
      <c r="F261" s="38" t="s">
        <v>253</v>
      </c>
      <c r="G261" s="31" t="s">
        <v>343</v>
      </c>
    </row>
    <row r="262" spans="1:7" x14ac:dyDescent="0.3">
      <c r="A262" s="29" t="s">
        <v>46</v>
      </c>
      <c r="B262" s="4" t="s">
        <v>710</v>
      </c>
      <c r="C262" s="38" t="s">
        <v>576</v>
      </c>
      <c r="D262" s="38">
        <v>6</v>
      </c>
      <c r="E262" s="38" t="s">
        <v>713</v>
      </c>
      <c r="F262" s="38" t="s">
        <v>253</v>
      </c>
      <c r="G262" s="33" t="s">
        <v>297</v>
      </c>
    </row>
    <row r="263" spans="1:7" x14ac:dyDescent="0.3">
      <c r="A263" s="29" t="s">
        <v>73</v>
      </c>
      <c r="B263" s="4" t="s">
        <v>710</v>
      </c>
      <c r="C263" s="38" t="s">
        <v>576</v>
      </c>
      <c r="D263" s="38">
        <v>6</v>
      </c>
      <c r="E263" s="38" t="s">
        <v>713</v>
      </c>
      <c r="F263" s="38" t="s">
        <v>253</v>
      </c>
      <c r="G263" s="32" t="s">
        <v>265</v>
      </c>
    </row>
    <row r="264" spans="1:7" x14ac:dyDescent="0.3">
      <c r="A264" s="29" t="s">
        <v>147</v>
      </c>
      <c r="B264" s="4" t="s">
        <v>710</v>
      </c>
      <c r="C264" s="38" t="s">
        <v>576</v>
      </c>
      <c r="D264" s="38">
        <v>6</v>
      </c>
      <c r="E264" s="38" t="s">
        <v>713</v>
      </c>
      <c r="F264" s="38" t="s">
        <v>253</v>
      </c>
      <c r="G264" s="31" t="s">
        <v>385</v>
      </c>
    </row>
    <row r="265" spans="1:7" x14ac:dyDescent="0.3">
      <c r="A265" s="29" t="s">
        <v>85</v>
      </c>
      <c r="B265" s="4" t="s">
        <v>710</v>
      </c>
      <c r="C265" s="38" t="s">
        <v>576</v>
      </c>
      <c r="D265" s="38">
        <v>6</v>
      </c>
      <c r="E265" s="38" t="s">
        <v>713</v>
      </c>
      <c r="F265" s="38" t="s">
        <v>253</v>
      </c>
      <c r="G265" s="30" t="s">
        <v>295</v>
      </c>
    </row>
    <row r="266" spans="1:7" x14ac:dyDescent="0.3">
      <c r="A266" s="29" t="s">
        <v>81</v>
      </c>
      <c r="B266" s="4" t="s">
        <v>710</v>
      </c>
      <c r="C266" s="38" t="s">
        <v>576</v>
      </c>
      <c r="D266" s="38">
        <v>6</v>
      </c>
      <c r="E266" s="38" t="s">
        <v>713</v>
      </c>
      <c r="F266" s="38" t="s">
        <v>253</v>
      </c>
      <c r="G266" s="30" t="s">
        <v>310</v>
      </c>
    </row>
    <row r="267" spans="1:7" x14ac:dyDescent="0.3">
      <c r="A267" s="29" t="s">
        <v>121</v>
      </c>
      <c r="B267" s="4" t="s">
        <v>710</v>
      </c>
      <c r="C267" s="38" t="s">
        <v>576</v>
      </c>
      <c r="D267" s="38">
        <v>6</v>
      </c>
      <c r="E267" s="38" t="s">
        <v>713</v>
      </c>
      <c r="F267" s="38" t="s">
        <v>253</v>
      </c>
      <c r="G267" s="31" t="s">
        <v>364</v>
      </c>
    </row>
    <row r="268" spans="1:7" x14ac:dyDescent="0.3">
      <c r="A268" s="29" t="s">
        <v>69</v>
      </c>
      <c r="B268" s="4" t="s">
        <v>710</v>
      </c>
      <c r="C268" s="38" t="s">
        <v>576</v>
      </c>
      <c r="D268" s="38">
        <v>6</v>
      </c>
      <c r="E268" s="38" t="s">
        <v>713</v>
      </c>
      <c r="F268" s="38" t="s">
        <v>253</v>
      </c>
      <c r="G268" s="30" t="s">
        <v>296</v>
      </c>
    </row>
    <row r="269" spans="1:7" x14ac:dyDescent="0.3">
      <c r="A269" s="29" t="s">
        <v>18</v>
      </c>
      <c r="B269" s="4" t="s">
        <v>710</v>
      </c>
      <c r="C269" s="38" t="s">
        <v>576</v>
      </c>
      <c r="D269" s="38">
        <v>6</v>
      </c>
      <c r="E269" s="38" t="s">
        <v>713</v>
      </c>
      <c r="F269" s="38" t="s">
        <v>253</v>
      </c>
      <c r="G269" s="30" t="s">
        <v>261</v>
      </c>
    </row>
    <row r="270" spans="1:7" x14ac:dyDescent="0.3">
      <c r="A270" s="29" t="s">
        <v>40</v>
      </c>
      <c r="B270" s="4" t="s">
        <v>710</v>
      </c>
      <c r="C270" s="38" t="s">
        <v>576</v>
      </c>
      <c r="D270" s="38">
        <v>6</v>
      </c>
      <c r="E270" s="38" t="s">
        <v>713</v>
      </c>
      <c r="F270" s="38" t="s">
        <v>253</v>
      </c>
      <c r="G270" s="30" t="s">
        <v>268</v>
      </c>
    </row>
    <row r="271" spans="1:7" x14ac:dyDescent="0.3">
      <c r="A271" s="29" t="s">
        <v>126</v>
      </c>
      <c r="B271" s="4" t="s">
        <v>710</v>
      </c>
      <c r="C271" s="38" t="s">
        <v>576</v>
      </c>
      <c r="D271" s="38">
        <v>6</v>
      </c>
      <c r="E271" s="38" t="s">
        <v>713</v>
      </c>
      <c r="F271" s="38" t="s">
        <v>253</v>
      </c>
      <c r="G271" s="30" t="s">
        <v>296</v>
      </c>
    </row>
    <row r="272" spans="1:7" x14ac:dyDescent="0.3">
      <c r="A272" s="29" t="s">
        <v>65</v>
      </c>
      <c r="B272" s="4" t="s">
        <v>710</v>
      </c>
      <c r="C272" s="38" t="s">
        <v>576</v>
      </c>
      <c r="D272" s="38">
        <v>6</v>
      </c>
      <c r="E272" s="38" t="s">
        <v>713</v>
      </c>
      <c r="F272" s="38" t="s">
        <v>253</v>
      </c>
      <c r="G272" s="30" t="s">
        <v>290</v>
      </c>
    </row>
    <row r="273" spans="1:7" x14ac:dyDescent="0.3">
      <c r="A273" s="29" t="s">
        <v>210</v>
      </c>
      <c r="B273" s="4" t="s">
        <v>710</v>
      </c>
      <c r="C273" s="38" t="s">
        <v>576</v>
      </c>
      <c r="D273" s="38">
        <v>6</v>
      </c>
      <c r="E273" s="38" t="s">
        <v>713</v>
      </c>
      <c r="F273" s="38" t="s">
        <v>253</v>
      </c>
      <c r="G273" s="32" t="s">
        <v>265</v>
      </c>
    </row>
    <row r="274" spans="1:7" x14ac:dyDescent="0.3">
      <c r="A274" s="29" t="s">
        <v>27</v>
      </c>
      <c r="B274" s="4" t="s">
        <v>710</v>
      </c>
      <c r="C274" s="38" t="s">
        <v>576</v>
      </c>
      <c r="D274" s="38">
        <v>6</v>
      </c>
      <c r="E274" s="38" t="s">
        <v>713</v>
      </c>
      <c r="F274" s="38" t="s">
        <v>253</v>
      </c>
      <c r="G274" s="30" t="s">
        <v>277</v>
      </c>
    </row>
    <row r="275" spans="1:7" x14ac:dyDescent="0.3">
      <c r="A275" s="29" t="s">
        <v>95</v>
      </c>
      <c r="B275" s="4" t="s">
        <v>710</v>
      </c>
      <c r="C275" s="38" t="s">
        <v>576</v>
      </c>
      <c r="D275" s="38">
        <v>6</v>
      </c>
      <c r="E275" s="38" t="s">
        <v>713</v>
      </c>
      <c r="F275" s="38" t="s">
        <v>253</v>
      </c>
      <c r="G275" s="30" t="s">
        <v>335</v>
      </c>
    </row>
    <row r="276" spans="1:7" x14ac:dyDescent="0.3">
      <c r="A276" s="29" t="s">
        <v>51</v>
      </c>
      <c r="B276" s="4" t="s">
        <v>710</v>
      </c>
      <c r="C276" s="38" t="s">
        <v>576</v>
      </c>
      <c r="D276" s="38">
        <v>6</v>
      </c>
      <c r="E276" s="38" t="s">
        <v>713</v>
      </c>
      <c r="F276" s="38" t="s">
        <v>253</v>
      </c>
      <c r="G276" s="30" t="s">
        <v>302</v>
      </c>
    </row>
    <row r="277" spans="1:7" x14ac:dyDescent="0.3">
      <c r="A277" s="29" t="s">
        <v>109</v>
      </c>
      <c r="B277" s="4" t="s">
        <v>710</v>
      </c>
      <c r="C277" s="38" t="s">
        <v>576</v>
      </c>
      <c r="D277" s="38">
        <v>6</v>
      </c>
      <c r="E277" s="38" t="s">
        <v>713</v>
      </c>
      <c r="F277" s="38" t="s">
        <v>253</v>
      </c>
      <c r="G277" s="30" t="s">
        <v>351</v>
      </c>
    </row>
    <row r="278" spans="1:7" x14ac:dyDescent="0.3">
      <c r="A278" s="29" t="s">
        <v>140</v>
      </c>
      <c r="B278" s="4" t="s">
        <v>710</v>
      </c>
      <c r="C278" s="38" t="s">
        <v>576</v>
      </c>
      <c r="D278" s="38">
        <v>6</v>
      </c>
      <c r="E278" s="38" t="s">
        <v>713</v>
      </c>
      <c r="F278" s="38" t="s">
        <v>253</v>
      </c>
      <c r="G278" s="31" t="s">
        <v>379</v>
      </c>
    </row>
    <row r="279" spans="1:7" x14ac:dyDescent="0.3">
      <c r="A279" s="29" t="s">
        <v>151</v>
      </c>
      <c r="B279" s="4" t="s">
        <v>710</v>
      </c>
      <c r="C279" s="38" t="s">
        <v>576</v>
      </c>
      <c r="D279" s="38">
        <v>6</v>
      </c>
      <c r="E279" s="38" t="s">
        <v>713</v>
      </c>
      <c r="F279" s="38" t="s">
        <v>253</v>
      </c>
      <c r="G279" s="31" t="s">
        <v>390</v>
      </c>
    </row>
    <row r="280" spans="1:7" x14ac:dyDescent="0.3">
      <c r="A280" s="29" t="s">
        <v>144</v>
      </c>
      <c r="B280" s="4" t="s">
        <v>710</v>
      </c>
      <c r="C280" s="38" t="s">
        <v>576</v>
      </c>
      <c r="D280" s="38">
        <v>6</v>
      </c>
      <c r="E280" s="38" t="s">
        <v>713</v>
      </c>
      <c r="F280" s="38" t="s">
        <v>253</v>
      </c>
      <c r="G280" s="31" t="s">
        <v>382</v>
      </c>
    </row>
    <row r="281" spans="1:7" x14ac:dyDescent="0.3">
      <c r="A281" s="29" t="s">
        <v>112</v>
      </c>
      <c r="B281" s="4" t="s">
        <v>710</v>
      </c>
      <c r="C281" s="38" t="s">
        <v>576</v>
      </c>
      <c r="D281" s="38">
        <v>6</v>
      </c>
      <c r="E281" s="38" t="s">
        <v>713</v>
      </c>
      <c r="F281" s="38" t="s">
        <v>253</v>
      </c>
      <c r="G281" s="30" t="s">
        <v>357</v>
      </c>
    </row>
    <row r="282" spans="1:7" x14ac:dyDescent="0.3">
      <c r="A282" s="29" t="s">
        <v>172</v>
      </c>
      <c r="B282" s="4" t="s">
        <v>710</v>
      </c>
      <c r="C282" s="38" t="s">
        <v>576</v>
      </c>
      <c r="D282" s="38">
        <v>6</v>
      </c>
      <c r="E282" s="38" t="s">
        <v>713</v>
      </c>
      <c r="F282" s="38" t="s">
        <v>253</v>
      </c>
      <c r="G282" s="33" t="s">
        <v>412</v>
      </c>
    </row>
    <row r="283" spans="1:7" x14ac:dyDescent="0.3">
      <c r="A283" s="29" t="s">
        <v>116</v>
      </c>
      <c r="B283" s="4" t="s">
        <v>710</v>
      </c>
      <c r="C283" s="38" t="s">
        <v>576</v>
      </c>
      <c r="D283" s="38">
        <v>6</v>
      </c>
      <c r="E283" s="38" t="s">
        <v>713</v>
      </c>
      <c r="F283" s="38" t="s">
        <v>253</v>
      </c>
      <c r="G283" s="30" t="s">
        <v>310</v>
      </c>
    </row>
    <row r="284" spans="1:7" x14ac:dyDescent="0.3">
      <c r="A284" s="29" t="s">
        <v>229</v>
      </c>
      <c r="B284" s="4" t="s">
        <v>711</v>
      </c>
      <c r="C284" s="38" t="s">
        <v>576</v>
      </c>
      <c r="D284" s="38">
        <v>6</v>
      </c>
      <c r="E284" s="38" t="s">
        <v>713</v>
      </c>
      <c r="F284" s="38" t="s">
        <v>253</v>
      </c>
      <c r="G284" s="33" t="s">
        <v>464</v>
      </c>
    </row>
    <row r="285" spans="1:7" x14ac:dyDescent="0.3">
      <c r="A285" s="29" t="s">
        <v>213</v>
      </c>
      <c r="B285" s="4" t="s">
        <v>711</v>
      </c>
      <c r="C285" s="38" t="s">
        <v>576</v>
      </c>
      <c r="D285" s="38">
        <v>6</v>
      </c>
      <c r="E285" s="38" t="s">
        <v>713</v>
      </c>
      <c r="F285" s="38" t="s">
        <v>253</v>
      </c>
      <c r="G285" s="30" t="s">
        <v>277</v>
      </c>
    </row>
    <row r="286" spans="1:7" x14ac:dyDescent="0.3">
      <c r="A286" s="29" t="s">
        <v>168</v>
      </c>
      <c r="B286" s="4" t="s">
        <v>711</v>
      </c>
      <c r="C286" s="38" t="s">
        <v>576</v>
      </c>
      <c r="D286" s="38">
        <v>6</v>
      </c>
      <c r="E286" s="38" t="s">
        <v>713</v>
      </c>
      <c r="F286" s="38" t="s">
        <v>253</v>
      </c>
      <c r="G286" s="33" t="s">
        <v>407</v>
      </c>
    </row>
    <row r="287" spans="1:7" x14ac:dyDescent="0.3">
      <c r="A287" s="29" t="s">
        <v>58</v>
      </c>
      <c r="B287" s="4" t="s">
        <v>711</v>
      </c>
      <c r="C287" s="38" t="s">
        <v>576</v>
      </c>
      <c r="D287" s="38">
        <v>6</v>
      </c>
      <c r="E287" s="38" t="s">
        <v>713</v>
      </c>
      <c r="F287" s="38" t="s">
        <v>253</v>
      </c>
      <c r="G287" s="32" t="s">
        <v>265</v>
      </c>
    </row>
    <row r="288" spans="1:7" x14ac:dyDescent="0.3">
      <c r="A288" s="29" t="s">
        <v>136</v>
      </c>
      <c r="B288" s="4" t="s">
        <v>711</v>
      </c>
      <c r="C288" s="38" t="s">
        <v>576</v>
      </c>
      <c r="D288" s="38">
        <v>6</v>
      </c>
      <c r="E288" s="38" t="s">
        <v>713</v>
      </c>
      <c r="F288" s="38" t="s">
        <v>253</v>
      </c>
      <c r="G288" s="30" t="s">
        <v>369</v>
      </c>
    </row>
    <row r="289" spans="1:7" x14ac:dyDescent="0.3">
      <c r="A289" s="29" t="s">
        <v>187</v>
      </c>
      <c r="B289" s="4" t="s">
        <v>711</v>
      </c>
      <c r="C289" s="38" t="s">
        <v>576</v>
      </c>
      <c r="D289" s="38">
        <v>6</v>
      </c>
      <c r="E289" s="38" t="s">
        <v>713</v>
      </c>
      <c r="F289" s="38" t="s">
        <v>253</v>
      </c>
      <c r="G289" s="30" t="s">
        <v>424</v>
      </c>
    </row>
    <row r="290" spans="1:7" x14ac:dyDescent="0.3">
      <c r="A290" s="29" t="s">
        <v>158</v>
      </c>
      <c r="B290" s="4" t="s">
        <v>711</v>
      </c>
      <c r="C290" s="38" t="s">
        <v>576</v>
      </c>
      <c r="D290" s="38">
        <v>6</v>
      </c>
      <c r="E290" s="38" t="s">
        <v>713</v>
      </c>
      <c r="F290" s="38" t="s">
        <v>253</v>
      </c>
      <c r="G290" s="30" t="s">
        <v>369</v>
      </c>
    </row>
    <row r="291" spans="1:7" x14ac:dyDescent="0.3">
      <c r="A291" s="29" t="s">
        <v>217</v>
      </c>
      <c r="B291" s="4" t="s">
        <v>711</v>
      </c>
      <c r="C291" s="38" t="s">
        <v>576</v>
      </c>
      <c r="D291" s="38">
        <v>6</v>
      </c>
      <c r="E291" s="38" t="s">
        <v>713</v>
      </c>
      <c r="F291" s="38" t="s">
        <v>253</v>
      </c>
      <c r="G291" s="31" t="s">
        <v>451</v>
      </c>
    </row>
    <row r="292" spans="1:7" x14ac:dyDescent="0.3">
      <c r="A292" s="29" t="s">
        <v>161</v>
      </c>
      <c r="B292" s="4" t="s">
        <v>711</v>
      </c>
      <c r="C292" s="38" t="s">
        <v>576</v>
      </c>
      <c r="D292" s="38">
        <v>6</v>
      </c>
      <c r="E292" s="38" t="s">
        <v>713</v>
      </c>
      <c r="F292" s="38" t="s">
        <v>253</v>
      </c>
      <c r="G292" s="32" t="s">
        <v>265</v>
      </c>
    </row>
    <row r="293" spans="1:7" x14ac:dyDescent="0.3">
      <c r="A293" s="29" t="s">
        <v>220</v>
      </c>
      <c r="B293" s="4" t="s">
        <v>711</v>
      </c>
      <c r="C293" s="38" t="s">
        <v>576</v>
      </c>
      <c r="D293" s="38">
        <v>6</v>
      </c>
      <c r="E293" s="38" t="s">
        <v>713</v>
      </c>
      <c r="F293" s="38" t="s">
        <v>253</v>
      </c>
      <c r="G293" s="32" t="s">
        <v>265</v>
      </c>
    </row>
    <row r="294" spans="1:7" x14ac:dyDescent="0.3">
      <c r="A294" s="29" t="s">
        <v>165</v>
      </c>
      <c r="B294" s="4" t="s">
        <v>711</v>
      </c>
      <c r="C294" s="38" t="s">
        <v>576</v>
      </c>
      <c r="D294" s="38">
        <v>6</v>
      </c>
      <c r="E294" s="38" t="s">
        <v>713</v>
      </c>
      <c r="F294" s="38" t="s">
        <v>253</v>
      </c>
      <c r="G294" s="30" t="s">
        <v>369</v>
      </c>
    </row>
    <row r="295" spans="1:7" x14ac:dyDescent="0.3">
      <c r="A295" s="29" t="s">
        <v>76</v>
      </c>
      <c r="B295" s="4" t="s">
        <v>711</v>
      </c>
      <c r="C295" s="38" t="s">
        <v>576</v>
      </c>
      <c r="D295" s="38">
        <v>6</v>
      </c>
      <c r="E295" s="38" t="s">
        <v>713</v>
      </c>
      <c r="F295" s="38" t="s">
        <v>253</v>
      </c>
      <c r="G295" s="33" t="s">
        <v>317</v>
      </c>
    </row>
    <row r="296" spans="1:7" x14ac:dyDescent="0.3">
      <c r="A296" s="29" t="s">
        <v>203</v>
      </c>
      <c r="B296" s="4" t="s">
        <v>711</v>
      </c>
      <c r="C296" s="38" t="s">
        <v>576</v>
      </c>
      <c r="D296" s="38">
        <v>6</v>
      </c>
      <c r="E296" s="38" t="s">
        <v>713</v>
      </c>
      <c r="F296" s="38" t="s">
        <v>253</v>
      </c>
      <c r="G296" s="30" t="s">
        <v>369</v>
      </c>
    </row>
    <row r="297" spans="1:7" x14ac:dyDescent="0.3">
      <c r="A297" s="29" t="s">
        <v>176</v>
      </c>
      <c r="B297" s="4" t="s">
        <v>711</v>
      </c>
      <c r="C297" s="38" t="s">
        <v>576</v>
      </c>
      <c r="D297" s="38">
        <v>6</v>
      </c>
      <c r="E297" s="38" t="s">
        <v>713</v>
      </c>
      <c r="F297" s="38" t="s">
        <v>253</v>
      </c>
      <c r="G297" s="31" t="s">
        <v>413</v>
      </c>
    </row>
    <row r="298" spans="1:7" x14ac:dyDescent="0.3">
      <c r="A298" s="29" t="s">
        <v>223</v>
      </c>
      <c r="B298" s="4" t="s">
        <v>711</v>
      </c>
      <c r="C298" s="38" t="s">
        <v>576</v>
      </c>
      <c r="D298" s="38">
        <v>6</v>
      </c>
      <c r="E298" s="38" t="s">
        <v>713</v>
      </c>
      <c r="F298" s="38" t="s">
        <v>253</v>
      </c>
      <c r="G298" s="30" t="s">
        <v>369</v>
      </c>
    </row>
    <row r="299" spans="1:7" x14ac:dyDescent="0.3">
      <c r="A299" s="29" t="s">
        <v>238</v>
      </c>
      <c r="B299" s="4" t="s">
        <v>711</v>
      </c>
      <c r="C299" s="38" t="s">
        <v>576</v>
      </c>
      <c r="D299" s="38">
        <v>6</v>
      </c>
      <c r="E299" s="38" t="s">
        <v>713</v>
      </c>
      <c r="F299" s="38" t="s">
        <v>253</v>
      </c>
      <c r="G299" s="30" t="s">
        <v>472</v>
      </c>
    </row>
    <row r="300" spans="1:7" x14ac:dyDescent="0.3">
      <c r="A300" s="29" t="s">
        <v>185</v>
      </c>
      <c r="B300" s="4" t="s">
        <v>711</v>
      </c>
      <c r="C300" s="38" t="s">
        <v>576</v>
      </c>
      <c r="D300" s="38">
        <v>6</v>
      </c>
      <c r="E300" s="38" t="s">
        <v>713</v>
      </c>
      <c r="F300" s="38" t="s">
        <v>253</v>
      </c>
      <c r="G300" s="30" t="s">
        <v>357</v>
      </c>
    </row>
    <row r="301" spans="1:7" x14ac:dyDescent="0.3">
      <c r="A301" s="29" t="s">
        <v>207</v>
      </c>
      <c r="B301" s="4" t="s">
        <v>711</v>
      </c>
      <c r="C301" s="38" t="s">
        <v>576</v>
      </c>
      <c r="D301" s="38">
        <v>6</v>
      </c>
      <c r="E301" s="38" t="s">
        <v>713</v>
      </c>
      <c r="F301" s="38" t="s">
        <v>253</v>
      </c>
      <c r="G301" s="30" t="s">
        <v>443</v>
      </c>
    </row>
    <row r="302" spans="1:7" x14ac:dyDescent="0.3">
      <c r="A302" s="29" t="s">
        <v>196</v>
      </c>
      <c r="B302" s="4" t="s">
        <v>711</v>
      </c>
      <c r="C302" s="38" t="s">
        <v>576</v>
      </c>
      <c r="D302" s="38">
        <v>6</v>
      </c>
      <c r="E302" s="38" t="s">
        <v>713</v>
      </c>
      <c r="F302" s="38" t="s">
        <v>253</v>
      </c>
      <c r="G302" s="30" t="s">
        <v>267</v>
      </c>
    </row>
    <row r="303" spans="1:7" x14ac:dyDescent="0.3">
      <c r="A303" s="29" t="s">
        <v>199</v>
      </c>
      <c r="B303" s="4" t="s">
        <v>711</v>
      </c>
      <c r="C303" s="38" t="s">
        <v>576</v>
      </c>
      <c r="D303" s="38">
        <v>6</v>
      </c>
      <c r="E303" s="38" t="s">
        <v>713</v>
      </c>
      <c r="F303" s="38" t="s">
        <v>253</v>
      </c>
      <c r="G303" s="30" t="s">
        <v>424</v>
      </c>
    </row>
    <row r="304" spans="1:7" x14ac:dyDescent="0.3">
      <c r="A304" s="29" t="s">
        <v>192</v>
      </c>
      <c r="B304" s="4" t="s">
        <v>711</v>
      </c>
      <c r="C304" s="38" t="s">
        <v>576</v>
      </c>
      <c r="D304" s="38">
        <v>6</v>
      </c>
      <c r="E304" s="38" t="s">
        <v>713</v>
      </c>
      <c r="F304" s="38" t="s">
        <v>253</v>
      </c>
      <c r="G304" s="32" t="s">
        <v>265</v>
      </c>
    </row>
    <row r="305" spans="1:7" x14ac:dyDescent="0.3">
      <c r="A305" s="29" t="s">
        <v>235</v>
      </c>
      <c r="B305" s="4" t="s">
        <v>711</v>
      </c>
      <c r="C305" s="38" t="s">
        <v>576</v>
      </c>
      <c r="D305" s="38">
        <v>6</v>
      </c>
      <c r="E305" s="38" t="s">
        <v>713</v>
      </c>
      <c r="F305" s="38" t="s">
        <v>253</v>
      </c>
      <c r="G305" s="30" t="s">
        <v>369</v>
      </c>
    </row>
    <row r="306" spans="1:7" x14ac:dyDescent="0.3">
      <c r="A306" s="29" t="s">
        <v>227</v>
      </c>
      <c r="B306" s="4" t="s">
        <v>711</v>
      </c>
      <c r="C306" s="38" t="s">
        <v>576</v>
      </c>
      <c r="D306" s="38">
        <v>6</v>
      </c>
      <c r="E306" s="38" t="s">
        <v>713</v>
      </c>
      <c r="F306" s="38" t="s">
        <v>253</v>
      </c>
      <c r="G306" s="30" t="s">
        <v>277</v>
      </c>
    </row>
    <row r="307" spans="1:7" x14ac:dyDescent="0.3">
      <c r="A307" s="29" t="s">
        <v>232</v>
      </c>
      <c r="B307" s="4" t="s">
        <v>711</v>
      </c>
      <c r="C307" s="38" t="s">
        <v>576</v>
      </c>
      <c r="D307" s="38">
        <v>6</v>
      </c>
      <c r="E307" s="38" t="s">
        <v>713</v>
      </c>
      <c r="F307" s="38" t="s">
        <v>253</v>
      </c>
      <c r="G307" s="30" t="s">
        <v>470</v>
      </c>
    </row>
    <row r="308" spans="1:7" x14ac:dyDescent="0.3">
      <c r="A308" s="29" t="s">
        <v>179</v>
      </c>
      <c r="B308" s="4" t="s">
        <v>710</v>
      </c>
      <c r="C308" s="38" t="s">
        <v>576</v>
      </c>
      <c r="D308" s="38">
        <v>7</v>
      </c>
      <c r="E308" s="38" t="s">
        <v>713</v>
      </c>
      <c r="F308" s="38" t="s">
        <v>254</v>
      </c>
      <c r="G308" s="32" t="s">
        <v>298</v>
      </c>
    </row>
    <row r="309" spans="1:7" x14ac:dyDescent="0.3">
      <c r="A309" s="29" t="s">
        <v>100</v>
      </c>
      <c r="B309" s="4" t="s">
        <v>710</v>
      </c>
      <c r="C309" s="38" t="s">
        <v>576</v>
      </c>
      <c r="D309" s="38">
        <v>7</v>
      </c>
      <c r="E309" s="38" t="s">
        <v>713</v>
      </c>
      <c r="F309" s="38" t="s">
        <v>254</v>
      </c>
      <c r="G309" s="32" t="s">
        <v>266</v>
      </c>
    </row>
    <row r="310" spans="1:7" x14ac:dyDescent="0.3">
      <c r="A310" s="29" t="s">
        <v>89</v>
      </c>
      <c r="B310" s="4" t="s">
        <v>710</v>
      </c>
      <c r="C310" s="38" t="s">
        <v>576</v>
      </c>
      <c r="D310" s="38">
        <v>7</v>
      </c>
      <c r="E310" s="38" t="s">
        <v>713</v>
      </c>
      <c r="F310" s="38" t="s">
        <v>254</v>
      </c>
      <c r="G310" s="32" t="s">
        <v>298</v>
      </c>
    </row>
    <row r="311" spans="1:7" x14ac:dyDescent="0.3">
      <c r="A311" s="29" t="s">
        <v>33</v>
      </c>
      <c r="B311" s="4" t="s">
        <v>710</v>
      </c>
      <c r="C311" s="38" t="s">
        <v>576</v>
      </c>
      <c r="D311" s="38">
        <v>7</v>
      </c>
      <c r="E311" s="38" t="s">
        <v>713</v>
      </c>
      <c r="F311" s="38" t="s">
        <v>254</v>
      </c>
      <c r="G311" s="30" t="s">
        <v>287</v>
      </c>
    </row>
    <row r="312" spans="1:7" x14ac:dyDescent="0.3">
      <c r="A312" s="29" t="s">
        <v>104</v>
      </c>
      <c r="B312" s="4" t="s">
        <v>710</v>
      </c>
      <c r="C312" s="38" t="s">
        <v>576</v>
      </c>
      <c r="D312" s="38">
        <v>7</v>
      </c>
      <c r="E312" s="38" t="s">
        <v>713</v>
      </c>
      <c r="F312" s="38" t="s">
        <v>254</v>
      </c>
      <c r="G312" s="32" t="s">
        <v>278</v>
      </c>
    </row>
    <row r="313" spans="1:7" x14ac:dyDescent="0.3">
      <c r="A313" s="29" t="s">
        <v>46</v>
      </c>
      <c r="B313" s="4" t="s">
        <v>710</v>
      </c>
      <c r="C313" s="38" t="s">
        <v>576</v>
      </c>
      <c r="D313" s="38">
        <v>7</v>
      </c>
      <c r="E313" s="38" t="s">
        <v>713</v>
      </c>
      <c r="F313" s="38" t="s">
        <v>254</v>
      </c>
      <c r="G313" s="32" t="s">
        <v>298</v>
      </c>
    </row>
    <row r="314" spans="1:7" x14ac:dyDescent="0.3">
      <c r="A314" s="29" t="s">
        <v>73</v>
      </c>
      <c r="B314" s="4" t="s">
        <v>710</v>
      </c>
      <c r="C314" s="38" t="s">
        <v>576</v>
      </c>
      <c r="D314" s="38">
        <v>7</v>
      </c>
      <c r="E314" s="38" t="s">
        <v>713</v>
      </c>
      <c r="F314" s="38" t="s">
        <v>254</v>
      </c>
      <c r="G314" s="33" t="s">
        <v>315</v>
      </c>
    </row>
    <row r="315" spans="1:7" x14ac:dyDescent="0.3">
      <c r="A315" s="29" t="s">
        <v>147</v>
      </c>
      <c r="B315" s="4" t="s">
        <v>710</v>
      </c>
      <c r="C315" s="38" t="s">
        <v>576</v>
      </c>
      <c r="D315" s="38">
        <v>7</v>
      </c>
      <c r="E315" s="38" t="s">
        <v>713</v>
      </c>
      <c r="F315" s="38" t="s">
        <v>254</v>
      </c>
      <c r="G315" s="30" t="s">
        <v>386</v>
      </c>
    </row>
    <row r="316" spans="1:7" x14ac:dyDescent="0.3">
      <c r="A316" s="29" t="s">
        <v>85</v>
      </c>
      <c r="B316" s="4" t="s">
        <v>710</v>
      </c>
      <c r="C316" s="38" t="s">
        <v>576</v>
      </c>
      <c r="D316" s="38">
        <v>7</v>
      </c>
      <c r="E316" s="38" t="s">
        <v>713</v>
      </c>
      <c r="F316" s="38" t="s">
        <v>254</v>
      </c>
      <c r="G316" s="32" t="s">
        <v>278</v>
      </c>
    </row>
    <row r="317" spans="1:7" x14ac:dyDescent="0.3">
      <c r="A317" s="29" t="s">
        <v>81</v>
      </c>
      <c r="B317" s="4" t="s">
        <v>710</v>
      </c>
      <c r="C317" s="38" t="s">
        <v>576</v>
      </c>
      <c r="D317" s="38">
        <v>7</v>
      </c>
      <c r="E317" s="38" t="s">
        <v>713</v>
      </c>
      <c r="F317" s="38" t="s">
        <v>254</v>
      </c>
      <c r="G317" s="32" t="s">
        <v>298</v>
      </c>
    </row>
    <row r="318" spans="1:7" x14ac:dyDescent="0.3">
      <c r="A318" s="29" t="s">
        <v>121</v>
      </c>
      <c r="B318" s="4" t="s">
        <v>710</v>
      </c>
      <c r="C318" s="38" t="s">
        <v>576</v>
      </c>
      <c r="D318" s="38">
        <v>7</v>
      </c>
      <c r="E318" s="38" t="s">
        <v>713</v>
      </c>
      <c r="F318" s="38" t="s">
        <v>254</v>
      </c>
      <c r="G318" s="32" t="s">
        <v>278</v>
      </c>
    </row>
    <row r="319" spans="1:7" x14ac:dyDescent="0.3">
      <c r="A319" s="29" t="s">
        <v>69</v>
      </c>
      <c r="B319" s="4" t="s">
        <v>710</v>
      </c>
      <c r="C319" s="38" t="s">
        <v>576</v>
      </c>
      <c r="D319" s="38">
        <v>7</v>
      </c>
      <c r="E319" s="38" t="s">
        <v>713</v>
      </c>
      <c r="F319" s="38" t="s">
        <v>254</v>
      </c>
      <c r="G319" s="32" t="s">
        <v>266</v>
      </c>
    </row>
    <row r="320" spans="1:7" x14ac:dyDescent="0.3">
      <c r="A320" s="29" t="s">
        <v>18</v>
      </c>
      <c r="B320" s="4" t="s">
        <v>710</v>
      </c>
      <c r="C320" s="38" t="s">
        <v>576</v>
      </c>
      <c r="D320" s="38">
        <v>7</v>
      </c>
      <c r="E320" s="38" t="s">
        <v>713</v>
      </c>
      <c r="F320" s="38" t="s">
        <v>254</v>
      </c>
      <c r="G320" s="32" t="s">
        <v>266</v>
      </c>
    </row>
    <row r="321" spans="1:7" x14ac:dyDescent="0.3">
      <c r="A321" s="29" t="s">
        <v>40</v>
      </c>
      <c r="B321" s="4" t="s">
        <v>710</v>
      </c>
      <c r="C321" s="38" t="s">
        <v>576</v>
      </c>
      <c r="D321" s="38">
        <v>7</v>
      </c>
      <c r="E321" s="38" t="s">
        <v>713</v>
      </c>
      <c r="F321" s="38" t="s">
        <v>254</v>
      </c>
      <c r="G321" s="32" t="s">
        <v>278</v>
      </c>
    </row>
    <row r="322" spans="1:7" x14ac:dyDescent="0.3">
      <c r="A322" s="29" t="s">
        <v>126</v>
      </c>
      <c r="B322" s="4" t="s">
        <v>710</v>
      </c>
      <c r="C322" s="38" t="s">
        <v>576</v>
      </c>
      <c r="D322" s="38">
        <v>7</v>
      </c>
      <c r="E322" s="38" t="s">
        <v>713</v>
      </c>
      <c r="F322" s="38" t="s">
        <v>254</v>
      </c>
      <c r="G322" s="32" t="s">
        <v>278</v>
      </c>
    </row>
    <row r="323" spans="1:7" x14ac:dyDescent="0.3">
      <c r="A323" s="29" t="s">
        <v>65</v>
      </c>
      <c r="B323" s="4" t="s">
        <v>710</v>
      </c>
      <c r="C323" s="38" t="s">
        <v>576</v>
      </c>
      <c r="D323" s="38">
        <v>7</v>
      </c>
      <c r="E323" s="38" t="s">
        <v>713</v>
      </c>
      <c r="F323" s="38" t="s">
        <v>254</v>
      </c>
      <c r="G323" s="32" t="s">
        <v>278</v>
      </c>
    </row>
    <row r="324" spans="1:7" x14ac:dyDescent="0.3">
      <c r="A324" s="29" t="s">
        <v>210</v>
      </c>
      <c r="B324" s="4" t="s">
        <v>710</v>
      </c>
      <c r="C324" s="38" t="s">
        <v>576</v>
      </c>
      <c r="D324" s="38">
        <v>7</v>
      </c>
      <c r="E324" s="38" t="s">
        <v>713</v>
      </c>
      <c r="F324" s="38" t="s">
        <v>254</v>
      </c>
      <c r="G324" s="32" t="s">
        <v>278</v>
      </c>
    </row>
    <row r="325" spans="1:7" x14ac:dyDescent="0.3">
      <c r="A325" s="29" t="s">
        <v>27</v>
      </c>
      <c r="B325" s="4" t="s">
        <v>710</v>
      </c>
      <c r="C325" s="38" t="s">
        <v>576</v>
      </c>
      <c r="D325" s="38">
        <v>7</v>
      </c>
      <c r="E325" s="38" t="s">
        <v>713</v>
      </c>
      <c r="F325" s="38" t="s">
        <v>254</v>
      </c>
      <c r="G325" s="32" t="s">
        <v>278</v>
      </c>
    </row>
    <row r="326" spans="1:7" x14ac:dyDescent="0.3">
      <c r="A326" s="29" t="s">
        <v>95</v>
      </c>
      <c r="B326" s="4" t="s">
        <v>710</v>
      </c>
      <c r="C326" s="38" t="s">
        <v>576</v>
      </c>
      <c r="D326" s="38">
        <v>7</v>
      </c>
      <c r="E326" s="38" t="s">
        <v>713</v>
      </c>
      <c r="F326" s="38" t="s">
        <v>254</v>
      </c>
      <c r="G326" s="33" t="s">
        <v>336</v>
      </c>
    </row>
    <row r="327" spans="1:7" x14ac:dyDescent="0.3">
      <c r="A327" s="29" t="s">
        <v>51</v>
      </c>
      <c r="B327" s="4" t="s">
        <v>710</v>
      </c>
      <c r="C327" s="38" t="s">
        <v>576</v>
      </c>
      <c r="D327" s="38">
        <v>7</v>
      </c>
      <c r="E327" s="38" t="s">
        <v>713</v>
      </c>
      <c r="F327" s="38" t="s">
        <v>254</v>
      </c>
      <c r="G327" s="32" t="s">
        <v>278</v>
      </c>
    </row>
    <row r="328" spans="1:7" x14ac:dyDescent="0.3">
      <c r="A328" s="29" t="s">
        <v>109</v>
      </c>
      <c r="B328" s="4" t="s">
        <v>710</v>
      </c>
      <c r="C328" s="38" t="s">
        <v>576</v>
      </c>
      <c r="D328" s="38">
        <v>7</v>
      </c>
      <c r="E328" s="38" t="s">
        <v>713</v>
      </c>
      <c r="F328" s="38" t="s">
        <v>254</v>
      </c>
      <c r="G328" s="32" t="s">
        <v>278</v>
      </c>
    </row>
    <row r="329" spans="1:7" x14ac:dyDescent="0.3">
      <c r="A329" s="29" t="s">
        <v>140</v>
      </c>
      <c r="B329" s="4" t="s">
        <v>710</v>
      </c>
      <c r="C329" s="38" t="s">
        <v>576</v>
      </c>
      <c r="D329" s="38">
        <v>7</v>
      </c>
      <c r="E329" s="38" t="s">
        <v>713</v>
      </c>
      <c r="F329" s="38" t="s">
        <v>254</v>
      </c>
      <c r="G329" s="32" t="s">
        <v>278</v>
      </c>
    </row>
    <row r="330" spans="1:7" x14ac:dyDescent="0.3">
      <c r="A330" s="29" t="s">
        <v>151</v>
      </c>
      <c r="B330" s="4" t="s">
        <v>710</v>
      </c>
      <c r="C330" s="38" t="s">
        <v>576</v>
      </c>
      <c r="D330" s="38">
        <v>7</v>
      </c>
      <c r="E330" s="38" t="s">
        <v>713</v>
      </c>
      <c r="F330" s="38" t="s">
        <v>254</v>
      </c>
      <c r="G330" s="32" t="s">
        <v>298</v>
      </c>
    </row>
    <row r="331" spans="1:7" x14ac:dyDescent="0.3">
      <c r="A331" s="29" t="s">
        <v>144</v>
      </c>
      <c r="B331" s="4" t="s">
        <v>710</v>
      </c>
      <c r="C331" s="38" t="s">
        <v>576</v>
      </c>
      <c r="D331" s="38">
        <v>7</v>
      </c>
      <c r="E331" s="38" t="s">
        <v>713</v>
      </c>
      <c r="F331" s="38" t="s">
        <v>254</v>
      </c>
      <c r="G331" s="31" t="s">
        <v>383</v>
      </c>
    </row>
    <row r="332" spans="1:7" x14ac:dyDescent="0.3">
      <c r="A332" s="29" t="s">
        <v>112</v>
      </c>
      <c r="B332" s="4" t="s">
        <v>710</v>
      </c>
      <c r="C332" s="38" t="s">
        <v>576</v>
      </c>
      <c r="D332" s="38">
        <v>7</v>
      </c>
      <c r="E332" s="38" t="s">
        <v>713</v>
      </c>
      <c r="F332" s="38" t="s">
        <v>254</v>
      </c>
      <c r="G332" s="30" t="s">
        <v>270</v>
      </c>
    </row>
    <row r="333" spans="1:7" x14ac:dyDescent="0.3">
      <c r="A333" s="29" t="s">
        <v>172</v>
      </c>
      <c r="B333" s="4" t="s">
        <v>710</v>
      </c>
      <c r="C333" s="38" t="s">
        <v>576</v>
      </c>
      <c r="D333" s="38">
        <v>7</v>
      </c>
      <c r="E333" s="38" t="s">
        <v>713</v>
      </c>
      <c r="F333" s="38" t="s">
        <v>254</v>
      </c>
      <c r="G333" s="32" t="s">
        <v>278</v>
      </c>
    </row>
    <row r="334" spans="1:7" x14ac:dyDescent="0.3">
      <c r="A334" s="29" t="s">
        <v>116</v>
      </c>
      <c r="B334" s="4" t="s">
        <v>710</v>
      </c>
      <c r="C334" s="38" t="s">
        <v>576</v>
      </c>
      <c r="D334" s="38">
        <v>7</v>
      </c>
      <c r="E334" s="38" t="s">
        <v>713</v>
      </c>
      <c r="F334" s="38" t="s">
        <v>254</v>
      </c>
      <c r="G334" s="32" t="s">
        <v>298</v>
      </c>
    </row>
    <row r="335" spans="1:7" x14ac:dyDescent="0.3">
      <c r="A335" s="29" t="s">
        <v>229</v>
      </c>
      <c r="B335" s="4" t="s">
        <v>711</v>
      </c>
      <c r="C335" s="38" t="s">
        <v>576</v>
      </c>
      <c r="D335" s="38">
        <v>7</v>
      </c>
      <c r="E335" s="38" t="s">
        <v>713</v>
      </c>
      <c r="F335" s="38" t="s">
        <v>254</v>
      </c>
      <c r="G335" s="32" t="s">
        <v>278</v>
      </c>
    </row>
    <row r="336" spans="1:7" x14ac:dyDescent="0.3">
      <c r="A336" s="29" t="s">
        <v>213</v>
      </c>
      <c r="B336" s="4" t="s">
        <v>711</v>
      </c>
      <c r="C336" s="38" t="s">
        <v>576</v>
      </c>
      <c r="D336" s="38">
        <v>7</v>
      </c>
      <c r="E336" s="38" t="s">
        <v>713</v>
      </c>
      <c r="F336" s="38" t="s">
        <v>254</v>
      </c>
      <c r="G336" s="32" t="s">
        <v>278</v>
      </c>
    </row>
    <row r="337" spans="1:7" x14ac:dyDescent="0.3">
      <c r="A337" s="29" t="s">
        <v>168</v>
      </c>
      <c r="B337" s="4" t="s">
        <v>711</v>
      </c>
      <c r="C337" s="38" t="s">
        <v>576</v>
      </c>
      <c r="D337" s="38">
        <v>7</v>
      </c>
      <c r="E337" s="38" t="s">
        <v>713</v>
      </c>
      <c r="F337" s="38" t="s">
        <v>254</v>
      </c>
      <c r="G337" s="33" t="s">
        <v>408</v>
      </c>
    </row>
    <row r="338" spans="1:7" x14ac:dyDescent="0.3">
      <c r="A338" s="29" t="s">
        <v>58</v>
      </c>
      <c r="B338" s="4" t="s">
        <v>711</v>
      </c>
      <c r="C338" s="38" t="s">
        <v>576</v>
      </c>
      <c r="D338" s="38">
        <v>7</v>
      </c>
      <c r="E338" s="38" t="s">
        <v>713</v>
      </c>
      <c r="F338" s="38" t="s">
        <v>254</v>
      </c>
      <c r="G338" s="30" t="s">
        <v>307</v>
      </c>
    </row>
    <row r="339" spans="1:7" x14ac:dyDescent="0.3">
      <c r="A339" s="29" t="s">
        <v>136</v>
      </c>
      <c r="B339" s="4" t="s">
        <v>711</v>
      </c>
      <c r="C339" s="38" t="s">
        <v>576</v>
      </c>
      <c r="D339" s="38">
        <v>7</v>
      </c>
      <c r="E339" s="38" t="s">
        <v>713</v>
      </c>
      <c r="F339" s="38" t="s">
        <v>254</v>
      </c>
      <c r="G339" s="32" t="s">
        <v>298</v>
      </c>
    </row>
    <row r="340" spans="1:7" x14ac:dyDescent="0.3">
      <c r="A340" s="29" t="s">
        <v>187</v>
      </c>
      <c r="B340" s="4" t="s">
        <v>711</v>
      </c>
      <c r="C340" s="38" t="s">
        <v>576</v>
      </c>
      <c r="D340" s="38">
        <v>7</v>
      </c>
      <c r="E340" s="38" t="s">
        <v>713</v>
      </c>
      <c r="F340" s="38" t="s">
        <v>254</v>
      </c>
      <c r="G340" s="32" t="s">
        <v>278</v>
      </c>
    </row>
    <row r="341" spans="1:7" x14ac:dyDescent="0.3">
      <c r="A341" s="29" t="s">
        <v>158</v>
      </c>
      <c r="B341" s="4" t="s">
        <v>711</v>
      </c>
      <c r="C341" s="38" t="s">
        <v>576</v>
      </c>
      <c r="D341" s="38">
        <v>7</v>
      </c>
      <c r="E341" s="38" t="s">
        <v>713</v>
      </c>
      <c r="F341" s="38" t="s">
        <v>254</v>
      </c>
      <c r="G341" s="32" t="s">
        <v>298</v>
      </c>
    </row>
    <row r="342" spans="1:7" x14ac:dyDescent="0.3">
      <c r="A342" s="29" t="s">
        <v>217</v>
      </c>
      <c r="B342" s="4" t="s">
        <v>711</v>
      </c>
      <c r="C342" s="38" t="s">
        <v>576</v>
      </c>
      <c r="D342" s="38">
        <v>7</v>
      </c>
      <c r="E342" s="38" t="s">
        <v>713</v>
      </c>
      <c r="F342" s="38" t="s">
        <v>254</v>
      </c>
      <c r="G342" s="32" t="s">
        <v>278</v>
      </c>
    </row>
    <row r="343" spans="1:7" x14ac:dyDescent="0.3">
      <c r="A343" s="29" t="s">
        <v>161</v>
      </c>
      <c r="B343" s="4" t="s">
        <v>711</v>
      </c>
      <c r="C343" s="38" t="s">
        <v>576</v>
      </c>
      <c r="D343" s="38">
        <v>7</v>
      </c>
      <c r="E343" s="38" t="s">
        <v>713</v>
      </c>
      <c r="F343" s="38" t="s">
        <v>254</v>
      </c>
      <c r="G343" s="32" t="s">
        <v>278</v>
      </c>
    </row>
    <row r="344" spans="1:7" x14ac:dyDescent="0.3">
      <c r="A344" s="29" t="s">
        <v>220</v>
      </c>
      <c r="B344" s="4" t="s">
        <v>711</v>
      </c>
      <c r="C344" s="38" t="s">
        <v>576</v>
      </c>
      <c r="D344" s="38">
        <v>7</v>
      </c>
      <c r="E344" s="38" t="s">
        <v>713</v>
      </c>
      <c r="F344" s="38" t="s">
        <v>254</v>
      </c>
      <c r="G344" s="32" t="s">
        <v>278</v>
      </c>
    </row>
    <row r="345" spans="1:7" x14ac:dyDescent="0.3">
      <c r="A345" s="29" t="s">
        <v>165</v>
      </c>
      <c r="B345" s="4" t="s">
        <v>711</v>
      </c>
      <c r="C345" s="38" t="s">
        <v>576</v>
      </c>
      <c r="D345" s="38">
        <v>7</v>
      </c>
      <c r="E345" s="38" t="s">
        <v>713</v>
      </c>
      <c r="F345" s="38" t="s">
        <v>254</v>
      </c>
      <c r="G345" s="32" t="s">
        <v>278</v>
      </c>
    </row>
    <row r="346" spans="1:7" x14ac:dyDescent="0.3">
      <c r="A346" s="29" t="s">
        <v>76</v>
      </c>
      <c r="B346" s="4" t="s">
        <v>711</v>
      </c>
      <c r="C346" s="38" t="s">
        <v>576</v>
      </c>
      <c r="D346" s="38">
        <v>7</v>
      </c>
      <c r="E346" s="38" t="s">
        <v>713</v>
      </c>
      <c r="F346" s="38" t="s">
        <v>254</v>
      </c>
      <c r="G346" s="32" t="s">
        <v>278</v>
      </c>
    </row>
    <row r="347" spans="1:7" x14ac:dyDescent="0.3">
      <c r="A347" s="29" t="s">
        <v>203</v>
      </c>
      <c r="B347" s="4" t="s">
        <v>711</v>
      </c>
      <c r="C347" s="38" t="s">
        <v>576</v>
      </c>
      <c r="D347" s="38">
        <v>7</v>
      </c>
      <c r="E347" s="38" t="s">
        <v>713</v>
      </c>
      <c r="F347" s="38" t="s">
        <v>254</v>
      </c>
      <c r="G347" s="34" t="s">
        <v>441</v>
      </c>
    </row>
    <row r="348" spans="1:7" x14ac:dyDescent="0.3">
      <c r="A348" s="29" t="s">
        <v>176</v>
      </c>
      <c r="B348" s="4" t="s">
        <v>711</v>
      </c>
      <c r="C348" s="38" t="s">
        <v>576</v>
      </c>
      <c r="D348" s="38">
        <v>7</v>
      </c>
      <c r="E348" s="38" t="s">
        <v>713</v>
      </c>
      <c r="F348" s="38" t="s">
        <v>254</v>
      </c>
      <c r="G348" s="32" t="s">
        <v>298</v>
      </c>
    </row>
    <row r="349" spans="1:7" x14ac:dyDescent="0.3">
      <c r="A349" s="29" t="s">
        <v>223</v>
      </c>
      <c r="B349" s="4" t="s">
        <v>711</v>
      </c>
      <c r="C349" s="38" t="s">
        <v>576</v>
      </c>
      <c r="D349" s="38">
        <v>7</v>
      </c>
      <c r="E349" s="38" t="s">
        <v>713</v>
      </c>
      <c r="F349" s="38" t="s">
        <v>254</v>
      </c>
      <c r="G349" s="32" t="s">
        <v>266</v>
      </c>
    </row>
    <row r="350" spans="1:7" x14ac:dyDescent="0.3">
      <c r="A350" s="29" t="s">
        <v>238</v>
      </c>
      <c r="B350" s="4" t="s">
        <v>711</v>
      </c>
      <c r="C350" s="38" t="s">
        <v>576</v>
      </c>
      <c r="D350" s="38">
        <v>7</v>
      </c>
      <c r="E350" s="38" t="s">
        <v>713</v>
      </c>
      <c r="F350" s="38" t="s">
        <v>254</v>
      </c>
      <c r="G350" s="32" t="s">
        <v>298</v>
      </c>
    </row>
    <row r="351" spans="1:7" x14ac:dyDescent="0.3">
      <c r="A351" s="29" t="s">
        <v>185</v>
      </c>
      <c r="B351" s="4" t="s">
        <v>711</v>
      </c>
      <c r="C351" s="38" t="s">
        <v>576</v>
      </c>
      <c r="D351" s="38">
        <v>7</v>
      </c>
      <c r="E351" s="38" t="s">
        <v>713</v>
      </c>
      <c r="F351" s="38" t="s">
        <v>254</v>
      </c>
      <c r="G351" s="32" t="s">
        <v>298</v>
      </c>
    </row>
    <row r="352" spans="1:7" x14ac:dyDescent="0.3">
      <c r="A352" s="29" t="s">
        <v>207</v>
      </c>
      <c r="B352" s="4" t="s">
        <v>711</v>
      </c>
      <c r="C352" s="38" t="s">
        <v>576</v>
      </c>
      <c r="D352" s="38">
        <v>7</v>
      </c>
      <c r="E352" s="38" t="s">
        <v>713</v>
      </c>
      <c r="F352" s="38" t="s">
        <v>254</v>
      </c>
      <c r="G352" s="32" t="s">
        <v>278</v>
      </c>
    </row>
    <row r="353" spans="1:7" x14ac:dyDescent="0.3">
      <c r="A353" s="29" t="s">
        <v>196</v>
      </c>
      <c r="B353" s="4" t="s">
        <v>711</v>
      </c>
      <c r="C353" s="38" t="s">
        <v>576</v>
      </c>
      <c r="D353" s="38">
        <v>7</v>
      </c>
      <c r="E353" s="38" t="s">
        <v>713</v>
      </c>
      <c r="F353" s="38" t="s">
        <v>254</v>
      </c>
      <c r="G353" s="32" t="s">
        <v>298</v>
      </c>
    </row>
    <row r="354" spans="1:7" x14ac:dyDescent="0.3">
      <c r="A354" s="29" t="s">
        <v>199</v>
      </c>
      <c r="B354" s="4" t="s">
        <v>711</v>
      </c>
      <c r="C354" s="38" t="s">
        <v>576</v>
      </c>
      <c r="D354" s="38">
        <v>7</v>
      </c>
      <c r="E354" s="38" t="s">
        <v>713</v>
      </c>
      <c r="F354" s="38" t="s">
        <v>254</v>
      </c>
      <c r="G354" s="32" t="s">
        <v>266</v>
      </c>
    </row>
    <row r="355" spans="1:7" x14ac:dyDescent="0.3">
      <c r="A355" s="29" t="s">
        <v>192</v>
      </c>
      <c r="B355" s="4" t="s">
        <v>711</v>
      </c>
      <c r="C355" s="38" t="s">
        <v>576</v>
      </c>
      <c r="D355" s="38">
        <v>7</v>
      </c>
      <c r="E355" s="38" t="s">
        <v>713</v>
      </c>
      <c r="F355" s="38" t="s">
        <v>254</v>
      </c>
      <c r="G355" s="32" t="s">
        <v>278</v>
      </c>
    </row>
    <row r="356" spans="1:7" x14ac:dyDescent="0.3">
      <c r="A356" s="29" t="s">
        <v>235</v>
      </c>
      <c r="B356" s="4" t="s">
        <v>711</v>
      </c>
      <c r="C356" s="38" t="s">
        <v>576</v>
      </c>
      <c r="D356" s="38">
        <v>7</v>
      </c>
      <c r="E356" s="38" t="s">
        <v>713</v>
      </c>
      <c r="F356" s="38" t="s">
        <v>254</v>
      </c>
      <c r="G356" s="32" t="s">
        <v>278</v>
      </c>
    </row>
    <row r="357" spans="1:7" x14ac:dyDescent="0.3">
      <c r="A357" s="29" t="s">
        <v>227</v>
      </c>
      <c r="B357" s="4" t="s">
        <v>711</v>
      </c>
      <c r="C357" s="38" t="s">
        <v>576</v>
      </c>
      <c r="D357" s="38">
        <v>7</v>
      </c>
      <c r="E357" s="38" t="s">
        <v>713</v>
      </c>
      <c r="F357" s="38" t="s">
        <v>254</v>
      </c>
      <c r="G357" s="32" t="s">
        <v>278</v>
      </c>
    </row>
    <row r="358" spans="1:7" x14ac:dyDescent="0.3">
      <c r="A358" s="29" t="s">
        <v>232</v>
      </c>
      <c r="B358" s="4" t="s">
        <v>711</v>
      </c>
      <c r="C358" s="38" t="s">
        <v>576</v>
      </c>
      <c r="D358" s="38">
        <v>7</v>
      </c>
      <c r="E358" s="38" t="s">
        <v>713</v>
      </c>
      <c r="F358" s="38" t="s">
        <v>254</v>
      </c>
      <c r="G358" s="32" t="s">
        <v>278</v>
      </c>
    </row>
    <row r="359" spans="1:7" x14ac:dyDescent="0.3">
      <c r="A359" s="29" t="s">
        <v>179</v>
      </c>
      <c r="B359" s="4" t="s">
        <v>710</v>
      </c>
      <c r="C359" s="38" t="s">
        <v>576</v>
      </c>
      <c r="D359" s="38">
        <v>8</v>
      </c>
      <c r="E359" s="38" t="s">
        <v>713</v>
      </c>
      <c r="F359" s="38" t="s">
        <v>255</v>
      </c>
      <c r="G359" s="33" t="s">
        <v>417</v>
      </c>
    </row>
    <row r="360" spans="1:7" x14ac:dyDescent="0.3">
      <c r="A360" s="29" t="s">
        <v>100</v>
      </c>
      <c r="B360" s="4" t="s">
        <v>710</v>
      </c>
      <c r="C360" s="38" t="s">
        <v>576</v>
      </c>
      <c r="D360" s="38">
        <v>8</v>
      </c>
      <c r="E360" s="38" t="s">
        <v>713</v>
      </c>
      <c r="F360" s="38" t="s">
        <v>255</v>
      </c>
      <c r="G360" s="32" t="s">
        <v>267</v>
      </c>
    </row>
    <row r="361" spans="1:7" x14ac:dyDescent="0.3">
      <c r="A361" s="29" t="s">
        <v>89</v>
      </c>
      <c r="B361" s="4" t="s">
        <v>710</v>
      </c>
      <c r="C361" s="38" t="s">
        <v>576</v>
      </c>
      <c r="D361" s="38">
        <v>8</v>
      </c>
      <c r="E361" s="38" t="s">
        <v>713</v>
      </c>
      <c r="F361" s="38" t="s">
        <v>255</v>
      </c>
      <c r="G361" s="32" t="s">
        <v>267</v>
      </c>
    </row>
    <row r="362" spans="1:7" x14ac:dyDescent="0.3">
      <c r="A362" s="29" t="s">
        <v>33</v>
      </c>
      <c r="B362" s="4" t="s">
        <v>710</v>
      </c>
      <c r="C362" s="38" t="s">
        <v>576</v>
      </c>
      <c r="D362" s="38">
        <v>8</v>
      </c>
      <c r="E362" s="38" t="s">
        <v>713</v>
      </c>
      <c r="F362" s="38" t="s">
        <v>255</v>
      </c>
      <c r="G362" s="32" t="s">
        <v>267</v>
      </c>
    </row>
    <row r="363" spans="1:7" x14ac:dyDescent="0.3">
      <c r="A363" s="29" t="s">
        <v>104</v>
      </c>
      <c r="B363" s="4" t="s">
        <v>710</v>
      </c>
      <c r="C363" s="38" t="s">
        <v>576</v>
      </c>
      <c r="D363" s="38">
        <v>8</v>
      </c>
      <c r="E363" s="38" t="s">
        <v>713</v>
      </c>
      <c r="F363" s="38" t="s">
        <v>255</v>
      </c>
      <c r="G363" s="32" t="s">
        <v>267</v>
      </c>
    </row>
    <row r="364" spans="1:7" x14ac:dyDescent="0.3">
      <c r="A364" s="29" t="s">
        <v>46</v>
      </c>
      <c r="B364" s="4" t="s">
        <v>710</v>
      </c>
      <c r="C364" s="38" t="s">
        <v>576</v>
      </c>
      <c r="D364" s="38">
        <v>8</v>
      </c>
      <c r="E364" s="38" t="s">
        <v>713</v>
      </c>
      <c r="F364" s="38" t="s">
        <v>255</v>
      </c>
      <c r="G364" s="33" t="s">
        <v>299</v>
      </c>
    </row>
    <row r="365" spans="1:7" x14ac:dyDescent="0.3">
      <c r="A365" s="29" t="s">
        <v>73</v>
      </c>
      <c r="B365" s="4" t="s">
        <v>710</v>
      </c>
      <c r="C365" s="38" t="s">
        <v>576</v>
      </c>
      <c r="D365" s="38">
        <v>8</v>
      </c>
      <c r="E365" s="38" t="s">
        <v>713</v>
      </c>
      <c r="F365" s="38" t="s">
        <v>255</v>
      </c>
      <c r="G365" s="32" t="s">
        <v>305</v>
      </c>
    </row>
    <row r="366" spans="1:7" x14ac:dyDescent="0.3">
      <c r="A366" s="29" t="s">
        <v>147</v>
      </c>
      <c r="B366" s="4" t="s">
        <v>710</v>
      </c>
      <c r="C366" s="38" t="s">
        <v>576</v>
      </c>
      <c r="D366" s="38">
        <v>8</v>
      </c>
      <c r="E366" s="38" t="s">
        <v>713</v>
      </c>
      <c r="F366" s="38" t="s">
        <v>255</v>
      </c>
      <c r="G366" s="32" t="s">
        <v>267</v>
      </c>
    </row>
    <row r="367" spans="1:7" x14ac:dyDescent="0.3">
      <c r="A367" s="29" t="s">
        <v>85</v>
      </c>
      <c r="B367" s="4" t="s">
        <v>710</v>
      </c>
      <c r="C367" s="38" t="s">
        <v>576</v>
      </c>
      <c r="D367" s="38">
        <v>8</v>
      </c>
      <c r="E367" s="38" t="s">
        <v>713</v>
      </c>
      <c r="F367" s="38" t="s">
        <v>255</v>
      </c>
      <c r="G367" s="32" t="s">
        <v>267</v>
      </c>
    </row>
    <row r="368" spans="1:7" x14ac:dyDescent="0.3">
      <c r="A368" s="29" t="s">
        <v>81</v>
      </c>
      <c r="B368" s="4" t="s">
        <v>710</v>
      </c>
      <c r="C368" s="38" t="s">
        <v>576</v>
      </c>
      <c r="D368" s="38">
        <v>8</v>
      </c>
      <c r="E368" s="38" t="s">
        <v>713</v>
      </c>
      <c r="F368" s="38" t="s">
        <v>255</v>
      </c>
      <c r="G368" s="32" t="s">
        <v>305</v>
      </c>
    </row>
    <row r="369" spans="1:7" x14ac:dyDescent="0.3">
      <c r="A369" s="29" t="s">
        <v>121</v>
      </c>
      <c r="B369" s="4" t="s">
        <v>710</v>
      </c>
      <c r="C369" s="38" t="s">
        <v>576</v>
      </c>
      <c r="D369" s="38">
        <v>8</v>
      </c>
      <c r="E369" s="38" t="s">
        <v>713</v>
      </c>
      <c r="F369" s="38" t="s">
        <v>255</v>
      </c>
      <c r="G369" s="32" t="s">
        <v>305</v>
      </c>
    </row>
    <row r="370" spans="1:7" x14ac:dyDescent="0.3">
      <c r="A370" s="29" t="s">
        <v>69</v>
      </c>
      <c r="B370" s="4" t="s">
        <v>710</v>
      </c>
      <c r="C370" s="38" t="s">
        <v>576</v>
      </c>
      <c r="D370" s="38">
        <v>8</v>
      </c>
      <c r="E370" s="38" t="s">
        <v>713</v>
      </c>
      <c r="F370" s="38" t="s">
        <v>255</v>
      </c>
      <c r="G370" s="32" t="s">
        <v>305</v>
      </c>
    </row>
    <row r="371" spans="1:7" x14ac:dyDescent="0.3">
      <c r="A371" s="29" t="s">
        <v>18</v>
      </c>
      <c r="B371" s="4" t="s">
        <v>710</v>
      </c>
      <c r="C371" s="38" t="s">
        <v>576</v>
      </c>
      <c r="D371" s="38">
        <v>8</v>
      </c>
      <c r="E371" s="38" t="s">
        <v>713</v>
      </c>
      <c r="F371" s="38" t="s">
        <v>255</v>
      </c>
      <c r="G371" s="32" t="s">
        <v>267</v>
      </c>
    </row>
    <row r="372" spans="1:7" x14ac:dyDescent="0.3">
      <c r="A372" s="29" t="s">
        <v>40</v>
      </c>
      <c r="B372" s="4" t="s">
        <v>710</v>
      </c>
      <c r="C372" s="38" t="s">
        <v>576</v>
      </c>
      <c r="D372" s="38">
        <v>8</v>
      </c>
      <c r="E372" s="38" t="s">
        <v>713</v>
      </c>
      <c r="F372" s="38" t="s">
        <v>255</v>
      </c>
      <c r="G372" s="32" t="s">
        <v>267</v>
      </c>
    </row>
    <row r="373" spans="1:7" x14ac:dyDescent="0.3">
      <c r="A373" s="29" t="s">
        <v>126</v>
      </c>
      <c r="B373" s="4" t="s">
        <v>710</v>
      </c>
      <c r="C373" s="38" t="s">
        <v>576</v>
      </c>
      <c r="D373" s="38">
        <v>8</v>
      </c>
      <c r="E373" s="38" t="s">
        <v>713</v>
      </c>
      <c r="F373" s="38" t="s">
        <v>255</v>
      </c>
      <c r="G373" s="33" t="s">
        <v>367</v>
      </c>
    </row>
    <row r="374" spans="1:7" x14ac:dyDescent="0.3">
      <c r="A374" s="29" t="s">
        <v>65</v>
      </c>
      <c r="B374" s="4" t="s">
        <v>710</v>
      </c>
      <c r="C374" s="38" t="s">
        <v>576</v>
      </c>
      <c r="D374" s="38">
        <v>8</v>
      </c>
      <c r="E374" s="38" t="s">
        <v>713</v>
      </c>
      <c r="F374" s="38" t="s">
        <v>255</v>
      </c>
      <c r="G374" s="32" t="s">
        <v>305</v>
      </c>
    </row>
    <row r="375" spans="1:7" x14ac:dyDescent="0.3">
      <c r="A375" s="29" t="s">
        <v>210</v>
      </c>
      <c r="B375" s="4" t="s">
        <v>710</v>
      </c>
      <c r="C375" s="38" t="s">
        <v>576</v>
      </c>
      <c r="D375" s="38">
        <v>8</v>
      </c>
      <c r="E375" s="38" t="s">
        <v>713</v>
      </c>
      <c r="F375" s="38" t="s">
        <v>255</v>
      </c>
      <c r="G375" s="32" t="s">
        <v>267</v>
      </c>
    </row>
    <row r="376" spans="1:7" x14ac:dyDescent="0.3">
      <c r="A376" s="29" t="s">
        <v>27</v>
      </c>
      <c r="B376" s="4" t="s">
        <v>710</v>
      </c>
      <c r="C376" s="38" t="s">
        <v>576</v>
      </c>
      <c r="D376" s="38">
        <v>8</v>
      </c>
      <c r="E376" s="38" t="s">
        <v>713</v>
      </c>
      <c r="F376" s="38" t="s">
        <v>255</v>
      </c>
      <c r="G376" s="33" t="s">
        <v>279</v>
      </c>
    </row>
    <row r="377" spans="1:7" x14ac:dyDescent="0.3">
      <c r="A377" s="29" t="s">
        <v>95</v>
      </c>
      <c r="B377" s="4" t="s">
        <v>710</v>
      </c>
      <c r="C377" s="38" t="s">
        <v>576</v>
      </c>
      <c r="D377" s="38">
        <v>8</v>
      </c>
      <c r="E377" s="38" t="s">
        <v>713</v>
      </c>
      <c r="F377" s="38" t="s">
        <v>255</v>
      </c>
      <c r="G377" s="32" t="s">
        <v>305</v>
      </c>
    </row>
    <row r="378" spans="1:7" x14ac:dyDescent="0.3">
      <c r="A378" s="29" t="s">
        <v>51</v>
      </c>
      <c r="B378" s="4" t="s">
        <v>710</v>
      </c>
      <c r="C378" s="38" t="s">
        <v>576</v>
      </c>
      <c r="D378" s="38">
        <v>8</v>
      </c>
      <c r="E378" s="38" t="s">
        <v>713</v>
      </c>
      <c r="F378" s="38" t="s">
        <v>255</v>
      </c>
      <c r="G378" s="32" t="s">
        <v>305</v>
      </c>
    </row>
    <row r="379" spans="1:7" x14ac:dyDescent="0.3">
      <c r="A379" s="29" t="s">
        <v>109</v>
      </c>
      <c r="B379" s="4" t="s">
        <v>710</v>
      </c>
      <c r="C379" s="38" t="s">
        <v>576</v>
      </c>
      <c r="D379" s="38">
        <v>8</v>
      </c>
      <c r="E379" s="38" t="s">
        <v>713</v>
      </c>
      <c r="F379" s="38" t="s">
        <v>255</v>
      </c>
      <c r="G379" s="32" t="s">
        <v>305</v>
      </c>
    </row>
    <row r="380" spans="1:7" x14ac:dyDescent="0.3">
      <c r="A380" s="29" t="s">
        <v>140</v>
      </c>
      <c r="B380" s="4" t="s">
        <v>710</v>
      </c>
      <c r="C380" s="38" t="s">
        <v>576</v>
      </c>
      <c r="D380" s="38">
        <v>8</v>
      </c>
      <c r="E380" s="38" t="s">
        <v>713</v>
      </c>
      <c r="F380" s="38" t="s">
        <v>255</v>
      </c>
      <c r="G380" s="32" t="s">
        <v>267</v>
      </c>
    </row>
    <row r="381" spans="1:7" x14ac:dyDescent="0.3">
      <c r="A381" s="29" t="s">
        <v>151</v>
      </c>
      <c r="B381" s="4" t="s">
        <v>710</v>
      </c>
      <c r="C381" s="38" t="s">
        <v>576</v>
      </c>
      <c r="D381" s="38">
        <v>8</v>
      </c>
      <c r="E381" s="38" t="s">
        <v>713</v>
      </c>
      <c r="F381" s="38" t="s">
        <v>255</v>
      </c>
      <c r="G381" s="32" t="s">
        <v>305</v>
      </c>
    </row>
    <row r="382" spans="1:7" x14ac:dyDescent="0.3">
      <c r="A382" s="29" t="s">
        <v>144</v>
      </c>
      <c r="B382" s="4" t="s">
        <v>710</v>
      </c>
      <c r="C382" s="38" t="s">
        <v>576</v>
      </c>
      <c r="D382" s="38">
        <v>8</v>
      </c>
      <c r="E382" s="38" t="s">
        <v>713</v>
      </c>
      <c r="F382" s="38" t="s">
        <v>255</v>
      </c>
      <c r="G382" s="32" t="s">
        <v>267</v>
      </c>
    </row>
    <row r="383" spans="1:7" x14ac:dyDescent="0.3">
      <c r="A383" s="29" t="s">
        <v>112</v>
      </c>
      <c r="B383" s="4" t="s">
        <v>710</v>
      </c>
      <c r="C383" s="38" t="s">
        <v>576</v>
      </c>
      <c r="D383" s="38">
        <v>8</v>
      </c>
      <c r="E383" s="38" t="s">
        <v>713</v>
      </c>
      <c r="F383" s="38" t="s">
        <v>255</v>
      </c>
      <c r="G383" s="32" t="s">
        <v>305</v>
      </c>
    </row>
    <row r="384" spans="1:7" x14ac:dyDescent="0.3">
      <c r="A384" s="29" t="s">
        <v>172</v>
      </c>
      <c r="B384" s="4" t="s">
        <v>710</v>
      </c>
      <c r="C384" s="38" t="s">
        <v>576</v>
      </c>
      <c r="D384" s="38">
        <v>8</v>
      </c>
      <c r="E384" s="38" t="s">
        <v>713</v>
      </c>
      <c r="F384" s="38" t="s">
        <v>255</v>
      </c>
      <c r="G384" s="32" t="s">
        <v>267</v>
      </c>
    </row>
    <row r="385" spans="1:7" x14ac:dyDescent="0.3">
      <c r="A385" s="29" t="s">
        <v>116</v>
      </c>
      <c r="B385" s="4" t="s">
        <v>710</v>
      </c>
      <c r="C385" s="38" t="s">
        <v>576</v>
      </c>
      <c r="D385" s="38">
        <v>8</v>
      </c>
      <c r="E385" s="38" t="s">
        <v>713</v>
      </c>
      <c r="F385" s="38" t="s">
        <v>255</v>
      </c>
      <c r="G385" s="33" t="s">
        <v>363</v>
      </c>
    </row>
    <row r="386" spans="1:7" x14ac:dyDescent="0.3">
      <c r="A386" s="29" t="s">
        <v>229</v>
      </c>
      <c r="B386" s="4" t="s">
        <v>711</v>
      </c>
      <c r="C386" s="38" t="s">
        <v>576</v>
      </c>
      <c r="D386" s="38">
        <v>8</v>
      </c>
      <c r="E386" s="38" t="s">
        <v>713</v>
      </c>
      <c r="F386" s="38" t="s">
        <v>255</v>
      </c>
      <c r="G386" s="32" t="s">
        <v>305</v>
      </c>
    </row>
    <row r="387" spans="1:7" x14ac:dyDescent="0.3">
      <c r="A387" s="29" t="s">
        <v>213</v>
      </c>
      <c r="B387" s="4" t="s">
        <v>711</v>
      </c>
      <c r="C387" s="38" t="s">
        <v>576</v>
      </c>
      <c r="D387" s="38">
        <v>8</v>
      </c>
      <c r="E387" s="38" t="s">
        <v>713</v>
      </c>
      <c r="F387" s="38" t="s">
        <v>255</v>
      </c>
      <c r="G387" s="33" t="s">
        <v>447</v>
      </c>
    </row>
    <row r="388" spans="1:7" x14ac:dyDescent="0.3">
      <c r="A388" s="29" t="s">
        <v>168</v>
      </c>
      <c r="B388" s="4" t="s">
        <v>711</v>
      </c>
      <c r="C388" s="38" t="s">
        <v>576</v>
      </c>
      <c r="D388" s="38">
        <v>8</v>
      </c>
      <c r="E388" s="38" t="s">
        <v>713</v>
      </c>
      <c r="F388" s="38" t="s">
        <v>255</v>
      </c>
      <c r="G388" s="33" t="s">
        <v>409</v>
      </c>
    </row>
    <row r="389" spans="1:7" x14ac:dyDescent="0.3">
      <c r="A389" s="29" t="s">
        <v>58</v>
      </c>
      <c r="B389" s="4" t="s">
        <v>711</v>
      </c>
      <c r="C389" s="38" t="s">
        <v>576</v>
      </c>
      <c r="D389" s="38">
        <v>8</v>
      </c>
      <c r="E389" s="38" t="s">
        <v>713</v>
      </c>
      <c r="F389" s="38" t="s">
        <v>255</v>
      </c>
      <c r="G389" s="32" t="s">
        <v>267</v>
      </c>
    </row>
    <row r="390" spans="1:7" x14ac:dyDescent="0.3">
      <c r="A390" s="29" t="s">
        <v>136</v>
      </c>
      <c r="B390" s="4" t="s">
        <v>711</v>
      </c>
      <c r="C390" s="38" t="s">
        <v>576</v>
      </c>
      <c r="D390" s="38">
        <v>8</v>
      </c>
      <c r="E390" s="38" t="s">
        <v>713</v>
      </c>
      <c r="F390" s="38" t="s">
        <v>255</v>
      </c>
      <c r="G390" s="32" t="s">
        <v>305</v>
      </c>
    </row>
    <row r="391" spans="1:7" x14ac:dyDescent="0.3">
      <c r="A391" s="29" t="s">
        <v>187</v>
      </c>
      <c r="B391" s="4" t="s">
        <v>711</v>
      </c>
      <c r="C391" s="38" t="s">
        <v>576</v>
      </c>
      <c r="D391" s="38">
        <v>8</v>
      </c>
      <c r="E391" s="38" t="s">
        <v>713</v>
      </c>
      <c r="F391" s="38" t="s">
        <v>255</v>
      </c>
      <c r="G391" s="30" t="s">
        <v>296</v>
      </c>
    </row>
    <row r="392" spans="1:7" x14ac:dyDescent="0.3">
      <c r="A392" s="29" t="s">
        <v>158</v>
      </c>
      <c r="B392" s="4" t="s">
        <v>711</v>
      </c>
      <c r="C392" s="38" t="s">
        <v>576</v>
      </c>
      <c r="D392" s="38">
        <v>8</v>
      </c>
      <c r="E392" s="38" t="s">
        <v>713</v>
      </c>
      <c r="F392" s="38" t="s">
        <v>255</v>
      </c>
      <c r="G392" s="32" t="s">
        <v>267</v>
      </c>
    </row>
    <row r="393" spans="1:7" x14ac:dyDescent="0.3">
      <c r="A393" s="29" t="s">
        <v>217</v>
      </c>
      <c r="B393" s="4" t="s">
        <v>711</v>
      </c>
      <c r="C393" s="38" t="s">
        <v>576</v>
      </c>
      <c r="D393" s="38">
        <v>8</v>
      </c>
      <c r="E393" s="38" t="s">
        <v>713</v>
      </c>
      <c r="F393" s="38" t="s">
        <v>255</v>
      </c>
      <c r="G393" s="32" t="s">
        <v>267</v>
      </c>
    </row>
    <row r="394" spans="1:7" x14ac:dyDescent="0.3">
      <c r="A394" s="29" t="s">
        <v>161</v>
      </c>
      <c r="B394" s="4" t="s">
        <v>711</v>
      </c>
      <c r="C394" s="38" t="s">
        <v>576</v>
      </c>
      <c r="D394" s="38">
        <v>8</v>
      </c>
      <c r="E394" s="38" t="s">
        <v>713</v>
      </c>
      <c r="F394" s="38" t="s">
        <v>255</v>
      </c>
      <c r="G394" s="32" t="s">
        <v>267</v>
      </c>
    </row>
    <row r="395" spans="1:7" x14ac:dyDescent="0.3">
      <c r="A395" s="29" t="s">
        <v>220</v>
      </c>
      <c r="B395" s="4" t="s">
        <v>711</v>
      </c>
      <c r="C395" s="38" t="s">
        <v>576</v>
      </c>
      <c r="D395" s="38">
        <v>8</v>
      </c>
      <c r="E395" s="38" t="s">
        <v>713</v>
      </c>
      <c r="F395" s="38" t="s">
        <v>255</v>
      </c>
      <c r="G395" s="32" t="s">
        <v>305</v>
      </c>
    </row>
    <row r="396" spans="1:7" x14ac:dyDescent="0.3">
      <c r="A396" s="29" t="s">
        <v>165</v>
      </c>
      <c r="B396" s="4" t="s">
        <v>711</v>
      </c>
      <c r="C396" s="38" t="s">
        <v>576</v>
      </c>
      <c r="D396" s="38">
        <v>8</v>
      </c>
      <c r="E396" s="38" t="s">
        <v>713</v>
      </c>
      <c r="F396" s="38" t="s">
        <v>255</v>
      </c>
      <c r="G396" s="32" t="s">
        <v>305</v>
      </c>
    </row>
    <row r="397" spans="1:7" x14ac:dyDescent="0.3">
      <c r="A397" s="29" t="s">
        <v>76</v>
      </c>
      <c r="B397" s="4" t="s">
        <v>711</v>
      </c>
      <c r="C397" s="38" t="s">
        <v>576</v>
      </c>
      <c r="D397" s="38">
        <v>8</v>
      </c>
      <c r="E397" s="38" t="s">
        <v>713</v>
      </c>
      <c r="F397" s="38" t="s">
        <v>255</v>
      </c>
      <c r="G397" s="30" t="s">
        <v>318</v>
      </c>
    </row>
    <row r="398" spans="1:7" x14ac:dyDescent="0.3">
      <c r="A398" s="29" t="s">
        <v>203</v>
      </c>
      <c r="B398" s="4" t="s">
        <v>711</v>
      </c>
      <c r="C398" s="38" t="s">
        <v>576</v>
      </c>
      <c r="D398" s="38">
        <v>8</v>
      </c>
      <c r="E398" s="38" t="s">
        <v>713</v>
      </c>
      <c r="F398" s="38" t="s">
        <v>255</v>
      </c>
      <c r="G398" s="33" t="s">
        <v>442</v>
      </c>
    </row>
    <row r="399" spans="1:7" x14ac:dyDescent="0.3">
      <c r="A399" s="29" t="s">
        <v>176</v>
      </c>
      <c r="B399" s="4" t="s">
        <v>711</v>
      </c>
      <c r="C399" s="38" t="s">
        <v>576</v>
      </c>
      <c r="D399" s="38">
        <v>8</v>
      </c>
      <c r="E399" s="38" t="s">
        <v>713</v>
      </c>
      <c r="F399" s="38" t="s">
        <v>255</v>
      </c>
      <c r="G399" s="32" t="s">
        <v>305</v>
      </c>
    </row>
    <row r="400" spans="1:7" x14ac:dyDescent="0.3">
      <c r="A400" s="29" t="s">
        <v>223</v>
      </c>
      <c r="B400" s="4" t="s">
        <v>711</v>
      </c>
      <c r="C400" s="38" t="s">
        <v>576</v>
      </c>
      <c r="D400" s="38">
        <v>8</v>
      </c>
      <c r="E400" s="38" t="s">
        <v>713</v>
      </c>
      <c r="F400" s="38" t="s">
        <v>255</v>
      </c>
      <c r="G400" s="32" t="s">
        <v>305</v>
      </c>
    </row>
    <row r="401" spans="1:7" x14ac:dyDescent="0.3">
      <c r="A401" s="29" t="s">
        <v>238</v>
      </c>
      <c r="B401" s="4" t="s">
        <v>711</v>
      </c>
      <c r="C401" s="38" t="s">
        <v>576</v>
      </c>
      <c r="D401" s="38">
        <v>8</v>
      </c>
      <c r="E401" s="38" t="s">
        <v>713</v>
      </c>
      <c r="F401" s="38" t="s">
        <v>255</v>
      </c>
      <c r="G401" s="32" t="s">
        <v>305</v>
      </c>
    </row>
    <row r="402" spans="1:7" x14ac:dyDescent="0.3">
      <c r="A402" s="29" t="s">
        <v>185</v>
      </c>
      <c r="B402" s="4" t="s">
        <v>711</v>
      </c>
      <c r="C402" s="38" t="s">
        <v>576</v>
      </c>
      <c r="D402" s="38">
        <v>8</v>
      </c>
      <c r="E402" s="38" t="s">
        <v>713</v>
      </c>
      <c r="F402" s="38" t="s">
        <v>255</v>
      </c>
      <c r="G402" s="32" t="s">
        <v>305</v>
      </c>
    </row>
    <row r="403" spans="1:7" x14ac:dyDescent="0.3">
      <c r="A403" s="29" t="s">
        <v>207</v>
      </c>
      <c r="B403" s="4" t="s">
        <v>711</v>
      </c>
      <c r="C403" s="38" t="s">
        <v>576</v>
      </c>
      <c r="D403" s="38">
        <v>8</v>
      </c>
      <c r="E403" s="38" t="s">
        <v>713</v>
      </c>
      <c r="F403" s="38" t="s">
        <v>255</v>
      </c>
      <c r="G403" s="32" t="s">
        <v>305</v>
      </c>
    </row>
    <row r="404" spans="1:7" x14ac:dyDescent="0.3">
      <c r="A404" s="29" t="s">
        <v>196</v>
      </c>
      <c r="B404" s="4" t="s">
        <v>711</v>
      </c>
      <c r="C404" s="38" t="s">
        <v>576</v>
      </c>
      <c r="D404" s="38">
        <v>8</v>
      </c>
      <c r="E404" s="38" t="s">
        <v>713</v>
      </c>
      <c r="F404" s="38" t="s">
        <v>255</v>
      </c>
      <c r="G404" s="32" t="s">
        <v>267</v>
      </c>
    </row>
    <row r="405" spans="1:7" x14ac:dyDescent="0.3">
      <c r="A405" s="29" t="s">
        <v>199</v>
      </c>
      <c r="B405" s="4" t="s">
        <v>711</v>
      </c>
      <c r="C405" s="38" t="s">
        <v>576</v>
      </c>
      <c r="D405" s="38">
        <v>8</v>
      </c>
      <c r="E405" s="38" t="s">
        <v>713</v>
      </c>
      <c r="F405" s="38" t="s">
        <v>255</v>
      </c>
      <c r="G405" s="33" t="s">
        <v>436</v>
      </c>
    </row>
    <row r="406" spans="1:7" x14ac:dyDescent="0.3">
      <c r="A406" s="29" t="s">
        <v>192</v>
      </c>
      <c r="B406" s="4" t="s">
        <v>711</v>
      </c>
      <c r="C406" s="38" t="s">
        <v>576</v>
      </c>
      <c r="D406" s="38">
        <v>8</v>
      </c>
      <c r="E406" s="38" t="s">
        <v>713</v>
      </c>
      <c r="F406" s="38" t="s">
        <v>255</v>
      </c>
      <c r="G406" s="33" t="s">
        <v>430</v>
      </c>
    </row>
    <row r="407" spans="1:7" x14ac:dyDescent="0.3">
      <c r="A407" s="29" t="s">
        <v>235</v>
      </c>
      <c r="B407" s="4" t="s">
        <v>711</v>
      </c>
      <c r="C407" s="38" t="s">
        <v>576</v>
      </c>
      <c r="D407" s="38">
        <v>8</v>
      </c>
      <c r="E407" s="38" t="s">
        <v>713</v>
      </c>
      <c r="F407" s="38" t="s">
        <v>255</v>
      </c>
      <c r="G407" s="32" t="s">
        <v>267</v>
      </c>
    </row>
    <row r="408" spans="1:7" x14ac:dyDescent="0.3">
      <c r="A408" s="29" t="s">
        <v>227</v>
      </c>
      <c r="B408" s="4" t="s">
        <v>711</v>
      </c>
      <c r="C408" s="38" t="s">
        <v>576</v>
      </c>
      <c r="D408" s="38">
        <v>8</v>
      </c>
      <c r="E408" s="38" t="s">
        <v>713</v>
      </c>
      <c r="F408" s="38" t="s">
        <v>255</v>
      </c>
      <c r="G408" s="32" t="s">
        <v>305</v>
      </c>
    </row>
    <row r="409" spans="1:7" x14ac:dyDescent="0.3">
      <c r="A409" s="29" t="s">
        <v>232</v>
      </c>
      <c r="B409" s="4" t="s">
        <v>711</v>
      </c>
      <c r="C409" s="38" t="s">
        <v>576</v>
      </c>
      <c r="D409" s="38">
        <v>8</v>
      </c>
      <c r="E409" s="38" t="s">
        <v>713</v>
      </c>
      <c r="F409" s="38" t="s">
        <v>255</v>
      </c>
      <c r="G409" s="30" t="s">
        <v>405</v>
      </c>
    </row>
    <row r="410" spans="1:7" x14ac:dyDescent="0.3">
      <c r="A410" s="29" t="s">
        <v>179</v>
      </c>
      <c r="B410" s="4" t="s">
        <v>710</v>
      </c>
      <c r="C410" s="38" t="s">
        <v>576</v>
      </c>
      <c r="D410" s="38">
        <v>9</v>
      </c>
      <c r="E410" s="38" t="s">
        <v>713</v>
      </c>
      <c r="F410" s="38" t="s">
        <v>256</v>
      </c>
      <c r="G410" s="32" t="s">
        <v>268</v>
      </c>
    </row>
    <row r="411" spans="1:7" x14ac:dyDescent="0.3">
      <c r="A411" s="29" t="s">
        <v>100</v>
      </c>
      <c r="B411" s="4" t="s">
        <v>710</v>
      </c>
      <c r="C411" s="38" t="s">
        <v>576</v>
      </c>
      <c r="D411" s="38">
        <v>9</v>
      </c>
      <c r="E411" s="38" t="s">
        <v>713</v>
      </c>
      <c r="F411" s="38" t="s">
        <v>256</v>
      </c>
      <c r="G411" s="32" t="s">
        <v>268</v>
      </c>
    </row>
    <row r="412" spans="1:7" x14ac:dyDescent="0.3">
      <c r="A412" s="29" t="s">
        <v>89</v>
      </c>
      <c r="B412" s="4" t="s">
        <v>710</v>
      </c>
      <c r="C412" s="38" t="s">
        <v>576</v>
      </c>
      <c r="D412" s="38">
        <v>9</v>
      </c>
      <c r="E412" s="38" t="s">
        <v>713</v>
      </c>
      <c r="F412" s="38" t="s">
        <v>256</v>
      </c>
      <c r="G412" s="32" t="s">
        <v>268</v>
      </c>
    </row>
    <row r="413" spans="1:7" x14ac:dyDescent="0.3">
      <c r="A413" s="29" t="s">
        <v>33</v>
      </c>
      <c r="B413" s="4" t="s">
        <v>710</v>
      </c>
      <c r="C413" s="38" t="s">
        <v>576</v>
      </c>
      <c r="D413" s="38">
        <v>9</v>
      </c>
      <c r="E413" s="38" t="s">
        <v>713</v>
      </c>
      <c r="F413" s="38" t="s">
        <v>256</v>
      </c>
      <c r="G413" s="32" t="s">
        <v>268</v>
      </c>
    </row>
    <row r="414" spans="1:7" x14ac:dyDescent="0.3">
      <c r="A414" s="29" t="s">
        <v>104</v>
      </c>
      <c r="B414" s="4" t="s">
        <v>710</v>
      </c>
      <c r="C414" s="38" t="s">
        <v>576</v>
      </c>
      <c r="D414" s="38">
        <v>9</v>
      </c>
      <c r="E414" s="38" t="s">
        <v>713</v>
      </c>
      <c r="F414" s="38" t="s">
        <v>256</v>
      </c>
      <c r="G414" s="32" t="s">
        <v>268</v>
      </c>
    </row>
    <row r="415" spans="1:7" x14ac:dyDescent="0.3">
      <c r="A415" s="29" t="s">
        <v>46</v>
      </c>
      <c r="B415" s="4" t="s">
        <v>710</v>
      </c>
      <c r="C415" s="38" t="s">
        <v>576</v>
      </c>
      <c r="D415" s="38">
        <v>9</v>
      </c>
      <c r="E415" s="38" t="s">
        <v>713</v>
      </c>
      <c r="F415" s="38" t="s">
        <v>256</v>
      </c>
      <c r="G415" s="32" t="s">
        <v>268</v>
      </c>
    </row>
    <row r="416" spans="1:7" x14ac:dyDescent="0.3">
      <c r="A416" s="29" t="s">
        <v>73</v>
      </c>
      <c r="B416" s="4" t="s">
        <v>710</v>
      </c>
      <c r="C416" s="38" t="s">
        <v>576</v>
      </c>
      <c r="D416" s="38">
        <v>9</v>
      </c>
      <c r="E416" s="38" t="s">
        <v>713</v>
      </c>
      <c r="F416" s="38" t="s">
        <v>256</v>
      </c>
      <c r="G416" s="32" t="s">
        <v>268</v>
      </c>
    </row>
    <row r="417" spans="1:7" x14ac:dyDescent="0.3">
      <c r="A417" s="29" t="s">
        <v>147</v>
      </c>
      <c r="B417" s="4" t="s">
        <v>710</v>
      </c>
      <c r="C417" s="38" t="s">
        <v>576</v>
      </c>
      <c r="D417" s="38">
        <v>9</v>
      </c>
      <c r="E417" s="38" t="s">
        <v>713</v>
      </c>
      <c r="F417" s="38" t="s">
        <v>256</v>
      </c>
      <c r="G417" s="31" t="s">
        <v>387</v>
      </c>
    </row>
    <row r="418" spans="1:7" x14ac:dyDescent="0.3">
      <c r="A418" s="29" t="s">
        <v>85</v>
      </c>
      <c r="B418" s="4" t="s">
        <v>710</v>
      </c>
      <c r="C418" s="38" t="s">
        <v>576</v>
      </c>
      <c r="D418" s="38">
        <v>9</v>
      </c>
      <c r="E418" s="38" t="s">
        <v>713</v>
      </c>
      <c r="F418" s="38" t="s">
        <v>256</v>
      </c>
      <c r="G418" s="32" t="s">
        <v>268</v>
      </c>
    </row>
    <row r="419" spans="1:7" x14ac:dyDescent="0.3">
      <c r="A419" s="29" t="s">
        <v>81</v>
      </c>
      <c r="B419" s="4" t="s">
        <v>710</v>
      </c>
      <c r="C419" s="38" t="s">
        <v>576</v>
      </c>
      <c r="D419" s="38">
        <v>9</v>
      </c>
      <c r="E419" s="38" t="s">
        <v>713</v>
      </c>
      <c r="F419" s="38" t="s">
        <v>256</v>
      </c>
      <c r="G419" s="30" t="s">
        <v>269</v>
      </c>
    </row>
    <row r="420" spans="1:7" x14ac:dyDescent="0.3">
      <c r="A420" s="29" t="s">
        <v>121</v>
      </c>
      <c r="B420" s="4" t="s">
        <v>710</v>
      </c>
      <c r="C420" s="38" t="s">
        <v>576</v>
      </c>
      <c r="D420" s="38">
        <v>9</v>
      </c>
      <c r="E420" s="38" t="s">
        <v>713</v>
      </c>
      <c r="F420" s="38" t="s">
        <v>256</v>
      </c>
      <c r="G420" s="32" t="s">
        <v>268</v>
      </c>
    </row>
    <row r="421" spans="1:7" x14ac:dyDescent="0.3">
      <c r="A421" s="29" t="s">
        <v>69</v>
      </c>
      <c r="B421" s="4" t="s">
        <v>710</v>
      </c>
      <c r="C421" s="38" t="s">
        <v>576</v>
      </c>
      <c r="D421" s="38">
        <v>9</v>
      </c>
      <c r="E421" s="38" t="s">
        <v>713</v>
      </c>
      <c r="F421" s="38" t="s">
        <v>256</v>
      </c>
      <c r="G421" s="32" t="s">
        <v>268</v>
      </c>
    </row>
    <row r="422" spans="1:7" x14ac:dyDescent="0.3">
      <c r="A422" s="29" t="s">
        <v>18</v>
      </c>
      <c r="B422" s="4" t="s">
        <v>710</v>
      </c>
      <c r="C422" s="38" t="s">
        <v>576</v>
      </c>
      <c r="D422" s="38">
        <v>9</v>
      </c>
      <c r="E422" s="38" t="s">
        <v>713</v>
      </c>
      <c r="F422" s="38" t="s">
        <v>256</v>
      </c>
      <c r="G422" s="32" t="s">
        <v>268</v>
      </c>
    </row>
    <row r="423" spans="1:7" x14ac:dyDescent="0.3">
      <c r="A423" s="29" t="s">
        <v>40</v>
      </c>
      <c r="B423" s="4" t="s">
        <v>710</v>
      </c>
      <c r="C423" s="38" t="s">
        <v>576</v>
      </c>
      <c r="D423" s="38">
        <v>9</v>
      </c>
      <c r="E423" s="38" t="s">
        <v>713</v>
      </c>
      <c r="F423" s="38" t="s">
        <v>256</v>
      </c>
      <c r="G423" s="33" t="s">
        <v>292</v>
      </c>
    </row>
    <row r="424" spans="1:7" x14ac:dyDescent="0.3">
      <c r="A424" s="29" t="s">
        <v>126</v>
      </c>
      <c r="B424" s="4" t="s">
        <v>710</v>
      </c>
      <c r="C424" s="38" t="s">
        <v>576</v>
      </c>
      <c r="D424" s="38">
        <v>9</v>
      </c>
      <c r="E424" s="38" t="s">
        <v>713</v>
      </c>
      <c r="F424" s="38" t="s">
        <v>256</v>
      </c>
      <c r="G424" s="32" t="s">
        <v>268</v>
      </c>
    </row>
    <row r="425" spans="1:7" x14ac:dyDescent="0.3">
      <c r="A425" s="29" t="s">
        <v>65</v>
      </c>
      <c r="B425" s="4" t="s">
        <v>710</v>
      </c>
      <c r="C425" s="38" t="s">
        <v>576</v>
      </c>
      <c r="D425" s="38">
        <v>9</v>
      </c>
      <c r="E425" s="38" t="s">
        <v>713</v>
      </c>
      <c r="F425" s="38" t="s">
        <v>256</v>
      </c>
      <c r="G425" s="32" t="s">
        <v>268</v>
      </c>
    </row>
    <row r="426" spans="1:7" x14ac:dyDescent="0.3">
      <c r="A426" s="29" t="s">
        <v>210</v>
      </c>
      <c r="B426" s="4" t="s">
        <v>710</v>
      </c>
      <c r="C426" s="38" t="s">
        <v>576</v>
      </c>
      <c r="D426" s="38">
        <v>9</v>
      </c>
      <c r="E426" s="38" t="s">
        <v>713</v>
      </c>
      <c r="F426" s="38" t="s">
        <v>256</v>
      </c>
      <c r="G426" s="32" t="s">
        <v>268</v>
      </c>
    </row>
    <row r="427" spans="1:7" x14ac:dyDescent="0.3">
      <c r="A427" s="29" t="s">
        <v>27</v>
      </c>
      <c r="B427" s="4" t="s">
        <v>710</v>
      </c>
      <c r="C427" s="38" t="s">
        <v>576</v>
      </c>
      <c r="D427" s="38">
        <v>9</v>
      </c>
      <c r="E427" s="38" t="s">
        <v>713</v>
      </c>
      <c r="F427" s="38" t="s">
        <v>256</v>
      </c>
      <c r="G427" s="30" t="s">
        <v>280</v>
      </c>
    </row>
    <row r="428" spans="1:7" x14ac:dyDescent="0.3">
      <c r="A428" s="29" t="s">
        <v>95</v>
      </c>
      <c r="B428" s="4" t="s">
        <v>710</v>
      </c>
      <c r="C428" s="38" t="s">
        <v>576</v>
      </c>
      <c r="D428" s="38">
        <v>9</v>
      </c>
      <c r="E428" s="38" t="s">
        <v>713</v>
      </c>
      <c r="F428" s="38" t="s">
        <v>256</v>
      </c>
      <c r="G428" s="32" t="s">
        <v>268</v>
      </c>
    </row>
    <row r="429" spans="1:7" x14ac:dyDescent="0.3">
      <c r="A429" s="29" t="s">
        <v>51</v>
      </c>
      <c r="B429" s="4" t="s">
        <v>710</v>
      </c>
      <c r="C429" s="38" t="s">
        <v>576</v>
      </c>
      <c r="D429" s="38">
        <v>9</v>
      </c>
      <c r="E429" s="38" t="s">
        <v>713</v>
      </c>
      <c r="F429" s="38" t="s">
        <v>256</v>
      </c>
      <c r="G429" s="32" t="s">
        <v>268</v>
      </c>
    </row>
    <row r="430" spans="1:7" x14ac:dyDescent="0.3">
      <c r="A430" s="29" t="s">
        <v>109</v>
      </c>
      <c r="B430" s="4" t="s">
        <v>710</v>
      </c>
      <c r="C430" s="38" t="s">
        <v>576</v>
      </c>
      <c r="D430" s="38">
        <v>9</v>
      </c>
      <c r="E430" s="38" t="s">
        <v>713</v>
      </c>
      <c r="F430" s="38" t="s">
        <v>256</v>
      </c>
      <c r="G430" s="32" t="s">
        <v>268</v>
      </c>
    </row>
    <row r="431" spans="1:7" x14ac:dyDescent="0.3">
      <c r="A431" s="29" t="s">
        <v>140</v>
      </c>
      <c r="B431" s="4" t="s">
        <v>710</v>
      </c>
      <c r="C431" s="38" t="s">
        <v>576</v>
      </c>
      <c r="D431" s="38">
        <v>9</v>
      </c>
      <c r="E431" s="38" t="s">
        <v>713</v>
      </c>
      <c r="F431" s="38" t="s">
        <v>256</v>
      </c>
      <c r="G431" s="32" t="s">
        <v>268</v>
      </c>
    </row>
    <row r="432" spans="1:7" x14ac:dyDescent="0.3">
      <c r="A432" s="29" t="s">
        <v>151</v>
      </c>
      <c r="B432" s="4" t="s">
        <v>710</v>
      </c>
      <c r="C432" s="38" t="s">
        <v>576</v>
      </c>
      <c r="D432" s="38">
        <v>9</v>
      </c>
      <c r="E432" s="38" t="s">
        <v>713</v>
      </c>
      <c r="F432" s="38" t="s">
        <v>256</v>
      </c>
      <c r="G432" s="32" t="s">
        <v>268</v>
      </c>
    </row>
    <row r="433" spans="1:7" x14ac:dyDescent="0.3">
      <c r="A433" s="29" t="s">
        <v>144</v>
      </c>
      <c r="B433" s="4" t="s">
        <v>710</v>
      </c>
      <c r="C433" s="38" t="s">
        <v>576</v>
      </c>
      <c r="D433" s="38">
        <v>9</v>
      </c>
      <c r="E433" s="38" t="s">
        <v>713</v>
      </c>
      <c r="F433" s="38" t="s">
        <v>256</v>
      </c>
      <c r="G433" s="32" t="s">
        <v>268</v>
      </c>
    </row>
    <row r="434" spans="1:7" x14ac:dyDescent="0.3">
      <c r="A434" s="29" t="s">
        <v>112</v>
      </c>
      <c r="B434" s="4" t="s">
        <v>710</v>
      </c>
      <c r="C434" s="38" t="s">
        <v>576</v>
      </c>
      <c r="D434" s="38">
        <v>9</v>
      </c>
      <c r="E434" s="38" t="s">
        <v>713</v>
      </c>
      <c r="F434" s="38" t="s">
        <v>256</v>
      </c>
      <c r="G434" s="30" t="s">
        <v>358</v>
      </c>
    </row>
    <row r="435" spans="1:7" x14ac:dyDescent="0.3">
      <c r="A435" s="29" t="s">
        <v>172</v>
      </c>
      <c r="B435" s="4" t="s">
        <v>710</v>
      </c>
      <c r="C435" s="38" t="s">
        <v>576</v>
      </c>
      <c r="D435" s="38">
        <v>9</v>
      </c>
      <c r="E435" s="38" t="s">
        <v>713</v>
      </c>
      <c r="F435" s="38" t="s">
        <v>256</v>
      </c>
      <c r="G435" s="32" t="s">
        <v>268</v>
      </c>
    </row>
    <row r="436" spans="1:7" x14ac:dyDescent="0.3">
      <c r="A436" s="29" t="s">
        <v>116</v>
      </c>
      <c r="B436" s="4" t="s">
        <v>710</v>
      </c>
      <c r="C436" s="38" t="s">
        <v>576</v>
      </c>
      <c r="D436" s="38">
        <v>9</v>
      </c>
      <c r="E436" s="38" t="s">
        <v>713</v>
      </c>
      <c r="F436" s="38" t="s">
        <v>256</v>
      </c>
      <c r="G436" s="32" t="s">
        <v>268</v>
      </c>
    </row>
    <row r="437" spans="1:7" x14ac:dyDescent="0.3">
      <c r="A437" s="29" t="s">
        <v>229</v>
      </c>
      <c r="B437" s="4" t="s">
        <v>711</v>
      </c>
      <c r="C437" s="38" t="s">
        <v>576</v>
      </c>
      <c r="D437" s="38">
        <v>9</v>
      </c>
      <c r="E437" s="38" t="s">
        <v>713</v>
      </c>
      <c r="F437" s="38" t="s">
        <v>256</v>
      </c>
      <c r="G437" s="32" t="s">
        <v>268</v>
      </c>
    </row>
    <row r="438" spans="1:7" x14ac:dyDescent="0.3">
      <c r="A438" s="29" t="s">
        <v>213</v>
      </c>
      <c r="B438" s="4" t="s">
        <v>711</v>
      </c>
      <c r="C438" s="38" t="s">
        <v>576</v>
      </c>
      <c r="D438" s="38">
        <v>9</v>
      </c>
      <c r="E438" s="38" t="s">
        <v>713</v>
      </c>
      <c r="F438" s="38" t="s">
        <v>256</v>
      </c>
      <c r="G438" s="32" t="s">
        <v>268</v>
      </c>
    </row>
    <row r="439" spans="1:7" x14ac:dyDescent="0.3">
      <c r="A439" s="29" t="s">
        <v>168</v>
      </c>
      <c r="B439" s="4" t="s">
        <v>711</v>
      </c>
      <c r="C439" s="38" t="s">
        <v>576</v>
      </c>
      <c r="D439" s="38">
        <v>9</v>
      </c>
      <c r="E439" s="38" t="s">
        <v>713</v>
      </c>
      <c r="F439" s="38" t="s">
        <v>256</v>
      </c>
      <c r="G439" s="32" t="s">
        <v>268</v>
      </c>
    </row>
    <row r="440" spans="1:7" x14ac:dyDescent="0.3">
      <c r="A440" s="29" t="s">
        <v>58</v>
      </c>
      <c r="B440" s="4" t="s">
        <v>711</v>
      </c>
      <c r="C440" s="38" t="s">
        <v>576</v>
      </c>
      <c r="D440" s="38">
        <v>9</v>
      </c>
      <c r="E440" s="38" t="s">
        <v>713</v>
      </c>
      <c r="F440" s="38" t="s">
        <v>256</v>
      </c>
      <c r="G440" s="32" t="s">
        <v>268</v>
      </c>
    </row>
    <row r="441" spans="1:7" x14ac:dyDescent="0.3">
      <c r="A441" s="29" t="s">
        <v>136</v>
      </c>
      <c r="B441" s="4" t="s">
        <v>711</v>
      </c>
      <c r="C441" s="38" t="s">
        <v>576</v>
      </c>
      <c r="D441" s="38">
        <v>9</v>
      </c>
      <c r="E441" s="38" t="s">
        <v>713</v>
      </c>
      <c r="F441" s="38" t="s">
        <v>256</v>
      </c>
      <c r="G441" s="32" t="s">
        <v>268</v>
      </c>
    </row>
    <row r="442" spans="1:7" x14ac:dyDescent="0.3">
      <c r="A442" s="29" t="s">
        <v>187</v>
      </c>
      <c r="B442" s="4" t="s">
        <v>711</v>
      </c>
      <c r="C442" s="38" t="s">
        <v>576</v>
      </c>
      <c r="D442" s="38">
        <v>9</v>
      </c>
      <c r="E442" s="38" t="s">
        <v>713</v>
      </c>
      <c r="F442" s="38" t="s">
        <v>256</v>
      </c>
      <c r="G442" s="32" t="s">
        <v>268</v>
      </c>
    </row>
    <row r="443" spans="1:7" x14ac:dyDescent="0.3">
      <c r="A443" s="29" t="s">
        <v>158</v>
      </c>
      <c r="B443" s="4" t="s">
        <v>711</v>
      </c>
      <c r="C443" s="38" t="s">
        <v>576</v>
      </c>
      <c r="D443" s="38">
        <v>9</v>
      </c>
      <c r="E443" s="38" t="s">
        <v>713</v>
      </c>
      <c r="F443" s="38" t="s">
        <v>256</v>
      </c>
      <c r="G443" s="32" t="s">
        <v>268</v>
      </c>
    </row>
    <row r="444" spans="1:7" x14ac:dyDescent="0.3">
      <c r="A444" s="29" t="s">
        <v>217</v>
      </c>
      <c r="B444" s="4" t="s">
        <v>711</v>
      </c>
      <c r="C444" s="38" t="s">
        <v>576</v>
      </c>
      <c r="D444" s="38">
        <v>9</v>
      </c>
      <c r="E444" s="38" t="s">
        <v>713</v>
      </c>
      <c r="F444" s="38" t="s">
        <v>256</v>
      </c>
      <c r="G444" s="32" t="s">
        <v>268</v>
      </c>
    </row>
    <row r="445" spans="1:7" x14ac:dyDescent="0.3">
      <c r="A445" s="29" t="s">
        <v>161</v>
      </c>
      <c r="B445" s="4" t="s">
        <v>711</v>
      </c>
      <c r="C445" s="38" t="s">
        <v>576</v>
      </c>
      <c r="D445" s="38">
        <v>9</v>
      </c>
      <c r="E445" s="38" t="s">
        <v>713</v>
      </c>
      <c r="F445" s="38" t="s">
        <v>256</v>
      </c>
      <c r="G445" s="32" t="s">
        <v>268</v>
      </c>
    </row>
    <row r="446" spans="1:7" x14ac:dyDescent="0.3">
      <c r="A446" s="29" t="s">
        <v>220</v>
      </c>
      <c r="B446" s="4" t="s">
        <v>711</v>
      </c>
      <c r="C446" s="38" t="s">
        <v>576</v>
      </c>
      <c r="D446" s="38">
        <v>9</v>
      </c>
      <c r="E446" s="38" t="s">
        <v>713</v>
      </c>
      <c r="F446" s="38" t="s">
        <v>256</v>
      </c>
      <c r="G446" s="32" t="s">
        <v>268</v>
      </c>
    </row>
    <row r="447" spans="1:7" x14ac:dyDescent="0.3">
      <c r="A447" s="29" t="s">
        <v>165</v>
      </c>
      <c r="B447" s="4" t="s">
        <v>711</v>
      </c>
      <c r="C447" s="38" t="s">
        <v>576</v>
      </c>
      <c r="D447" s="38">
        <v>9</v>
      </c>
      <c r="E447" s="38" t="s">
        <v>713</v>
      </c>
      <c r="F447" s="38" t="s">
        <v>256</v>
      </c>
      <c r="G447" s="32" t="s">
        <v>268</v>
      </c>
    </row>
    <row r="448" spans="1:7" x14ac:dyDescent="0.3">
      <c r="A448" s="29" t="s">
        <v>76</v>
      </c>
      <c r="B448" s="4" t="s">
        <v>711</v>
      </c>
      <c r="C448" s="38" t="s">
        <v>576</v>
      </c>
      <c r="D448" s="38">
        <v>9</v>
      </c>
      <c r="E448" s="38" t="s">
        <v>713</v>
      </c>
      <c r="F448" s="38" t="s">
        <v>256</v>
      </c>
      <c r="G448" s="32" t="s">
        <v>268</v>
      </c>
    </row>
    <row r="449" spans="1:7" x14ac:dyDescent="0.3">
      <c r="A449" s="29" t="s">
        <v>203</v>
      </c>
      <c r="B449" s="4" t="s">
        <v>711</v>
      </c>
      <c r="C449" s="38" t="s">
        <v>576</v>
      </c>
      <c r="D449" s="38">
        <v>9</v>
      </c>
      <c r="E449" s="38" t="s">
        <v>713</v>
      </c>
      <c r="F449" s="38" t="s">
        <v>256</v>
      </c>
      <c r="G449" s="32" t="s">
        <v>268</v>
      </c>
    </row>
    <row r="450" spans="1:7" x14ac:dyDescent="0.3">
      <c r="A450" s="29" t="s">
        <v>176</v>
      </c>
      <c r="B450" s="4" t="s">
        <v>711</v>
      </c>
      <c r="C450" s="38" t="s">
        <v>576</v>
      </c>
      <c r="D450" s="38">
        <v>9</v>
      </c>
      <c r="E450" s="38" t="s">
        <v>713</v>
      </c>
      <c r="F450" s="38" t="s">
        <v>256</v>
      </c>
      <c r="G450" s="32" t="s">
        <v>268</v>
      </c>
    </row>
    <row r="451" spans="1:7" x14ac:dyDescent="0.3">
      <c r="A451" s="29" t="s">
        <v>223</v>
      </c>
      <c r="B451" s="4" t="s">
        <v>711</v>
      </c>
      <c r="C451" s="38" t="s">
        <v>576</v>
      </c>
      <c r="D451" s="38">
        <v>9</v>
      </c>
      <c r="E451" s="38" t="s">
        <v>713</v>
      </c>
      <c r="F451" s="38" t="s">
        <v>256</v>
      </c>
      <c r="G451" s="32" t="s">
        <v>268</v>
      </c>
    </row>
    <row r="452" spans="1:7" x14ac:dyDescent="0.3">
      <c r="A452" s="29" t="s">
        <v>238</v>
      </c>
      <c r="B452" s="4" t="s">
        <v>711</v>
      </c>
      <c r="C452" s="38" t="s">
        <v>576</v>
      </c>
      <c r="D452" s="38">
        <v>9</v>
      </c>
      <c r="E452" s="38" t="s">
        <v>713</v>
      </c>
      <c r="F452" s="38" t="s">
        <v>256</v>
      </c>
      <c r="G452" s="32" t="s">
        <v>268</v>
      </c>
    </row>
    <row r="453" spans="1:7" x14ac:dyDescent="0.3">
      <c r="A453" s="29" t="s">
        <v>185</v>
      </c>
      <c r="B453" s="4" t="s">
        <v>711</v>
      </c>
      <c r="C453" s="38" t="s">
        <v>576</v>
      </c>
      <c r="D453" s="38">
        <v>9</v>
      </c>
      <c r="E453" s="38" t="s">
        <v>713</v>
      </c>
      <c r="F453" s="38" t="s">
        <v>256</v>
      </c>
      <c r="G453" s="32" t="s">
        <v>268</v>
      </c>
    </row>
    <row r="454" spans="1:7" x14ac:dyDescent="0.3">
      <c r="A454" s="29" t="s">
        <v>207</v>
      </c>
      <c r="B454" s="4" t="s">
        <v>711</v>
      </c>
      <c r="C454" s="38" t="s">
        <v>576</v>
      </c>
      <c r="D454" s="38">
        <v>9</v>
      </c>
      <c r="E454" s="38" t="s">
        <v>713</v>
      </c>
      <c r="F454" s="38" t="s">
        <v>256</v>
      </c>
      <c r="G454" s="32" t="s">
        <v>268</v>
      </c>
    </row>
    <row r="455" spans="1:7" x14ac:dyDescent="0.3">
      <c r="A455" s="29" t="s">
        <v>196</v>
      </c>
      <c r="B455" s="4" t="s">
        <v>711</v>
      </c>
      <c r="C455" s="38" t="s">
        <v>576</v>
      </c>
      <c r="D455" s="38">
        <v>9</v>
      </c>
      <c r="E455" s="38" t="s">
        <v>713</v>
      </c>
      <c r="F455" s="38" t="s">
        <v>256</v>
      </c>
      <c r="G455" s="32" t="s">
        <v>268</v>
      </c>
    </row>
    <row r="456" spans="1:7" x14ac:dyDescent="0.3">
      <c r="A456" s="29" t="s">
        <v>199</v>
      </c>
      <c r="B456" s="4" t="s">
        <v>711</v>
      </c>
      <c r="C456" s="38" t="s">
        <v>576</v>
      </c>
      <c r="D456" s="38">
        <v>9</v>
      </c>
      <c r="E456" s="38" t="s">
        <v>713</v>
      </c>
      <c r="F456" s="38" t="s">
        <v>256</v>
      </c>
      <c r="G456" s="33" t="s">
        <v>437</v>
      </c>
    </row>
    <row r="457" spans="1:7" x14ac:dyDescent="0.3">
      <c r="A457" s="29" t="s">
        <v>192</v>
      </c>
      <c r="B457" s="4" t="s">
        <v>711</v>
      </c>
      <c r="C457" s="38" t="s">
        <v>576</v>
      </c>
      <c r="D457" s="38">
        <v>9</v>
      </c>
      <c r="E457" s="38" t="s">
        <v>713</v>
      </c>
      <c r="F457" s="38" t="s">
        <v>256</v>
      </c>
      <c r="G457" s="32" t="s">
        <v>268</v>
      </c>
    </row>
    <row r="458" spans="1:7" x14ac:dyDescent="0.3">
      <c r="A458" s="29" t="s">
        <v>235</v>
      </c>
      <c r="B458" s="4" t="s">
        <v>711</v>
      </c>
      <c r="C458" s="38" t="s">
        <v>576</v>
      </c>
      <c r="D458" s="38">
        <v>9</v>
      </c>
      <c r="E458" s="38" t="s">
        <v>713</v>
      </c>
      <c r="F458" s="38" t="s">
        <v>256</v>
      </c>
      <c r="G458" s="30" t="s">
        <v>295</v>
      </c>
    </row>
    <row r="459" spans="1:7" x14ac:dyDescent="0.3">
      <c r="A459" s="29" t="s">
        <v>227</v>
      </c>
      <c r="B459" s="4" t="s">
        <v>711</v>
      </c>
      <c r="C459" s="38" t="s">
        <v>576</v>
      </c>
      <c r="D459" s="38">
        <v>9</v>
      </c>
      <c r="E459" s="38" t="s">
        <v>713</v>
      </c>
      <c r="F459" s="38" t="s">
        <v>256</v>
      </c>
      <c r="G459" s="32" t="s">
        <v>268</v>
      </c>
    </row>
    <row r="460" spans="1:7" x14ac:dyDescent="0.3">
      <c r="A460" s="29" t="s">
        <v>232</v>
      </c>
      <c r="B460" s="4" t="s">
        <v>711</v>
      </c>
      <c r="C460" s="38" t="s">
        <v>576</v>
      </c>
      <c r="D460" s="38">
        <v>9</v>
      </c>
      <c r="E460" s="38" t="s">
        <v>713</v>
      </c>
      <c r="F460" s="38" t="s">
        <v>256</v>
      </c>
      <c r="G460" s="32" t="s">
        <v>268</v>
      </c>
    </row>
    <row r="461" spans="1:7" x14ac:dyDescent="0.3">
      <c r="A461" s="29" t="s">
        <v>179</v>
      </c>
      <c r="B461" s="4" t="s">
        <v>710</v>
      </c>
      <c r="C461" s="38" t="s">
        <v>576</v>
      </c>
      <c r="D461" s="38">
        <v>10</v>
      </c>
      <c r="E461" s="38" t="s">
        <v>713</v>
      </c>
      <c r="F461" s="38" t="s">
        <v>257</v>
      </c>
      <c r="G461" s="30" t="s">
        <v>280</v>
      </c>
    </row>
    <row r="462" spans="1:7" x14ac:dyDescent="0.3">
      <c r="A462" s="29" t="s">
        <v>100</v>
      </c>
      <c r="B462" s="4" t="s">
        <v>710</v>
      </c>
      <c r="C462" s="38" t="s">
        <v>576</v>
      </c>
      <c r="D462" s="38">
        <v>10</v>
      </c>
      <c r="E462" s="38" t="s">
        <v>713</v>
      </c>
      <c r="F462" s="38" t="s">
        <v>257</v>
      </c>
      <c r="G462" s="32" t="s">
        <v>269</v>
      </c>
    </row>
    <row r="463" spans="1:7" x14ac:dyDescent="0.3">
      <c r="A463" s="29" t="s">
        <v>89</v>
      </c>
      <c r="B463" s="4" t="s">
        <v>710</v>
      </c>
      <c r="C463" s="38" t="s">
        <v>576</v>
      </c>
      <c r="D463" s="38">
        <v>10</v>
      </c>
      <c r="E463" s="38" t="s">
        <v>713</v>
      </c>
      <c r="F463" s="38" t="s">
        <v>257</v>
      </c>
      <c r="G463" s="32" t="s">
        <v>269</v>
      </c>
    </row>
    <row r="464" spans="1:7" x14ac:dyDescent="0.3">
      <c r="A464" s="29" t="s">
        <v>33</v>
      </c>
      <c r="B464" s="4" t="s">
        <v>710</v>
      </c>
      <c r="C464" s="38" t="s">
        <v>576</v>
      </c>
      <c r="D464" s="38">
        <v>10</v>
      </c>
      <c r="E464" s="38" t="s">
        <v>713</v>
      </c>
      <c r="F464" s="38" t="s">
        <v>257</v>
      </c>
      <c r="G464" s="32" t="s">
        <v>269</v>
      </c>
    </row>
    <row r="465" spans="1:7" x14ac:dyDescent="0.3">
      <c r="A465" s="29" t="s">
        <v>104</v>
      </c>
      <c r="B465" s="4" t="s">
        <v>710</v>
      </c>
      <c r="C465" s="38" t="s">
        <v>576</v>
      </c>
      <c r="D465" s="38">
        <v>10</v>
      </c>
      <c r="E465" s="38" t="s">
        <v>713</v>
      </c>
      <c r="F465" s="38" t="s">
        <v>257</v>
      </c>
      <c r="G465" s="32" t="s">
        <v>269</v>
      </c>
    </row>
    <row r="466" spans="1:7" x14ac:dyDescent="0.3">
      <c r="A466" s="29" t="s">
        <v>46</v>
      </c>
      <c r="B466" s="4" t="s">
        <v>710</v>
      </c>
      <c r="C466" s="38" t="s">
        <v>576</v>
      </c>
      <c r="D466" s="38">
        <v>10</v>
      </c>
      <c r="E466" s="38" t="s">
        <v>713</v>
      </c>
      <c r="F466" s="38" t="s">
        <v>257</v>
      </c>
      <c r="G466" s="35" t="s">
        <v>300</v>
      </c>
    </row>
    <row r="467" spans="1:7" x14ac:dyDescent="0.3">
      <c r="A467" s="29" t="s">
        <v>73</v>
      </c>
      <c r="B467" s="4" t="s">
        <v>710</v>
      </c>
      <c r="C467" s="38" t="s">
        <v>576</v>
      </c>
      <c r="D467" s="38">
        <v>10</v>
      </c>
      <c r="E467" s="38" t="s">
        <v>713</v>
      </c>
      <c r="F467" s="38" t="s">
        <v>257</v>
      </c>
      <c r="G467" s="32" t="s">
        <v>269</v>
      </c>
    </row>
    <row r="468" spans="1:7" x14ac:dyDescent="0.3">
      <c r="A468" s="29" t="s">
        <v>147</v>
      </c>
      <c r="B468" s="4" t="s">
        <v>710</v>
      </c>
      <c r="C468" s="38" t="s">
        <v>576</v>
      </c>
      <c r="D468" s="38">
        <v>10</v>
      </c>
      <c r="E468" s="38" t="s">
        <v>713</v>
      </c>
      <c r="F468" s="38" t="s">
        <v>257</v>
      </c>
      <c r="G468" s="32" t="s">
        <v>269</v>
      </c>
    </row>
    <row r="469" spans="1:7" x14ac:dyDescent="0.3">
      <c r="A469" s="29" t="s">
        <v>85</v>
      </c>
      <c r="B469" s="4" t="s">
        <v>710</v>
      </c>
      <c r="C469" s="38" t="s">
        <v>576</v>
      </c>
      <c r="D469" s="38">
        <v>10</v>
      </c>
      <c r="E469" s="38" t="s">
        <v>713</v>
      </c>
      <c r="F469" s="38" t="s">
        <v>257</v>
      </c>
      <c r="G469" s="32" t="s">
        <v>269</v>
      </c>
    </row>
    <row r="470" spans="1:7" x14ac:dyDescent="0.3">
      <c r="A470" s="29" t="s">
        <v>81</v>
      </c>
      <c r="B470" s="4" t="s">
        <v>710</v>
      </c>
      <c r="C470" s="38" t="s">
        <v>576</v>
      </c>
      <c r="D470" s="38">
        <v>10</v>
      </c>
      <c r="E470" s="38" t="s">
        <v>713</v>
      </c>
      <c r="F470" s="38" t="s">
        <v>257</v>
      </c>
      <c r="G470" s="32" t="s">
        <v>269</v>
      </c>
    </row>
    <row r="471" spans="1:7" x14ac:dyDescent="0.3">
      <c r="A471" s="29" t="s">
        <v>121</v>
      </c>
      <c r="B471" s="4" t="s">
        <v>710</v>
      </c>
      <c r="C471" s="38" t="s">
        <v>576</v>
      </c>
      <c r="D471" s="38">
        <v>10</v>
      </c>
      <c r="E471" s="38" t="s">
        <v>713</v>
      </c>
      <c r="F471" s="38" t="s">
        <v>257</v>
      </c>
      <c r="G471" s="32" t="s">
        <v>269</v>
      </c>
    </row>
    <row r="472" spans="1:7" x14ac:dyDescent="0.3">
      <c r="A472" s="29" t="s">
        <v>69</v>
      </c>
      <c r="B472" s="4" t="s">
        <v>710</v>
      </c>
      <c r="C472" s="38" t="s">
        <v>576</v>
      </c>
      <c r="D472" s="38">
        <v>10</v>
      </c>
      <c r="E472" s="38" t="s">
        <v>713</v>
      </c>
      <c r="F472" s="38" t="s">
        <v>257</v>
      </c>
      <c r="G472" s="32" t="s">
        <v>269</v>
      </c>
    </row>
    <row r="473" spans="1:7" x14ac:dyDescent="0.3">
      <c r="A473" s="29" t="s">
        <v>18</v>
      </c>
      <c r="B473" s="4" t="s">
        <v>710</v>
      </c>
      <c r="C473" s="38" t="s">
        <v>576</v>
      </c>
      <c r="D473" s="38">
        <v>10</v>
      </c>
      <c r="E473" s="38" t="s">
        <v>713</v>
      </c>
      <c r="F473" s="38" t="s">
        <v>257</v>
      </c>
      <c r="G473" s="32" t="s">
        <v>269</v>
      </c>
    </row>
    <row r="474" spans="1:7" x14ac:dyDescent="0.3">
      <c r="A474" s="29" t="s">
        <v>40</v>
      </c>
      <c r="B474" s="4" t="s">
        <v>710</v>
      </c>
      <c r="C474" s="38" t="s">
        <v>576</v>
      </c>
      <c r="D474" s="38">
        <v>10</v>
      </c>
      <c r="E474" s="38" t="s">
        <v>713</v>
      </c>
      <c r="F474" s="38" t="s">
        <v>257</v>
      </c>
      <c r="G474" s="32" t="s">
        <v>269</v>
      </c>
    </row>
    <row r="475" spans="1:7" x14ac:dyDescent="0.3">
      <c r="A475" s="29" t="s">
        <v>126</v>
      </c>
      <c r="B475" s="4" t="s">
        <v>710</v>
      </c>
      <c r="C475" s="38" t="s">
        <v>576</v>
      </c>
      <c r="D475" s="38">
        <v>10</v>
      </c>
      <c r="E475" s="38" t="s">
        <v>713</v>
      </c>
      <c r="F475" s="38" t="s">
        <v>257</v>
      </c>
      <c r="G475" s="32" t="s">
        <v>269</v>
      </c>
    </row>
    <row r="476" spans="1:7" x14ac:dyDescent="0.3">
      <c r="A476" s="29" t="s">
        <v>65</v>
      </c>
      <c r="B476" s="4" t="s">
        <v>710</v>
      </c>
      <c r="C476" s="38" t="s">
        <v>576</v>
      </c>
      <c r="D476" s="38">
        <v>10</v>
      </c>
      <c r="E476" s="38" t="s">
        <v>713</v>
      </c>
      <c r="F476" s="38" t="s">
        <v>257</v>
      </c>
      <c r="G476" s="30" t="s">
        <v>261</v>
      </c>
    </row>
    <row r="477" spans="1:7" x14ac:dyDescent="0.3">
      <c r="A477" s="29" t="s">
        <v>210</v>
      </c>
      <c r="B477" s="4" t="s">
        <v>710</v>
      </c>
      <c r="C477" s="38" t="s">
        <v>576</v>
      </c>
      <c r="D477" s="38">
        <v>10</v>
      </c>
      <c r="E477" s="38" t="s">
        <v>713</v>
      </c>
      <c r="F477" s="38" t="s">
        <v>257</v>
      </c>
      <c r="G477" s="32" t="s">
        <v>269</v>
      </c>
    </row>
    <row r="478" spans="1:7" x14ac:dyDescent="0.3">
      <c r="A478" s="29" t="s">
        <v>27</v>
      </c>
      <c r="B478" s="4" t="s">
        <v>710</v>
      </c>
      <c r="C478" s="38" t="s">
        <v>576</v>
      </c>
      <c r="D478" s="38">
        <v>10</v>
      </c>
      <c r="E478" s="38" t="s">
        <v>713</v>
      </c>
      <c r="F478" s="38" t="s">
        <v>257</v>
      </c>
      <c r="G478" s="30" t="s">
        <v>280</v>
      </c>
    </row>
    <row r="479" spans="1:7" x14ac:dyDescent="0.3">
      <c r="A479" s="29" t="s">
        <v>95</v>
      </c>
      <c r="B479" s="4" t="s">
        <v>710</v>
      </c>
      <c r="C479" s="38" t="s">
        <v>576</v>
      </c>
      <c r="D479" s="38">
        <v>10</v>
      </c>
      <c r="E479" s="38" t="s">
        <v>713</v>
      </c>
      <c r="F479" s="38" t="s">
        <v>257</v>
      </c>
      <c r="G479" s="32" t="s">
        <v>269</v>
      </c>
    </row>
    <row r="480" spans="1:7" x14ac:dyDescent="0.3">
      <c r="A480" s="29" t="s">
        <v>51</v>
      </c>
      <c r="B480" s="4" t="s">
        <v>710</v>
      </c>
      <c r="C480" s="38" t="s">
        <v>576</v>
      </c>
      <c r="D480" s="38">
        <v>10</v>
      </c>
      <c r="E480" s="38" t="s">
        <v>713</v>
      </c>
      <c r="F480" s="38" t="s">
        <v>257</v>
      </c>
      <c r="G480" s="32" t="s">
        <v>269</v>
      </c>
    </row>
    <row r="481" spans="1:7" x14ac:dyDescent="0.3">
      <c r="A481" s="29" t="s">
        <v>109</v>
      </c>
      <c r="B481" s="4" t="s">
        <v>710</v>
      </c>
      <c r="C481" s="38" t="s">
        <v>576</v>
      </c>
      <c r="D481" s="38">
        <v>10</v>
      </c>
      <c r="E481" s="38" t="s">
        <v>713</v>
      </c>
      <c r="F481" s="38" t="s">
        <v>257</v>
      </c>
      <c r="G481" s="30" t="s">
        <v>353</v>
      </c>
    </row>
    <row r="482" spans="1:7" x14ac:dyDescent="0.3">
      <c r="A482" s="29" t="s">
        <v>140</v>
      </c>
      <c r="B482" s="4" t="s">
        <v>710</v>
      </c>
      <c r="C482" s="38" t="s">
        <v>576</v>
      </c>
      <c r="D482" s="38">
        <v>10</v>
      </c>
      <c r="E482" s="38" t="s">
        <v>713</v>
      </c>
      <c r="F482" s="38" t="s">
        <v>257</v>
      </c>
      <c r="G482" s="32" t="s">
        <v>269</v>
      </c>
    </row>
    <row r="483" spans="1:7" x14ac:dyDescent="0.3">
      <c r="A483" s="29" t="s">
        <v>151</v>
      </c>
      <c r="B483" s="4" t="s">
        <v>710</v>
      </c>
      <c r="C483" s="38" t="s">
        <v>576</v>
      </c>
      <c r="D483" s="38">
        <v>10</v>
      </c>
      <c r="E483" s="38" t="s">
        <v>713</v>
      </c>
      <c r="F483" s="38" t="s">
        <v>257</v>
      </c>
      <c r="G483" s="32" t="s">
        <v>269</v>
      </c>
    </row>
    <row r="484" spans="1:7" x14ac:dyDescent="0.3">
      <c r="A484" s="29" t="s">
        <v>144</v>
      </c>
      <c r="B484" s="4" t="s">
        <v>710</v>
      </c>
      <c r="C484" s="38" t="s">
        <v>576</v>
      </c>
      <c r="D484" s="38">
        <v>10</v>
      </c>
      <c r="E484" s="38" t="s">
        <v>713</v>
      </c>
      <c r="F484" s="38" t="s">
        <v>257</v>
      </c>
      <c r="G484" s="32" t="s">
        <v>269</v>
      </c>
    </row>
    <row r="485" spans="1:7" x14ac:dyDescent="0.3">
      <c r="A485" s="29" t="s">
        <v>112</v>
      </c>
      <c r="B485" s="4" t="s">
        <v>710</v>
      </c>
      <c r="C485" s="38" t="s">
        <v>576</v>
      </c>
      <c r="D485" s="38">
        <v>10</v>
      </c>
      <c r="E485" s="38" t="s">
        <v>713</v>
      </c>
      <c r="F485" s="38" t="s">
        <v>257</v>
      </c>
      <c r="G485" s="30" t="s">
        <v>280</v>
      </c>
    </row>
    <row r="486" spans="1:7" x14ac:dyDescent="0.3">
      <c r="A486" s="29" t="s">
        <v>172</v>
      </c>
      <c r="B486" s="4" t="s">
        <v>710</v>
      </c>
      <c r="C486" s="38" t="s">
        <v>576</v>
      </c>
      <c r="D486" s="38">
        <v>10</v>
      </c>
      <c r="E486" s="38" t="s">
        <v>713</v>
      </c>
      <c r="F486" s="38" t="s">
        <v>257</v>
      </c>
      <c r="G486" s="32" t="s">
        <v>269</v>
      </c>
    </row>
    <row r="487" spans="1:7" x14ac:dyDescent="0.3">
      <c r="A487" s="29" t="s">
        <v>116</v>
      </c>
      <c r="B487" s="4" t="s">
        <v>710</v>
      </c>
      <c r="C487" s="38" t="s">
        <v>576</v>
      </c>
      <c r="D487" s="38">
        <v>10</v>
      </c>
      <c r="E487" s="38" t="s">
        <v>713</v>
      </c>
      <c r="F487" s="38" t="s">
        <v>257</v>
      </c>
      <c r="G487" s="32" t="s">
        <v>269</v>
      </c>
    </row>
    <row r="488" spans="1:7" x14ac:dyDescent="0.3">
      <c r="A488" s="29" t="s">
        <v>229</v>
      </c>
      <c r="B488" s="4" t="s">
        <v>711</v>
      </c>
      <c r="C488" s="38" t="s">
        <v>576</v>
      </c>
      <c r="D488" s="38">
        <v>10</v>
      </c>
      <c r="E488" s="38" t="s">
        <v>713</v>
      </c>
      <c r="F488" s="38" t="s">
        <v>257</v>
      </c>
      <c r="G488" s="33" t="s">
        <v>465</v>
      </c>
    </row>
    <row r="489" spans="1:7" x14ac:dyDescent="0.3">
      <c r="A489" s="29" t="s">
        <v>213</v>
      </c>
      <c r="B489" s="4" t="s">
        <v>711</v>
      </c>
      <c r="C489" s="38" t="s">
        <v>576</v>
      </c>
      <c r="D489" s="38">
        <v>10</v>
      </c>
      <c r="E489" s="38" t="s">
        <v>713</v>
      </c>
      <c r="F489" s="38" t="s">
        <v>257</v>
      </c>
      <c r="G489" s="32" t="s">
        <v>269</v>
      </c>
    </row>
    <row r="490" spans="1:7" x14ac:dyDescent="0.3">
      <c r="A490" s="29" t="s">
        <v>168</v>
      </c>
      <c r="B490" s="4" t="s">
        <v>711</v>
      </c>
      <c r="C490" s="38" t="s">
        <v>576</v>
      </c>
      <c r="D490" s="38">
        <v>10</v>
      </c>
      <c r="E490" s="38" t="s">
        <v>713</v>
      </c>
      <c r="F490" s="38" t="s">
        <v>257</v>
      </c>
      <c r="G490" s="32" t="s">
        <v>269</v>
      </c>
    </row>
    <row r="491" spans="1:7" x14ac:dyDescent="0.3">
      <c r="A491" s="29" t="s">
        <v>58</v>
      </c>
      <c r="B491" s="4" t="s">
        <v>711</v>
      </c>
      <c r="C491" s="38" t="s">
        <v>576</v>
      </c>
      <c r="D491" s="38">
        <v>10</v>
      </c>
      <c r="E491" s="38" t="s">
        <v>713</v>
      </c>
      <c r="F491" s="38" t="s">
        <v>257</v>
      </c>
      <c r="G491" s="32" t="s">
        <v>269</v>
      </c>
    </row>
    <row r="492" spans="1:7" x14ac:dyDescent="0.3">
      <c r="A492" s="29" t="s">
        <v>136</v>
      </c>
      <c r="B492" s="4" t="s">
        <v>711</v>
      </c>
      <c r="C492" s="38" t="s">
        <v>576</v>
      </c>
      <c r="D492" s="38">
        <v>10</v>
      </c>
      <c r="E492" s="38" t="s">
        <v>713</v>
      </c>
      <c r="F492" s="38" t="s">
        <v>257</v>
      </c>
      <c r="G492" s="32" t="s">
        <v>269</v>
      </c>
    </row>
    <row r="493" spans="1:7" x14ac:dyDescent="0.3">
      <c r="A493" s="29" t="s">
        <v>187</v>
      </c>
      <c r="B493" s="4" t="s">
        <v>711</v>
      </c>
      <c r="C493" s="38" t="s">
        <v>576</v>
      </c>
      <c r="D493" s="38">
        <v>10</v>
      </c>
      <c r="E493" s="38" t="s">
        <v>713</v>
      </c>
      <c r="F493" s="38" t="s">
        <v>257</v>
      </c>
      <c r="G493" s="30" t="s">
        <v>353</v>
      </c>
    </row>
    <row r="494" spans="1:7" x14ac:dyDescent="0.3">
      <c r="A494" s="29" t="s">
        <v>158</v>
      </c>
      <c r="B494" s="4" t="s">
        <v>711</v>
      </c>
      <c r="C494" s="38" t="s">
        <v>576</v>
      </c>
      <c r="D494" s="38">
        <v>10</v>
      </c>
      <c r="E494" s="38" t="s">
        <v>713</v>
      </c>
      <c r="F494" s="38" t="s">
        <v>257</v>
      </c>
      <c r="G494" s="32" t="s">
        <v>269</v>
      </c>
    </row>
    <row r="495" spans="1:7" x14ac:dyDescent="0.3">
      <c r="A495" s="29" t="s">
        <v>217</v>
      </c>
      <c r="B495" s="4" t="s">
        <v>711</v>
      </c>
      <c r="C495" s="38" t="s">
        <v>576</v>
      </c>
      <c r="D495" s="38">
        <v>10</v>
      </c>
      <c r="E495" s="38" t="s">
        <v>713</v>
      </c>
      <c r="F495" s="38" t="s">
        <v>257</v>
      </c>
      <c r="G495" s="32" t="s">
        <v>269</v>
      </c>
    </row>
    <row r="496" spans="1:7" x14ac:dyDescent="0.3">
      <c r="A496" s="29" t="s">
        <v>161</v>
      </c>
      <c r="B496" s="4" t="s">
        <v>711</v>
      </c>
      <c r="C496" s="38" t="s">
        <v>576</v>
      </c>
      <c r="D496" s="38">
        <v>10</v>
      </c>
      <c r="E496" s="38" t="s">
        <v>713</v>
      </c>
      <c r="F496" s="38" t="s">
        <v>257</v>
      </c>
      <c r="G496" s="32" t="s">
        <v>269</v>
      </c>
    </row>
    <row r="497" spans="1:7" x14ac:dyDescent="0.3">
      <c r="A497" s="29" t="s">
        <v>220</v>
      </c>
      <c r="B497" s="4" t="s">
        <v>711</v>
      </c>
      <c r="C497" s="38" t="s">
        <v>576</v>
      </c>
      <c r="D497" s="38">
        <v>10</v>
      </c>
      <c r="E497" s="38" t="s">
        <v>713</v>
      </c>
      <c r="F497" s="38" t="s">
        <v>257</v>
      </c>
      <c r="G497" s="32" t="s">
        <v>269</v>
      </c>
    </row>
    <row r="498" spans="1:7" x14ac:dyDescent="0.3">
      <c r="A498" s="29" t="s">
        <v>165</v>
      </c>
      <c r="B498" s="4" t="s">
        <v>711</v>
      </c>
      <c r="C498" s="38" t="s">
        <v>576</v>
      </c>
      <c r="D498" s="38">
        <v>10</v>
      </c>
      <c r="E498" s="38" t="s">
        <v>713</v>
      </c>
      <c r="F498" s="38" t="s">
        <v>257</v>
      </c>
      <c r="G498" s="32" t="s">
        <v>269</v>
      </c>
    </row>
    <row r="499" spans="1:7" x14ac:dyDescent="0.3">
      <c r="A499" s="29" t="s">
        <v>76</v>
      </c>
      <c r="B499" s="4" t="s">
        <v>711</v>
      </c>
      <c r="C499" s="38" t="s">
        <v>576</v>
      </c>
      <c r="D499" s="38">
        <v>10</v>
      </c>
      <c r="E499" s="38" t="s">
        <v>713</v>
      </c>
      <c r="F499" s="38" t="s">
        <v>257</v>
      </c>
      <c r="G499" s="32" t="s">
        <v>269</v>
      </c>
    </row>
    <row r="500" spans="1:7" x14ac:dyDescent="0.3">
      <c r="A500" s="29" t="s">
        <v>203</v>
      </c>
      <c r="B500" s="4" t="s">
        <v>711</v>
      </c>
      <c r="C500" s="38" t="s">
        <v>576</v>
      </c>
      <c r="D500" s="38">
        <v>10</v>
      </c>
      <c r="E500" s="38" t="s">
        <v>713</v>
      </c>
      <c r="F500" s="38" t="s">
        <v>257</v>
      </c>
      <c r="G500" s="30" t="s">
        <v>353</v>
      </c>
    </row>
    <row r="501" spans="1:7" x14ac:dyDescent="0.3">
      <c r="A501" s="29" t="s">
        <v>176</v>
      </c>
      <c r="B501" s="4" t="s">
        <v>711</v>
      </c>
      <c r="C501" s="38" t="s">
        <v>576</v>
      </c>
      <c r="D501" s="38">
        <v>10</v>
      </c>
      <c r="E501" s="38" t="s">
        <v>713</v>
      </c>
      <c r="F501" s="38" t="s">
        <v>257</v>
      </c>
      <c r="G501" s="32" t="s">
        <v>269</v>
      </c>
    </row>
    <row r="502" spans="1:7" x14ac:dyDescent="0.3">
      <c r="A502" s="29" t="s">
        <v>223</v>
      </c>
      <c r="B502" s="4" t="s">
        <v>711</v>
      </c>
      <c r="C502" s="38" t="s">
        <v>576</v>
      </c>
      <c r="D502" s="38">
        <v>10</v>
      </c>
      <c r="E502" s="38" t="s">
        <v>713</v>
      </c>
      <c r="F502" s="38" t="s">
        <v>257</v>
      </c>
      <c r="G502" s="32" t="s">
        <v>269</v>
      </c>
    </row>
    <row r="503" spans="1:7" x14ac:dyDescent="0.3">
      <c r="A503" s="29" t="s">
        <v>238</v>
      </c>
      <c r="B503" s="4" t="s">
        <v>711</v>
      </c>
      <c r="C503" s="38" t="s">
        <v>576</v>
      </c>
      <c r="D503" s="38">
        <v>10</v>
      </c>
      <c r="E503" s="38" t="s">
        <v>713</v>
      </c>
      <c r="F503" s="38" t="s">
        <v>257</v>
      </c>
      <c r="G503" s="32" t="s">
        <v>269</v>
      </c>
    </row>
    <row r="504" spans="1:7" x14ac:dyDescent="0.3">
      <c r="A504" s="29" t="s">
        <v>185</v>
      </c>
      <c r="B504" s="4" t="s">
        <v>711</v>
      </c>
      <c r="C504" s="38" t="s">
        <v>576</v>
      </c>
      <c r="D504" s="38">
        <v>10</v>
      </c>
      <c r="E504" s="38" t="s">
        <v>713</v>
      </c>
      <c r="F504" s="38" t="s">
        <v>257</v>
      </c>
      <c r="G504" s="33" t="s">
        <v>421</v>
      </c>
    </row>
    <row r="505" spans="1:7" x14ac:dyDescent="0.3">
      <c r="A505" s="29" t="s">
        <v>207</v>
      </c>
      <c r="B505" s="4" t="s">
        <v>711</v>
      </c>
      <c r="C505" s="38" t="s">
        <v>576</v>
      </c>
      <c r="D505" s="38">
        <v>10</v>
      </c>
      <c r="E505" s="38" t="s">
        <v>713</v>
      </c>
      <c r="F505" s="38" t="s">
        <v>257</v>
      </c>
      <c r="G505" s="30" t="s">
        <v>280</v>
      </c>
    </row>
    <row r="506" spans="1:7" x14ac:dyDescent="0.3">
      <c r="A506" s="29" t="s">
        <v>196</v>
      </c>
      <c r="B506" s="4" t="s">
        <v>711</v>
      </c>
      <c r="C506" s="38" t="s">
        <v>576</v>
      </c>
      <c r="D506" s="38">
        <v>10</v>
      </c>
      <c r="E506" s="38" t="s">
        <v>713</v>
      </c>
      <c r="F506" s="38" t="s">
        <v>257</v>
      </c>
      <c r="G506" s="32" t="s">
        <v>269</v>
      </c>
    </row>
    <row r="507" spans="1:7" x14ac:dyDescent="0.3">
      <c r="A507" s="29" t="s">
        <v>199</v>
      </c>
      <c r="B507" s="4" t="s">
        <v>711</v>
      </c>
      <c r="C507" s="38" t="s">
        <v>576</v>
      </c>
      <c r="D507" s="38">
        <v>10</v>
      </c>
      <c r="E507" s="38" t="s">
        <v>713</v>
      </c>
      <c r="F507" s="38" t="s">
        <v>257</v>
      </c>
      <c r="G507" s="33" t="s">
        <v>438</v>
      </c>
    </row>
    <row r="508" spans="1:7" x14ac:dyDescent="0.3">
      <c r="A508" s="29" t="s">
        <v>192</v>
      </c>
      <c r="B508" s="4" t="s">
        <v>711</v>
      </c>
      <c r="C508" s="38" t="s">
        <v>576</v>
      </c>
      <c r="D508" s="38">
        <v>10</v>
      </c>
      <c r="E508" s="38" t="s">
        <v>713</v>
      </c>
      <c r="F508" s="38" t="s">
        <v>257</v>
      </c>
      <c r="G508" s="32" t="s">
        <v>269</v>
      </c>
    </row>
    <row r="509" spans="1:7" x14ac:dyDescent="0.3">
      <c r="A509" s="29" t="s">
        <v>235</v>
      </c>
      <c r="B509" s="4" t="s">
        <v>711</v>
      </c>
      <c r="C509" s="38" t="s">
        <v>576</v>
      </c>
      <c r="D509" s="38">
        <v>10</v>
      </c>
      <c r="E509" s="38" t="s">
        <v>713</v>
      </c>
      <c r="F509" s="38" t="s">
        <v>257</v>
      </c>
      <c r="G509" s="30" t="s">
        <v>353</v>
      </c>
    </row>
    <row r="510" spans="1:7" x14ac:dyDescent="0.3">
      <c r="A510" s="29" t="s">
        <v>227</v>
      </c>
      <c r="B510" s="4" t="s">
        <v>711</v>
      </c>
      <c r="C510" s="38" t="s">
        <v>576</v>
      </c>
      <c r="D510" s="38">
        <v>10</v>
      </c>
      <c r="E510" s="38" t="s">
        <v>713</v>
      </c>
      <c r="F510" s="38" t="s">
        <v>257</v>
      </c>
      <c r="G510" s="32" t="s">
        <v>269</v>
      </c>
    </row>
    <row r="511" spans="1:7" x14ac:dyDescent="0.3">
      <c r="A511" s="29" t="s">
        <v>232</v>
      </c>
      <c r="B511" s="4" t="s">
        <v>711</v>
      </c>
      <c r="C511" s="38" t="s">
        <v>576</v>
      </c>
      <c r="D511" s="38">
        <v>10</v>
      </c>
      <c r="E511" s="38" t="s">
        <v>713</v>
      </c>
      <c r="F511" s="38" t="s">
        <v>257</v>
      </c>
      <c r="G511" s="33" t="s">
        <v>471</v>
      </c>
    </row>
    <row r="512" spans="1:7" x14ac:dyDescent="0.3">
      <c r="A512" s="29" t="s">
        <v>179</v>
      </c>
      <c r="B512" s="4" t="s">
        <v>710</v>
      </c>
      <c r="C512" s="38" t="s">
        <v>571</v>
      </c>
      <c r="D512" s="38">
        <v>11</v>
      </c>
      <c r="E512" s="38" t="s">
        <v>713</v>
      </c>
      <c r="F512" s="38" t="s">
        <v>258</v>
      </c>
      <c r="G512" s="31" t="s">
        <v>418</v>
      </c>
    </row>
    <row r="513" spans="1:7" x14ac:dyDescent="0.3">
      <c r="A513" s="29" t="s">
        <v>100</v>
      </c>
      <c r="B513" s="4" t="s">
        <v>710</v>
      </c>
      <c r="C513" s="38" t="s">
        <v>571</v>
      </c>
      <c r="D513" s="38">
        <v>11</v>
      </c>
      <c r="E513" s="38" t="s">
        <v>713</v>
      </c>
      <c r="F513" s="38" t="s">
        <v>258</v>
      </c>
      <c r="G513" s="32" t="s">
        <v>270</v>
      </c>
    </row>
    <row r="514" spans="1:7" x14ac:dyDescent="0.3">
      <c r="A514" s="29" t="s">
        <v>89</v>
      </c>
      <c r="B514" s="4" t="s">
        <v>710</v>
      </c>
      <c r="C514" s="38" t="s">
        <v>571</v>
      </c>
      <c r="D514" s="38">
        <v>11</v>
      </c>
      <c r="E514" s="38" t="s">
        <v>713</v>
      </c>
      <c r="F514" s="38" t="s">
        <v>258</v>
      </c>
      <c r="G514" s="32" t="s">
        <v>270</v>
      </c>
    </row>
    <row r="515" spans="1:7" x14ac:dyDescent="0.3">
      <c r="A515" s="29" t="s">
        <v>33</v>
      </c>
      <c r="B515" s="4" t="s">
        <v>710</v>
      </c>
      <c r="C515" s="38" t="s">
        <v>571</v>
      </c>
      <c r="D515" s="38">
        <v>11</v>
      </c>
      <c r="E515" s="38" t="s">
        <v>713</v>
      </c>
      <c r="F515" s="38" t="s">
        <v>258</v>
      </c>
      <c r="G515" s="32" t="s">
        <v>281</v>
      </c>
    </row>
    <row r="516" spans="1:7" x14ac:dyDescent="0.3">
      <c r="A516" s="29" t="s">
        <v>104</v>
      </c>
      <c r="B516" s="4" t="s">
        <v>710</v>
      </c>
      <c r="C516" s="38" t="s">
        <v>571</v>
      </c>
      <c r="D516" s="38">
        <v>11</v>
      </c>
      <c r="E516" s="38" t="s">
        <v>713</v>
      </c>
      <c r="F516" s="38" t="s">
        <v>258</v>
      </c>
      <c r="G516" s="32" t="s">
        <v>281</v>
      </c>
    </row>
    <row r="517" spans="1:7" x14ac:dyDescent="0.3">
      <c r="A517" s="29" t="s">
        <v>46</v>
      </c>
      <c r="B517" s="4" t="s">
        <v>710</v>
      </c>
      <c r="C517" s="38" t="s">
        <v>571</v>
      </c>
      <c r="D517" s="38">
        <v>11</v>
      </c>
      <c r="E517" s="38" t="s">
        <v>713</v>
      </c>
      <c r="F517" s="38" t="s">
        <v>258</v>
      </c>
      <c r="G517" s="32" t="s">
        <v>281</v>
      </c>
    </row>
    <row r="518" spans="1:7" x14ac:dyDescent="0.3">
      <c r="A518" s="29" t="s">
        <v>73</v>
      </c>
      <c r="B518" s="4" t="s">
        <v>710</v>
      </c>
      <c r="C518" s="38" t="s">
        <v>571</v>
      </c>
      <c r="D518" s="38">
        <v>11</v>
      </c>
      <c r="E518" s="38" t="s">
        <v>713</v>
      </c>
      <c r="F518" s="38" t="s">
        <v>258</v>
      </c>
      <c r="G518" s="32" t="s">
        <v>270</v>
      </c>
    </row>
    <row r="519" spans="1:7" x14ac:dyDescent="0.3">
      <c r="A519" s="29" t="s">
        <v>147</v>
      </c>
      <c r="B519" s="4" t="s">
        <v>710</v>
      </c>
      <c r="C519" s="38" t="s">
        <v>571</v>
      </c>
      <c r="D519" s="38">
        <v>11</v>
      </c>
      <c r="E519" s="38" t="s">
        <v>713</v>
      </c>
      <c r="F519" s="38" t="s">
        <v>258</v>
      </c>
      <c r="G519" s="32" t="s">
        <v>270</v>
      </c>
    </row>
    <row r="520" spans="1:7" x14ac:dyDescent="0.3">
      <c r="A520" s="29" t="s">
        <v>85</v>
      </c>
      <c r="B520" s="4" t="s">
        <v>710</v>
      </c>
      <c r="C520" s="38" t="s">
        <v>571</v>
      </c>
      <c r="D520" s="38">
        <v>11</v>
      </c>
      <c r="E520" s="38" t="s">
        <v>713</v>
      </c>
      <c r="F520" s="38" t="s">
        <v>258</v>
      </c>
      <c r="G520" s="32" t="s">
        <v>270</v>
      </c>
    </row>
    <row r="521" spans="1:7" x14ac:dyDescent="0.3">
      <c r="A521" s="29" t="s">
        <v>81</v>
      </c>
      <c r="B521" s="4" t="s">
        <v>710</v>
      </c>
      <c r="C521" s="38" t="s">
        <v>571</v>
      </c>
      <c r="D521" s="38">
        <v>11</v>
      </c>
      <c r="E521" s="38" t="s">
        <v>713</v>
      </c>
      <c r="F521" s="38" t="s">
        <v>258</v>
      </c>
      <c r="G521" s="33" t="s">
        <v>325</v>
      </c>
    </row>
    <row r="522" spans="1:7" x14ac:dyDescent="0.3">
      <c r="A522" s="29" t="s">
        <v>121</v>
      </c>
      <c r="B522" s="4" t="s">
        <v>710</v>
      </c>
      <c r="C522" s="38" t="s">
        <v>571</v>
      </c>
      <c r="D522" s="38">
        <v>11</v>
      </c>
      <c r="E522" s="38" t="s">
        <v>713</v>
      </c>
      <c r="F522" s="38" t="s">
        <v>258</v>
      </c>
      <c r="G522" s="32" t="s">
        <v>281</v>
      </c>
    </row>
    <row r="523" spans="1:7" x14ac:dyDescent="0.3">
      <c r="A523" s="29" t="s">
        <v>69</v>
      </c>
      <c r="B523" s="4" t="s">
        <v>710</v>
      </c>
      <c r="C523" s="38" t="s">
        <v>571</v>
      </c>
      <c r="D523" s="38">
        <v>11</v>
      </c>
      <c r="E523" s="38" t="s">
        <v>713</v>
      </c>
      <c r="F523" s="38" t="s">
        <v>258</v>
      </c>
      <c r="G523" s="32" t="s">
        <v>281</v>
      </c>
    </row>
    <row r="524" spans="1:7" x14ac:dyDescent="0.3">
      <c r="A524" s="29" t="s">
        <v>18</v>
      </c>
      <c r="B524" s="4" t="s">
        <v>710</v>
      </c>
      <c r="C524" s="38" t="s">
        <v>571</v>
      </c>
      <c r="D524" s="38">
        <v>11</v>
      </c>
      <c r="E524" s="38" t="s">
        <v>713</v>
      </c>
      <c r="F524" s="38" t="s">
        <v>258</v>
      </c>
      <c r="G524" s="32" t="s">
        <v>270</v>
      </c>
    </row>
    <row r="525" spans="1:7" x14ac:dyDescent="0.3">
      <c r="A525" s="29" t="s">
        <v>40</v>
      </c>
      <c r="B525" s="4" t="s">
        <v>710</v>
      </c>
      <c r="C525" s="38" t="s">
        <v>571</v>
      </c>
      <c r="D525" s="38">
        <v>11</v>
      </c>
      <c r="E525" s="38" t="s">
        <v>713</v>
      </c>
      <c r="F525" s="38" t="s">
        <v>258</v>
      </c>
      <c r="G525" s="32" t="s">
        <v>270</v>
      </c>
    </row>
    <row r="526" spans="1:7" x14ac:dyDescent="0.3">
      <c r="A526" s="29" t="s">
        <v>126</v>
      </c>
      <c r="B526" s="4" t="s">
        <v>710</v>
      </c>
      <c r="C526" s="38" t="s">
        <v>571</v>
      </c>
      <c r="D526" s="38">
        <v>11</v>
      </c>
      <c r="E526" s="38" t="s">
        <v>713</v>
      </c>
      <c r="F526" s="38" t="s">
        <v>258</v>
      </c>
      <c r="G526" s="32" t="s">
        <v>270</v>
      </c>
    </row>
    <row r="527" spans="1:7" x14ac:dyDescent="0.3">
      <c r="A527" s="29" t="s">
        <v>65</v>
      </c>
      <c r="B527" s="4" t="s">
        <v>710</v>
      </c>
      <c r="C527" s="38" t="s">
        <v>571</v>
      </c>
      <c r="D527" s="38">
        <v>11</v>
      </c>
      <c r="E527" s="38" t="s">
        <v>713</v>
      </c>
      <c r="F527" s="38" t="s">
        <v>258</v>
      </c>
      <c r="G527" s="32" t="s">
        <v>270</v>
      </c>
    </row>
    <row r="528" spans="1:7" x14ac:dyDescent="0.3">
      <c r="A528" s="29" t="s">
        <v>210</v>
      </c>
      <c r="B528" s="4" t="s">
        <v>710</v>
      </c>
      <c r="C528" s="38" t="s">
        <v>571</v>
      </c>
      <c r="D528" s="38">
        <v>11</v>
      </c>
      <c r="E528" s="38" t="s">
        <v>713</v>
      </c>
      <c r="F528" s="38" t="s">
        <v>258</v>
      </c>
      <c r="G528" s="32" t="s">
        <v>270</v>
      </c>
    </row>
    <row r="529" spans="1:7" x14ac:dyDescent="0.3">
      <c r="A529" s="29" t="s">
        <v>27</v>
      </c>
      <c r="B529" s="4" t="s">
        <v>710</v>
      </c>
      <c r="C529" s="38" t="s">
        <v>571</v>
      </c>
      <c r="D529" s="38">
        <v>11</v>
      </c>
      <c r="E529" s="38" t="s">
        <v>713</v>
      </c>
      <c r="F529" s="38" t="s">
        <v>258</v>
      </c>
      <c r="G529" s="32" t="s">
        <v>281</v>
      </c>
    </row>
    <row r="530" spans="1:7" x14ac:dyDescent="0.3">
      <c r="A530" s="29" t="s">
        <v>95</v>
      </c>
      <c r="B530" s="4" t="s">
        <v>710</v>
      </c>
      <c r="C530" s="38" t="s">
        <v>571</v>
      </c>
      <c r="D530" s="38">
        <v>11</v>
      </c>
      <c r="E530" s="38" t="s">
        <v>713</v>
      </c>
      <c r="F530" s="38" t="s">
        <v>258</v>
      </c>
      <c r="G530" s="32" t="s">
        <v>270</v>
      </c>
    </row>
    <row r="531" spans="1:7" x14ac:dyDescent="0.3">
      <c r="A531" s="29" t="s">
        <v>51</v>
      </c>
      <c r="B531" s="4" t="s">
        <v>710</v>
      </c>
      <c r="C531" s="38" t="s">
        <v>571</v>
      </c>
      <c r="D531" s="38">
        <v>11</v>
      </c>
      <c r="E531" s="38" t="s">
        <v>713</v>
      </c>
      <c r="F531" s="38" t="s">
        <v>258</v>
      </c>
      <c r="G531" s="32" t="s">
        <v>270</v>
      </c>
    </row>
    <row r="532" spans="1:7" x14ac:dyDescent="0.3">
      <c r="A532" s="29" t="s">
        <v>109</v>
      </c>
      <c r="B532" s="4" t="s">
        <v>710</v>
      </c>
      <c r="C532" s="38" t="s">
        <v>571</v>
      </c>
      <c r="D532" s="38">
        <v>11</v>
      </c>
      <c r="E532" s="38" t="s">
        <v>713</v>
      </c>
      <c r="F532" s="38" t="s">
        <v>258</v>
      </c>
      <c r="G532" s="33" t="s">
        <v>354</v>
      </c>
    </row>
    <row r="533" spans="1:7" x14ac:dyDescent="0.3">
      <c r="A533" s="29" t="s">
        <v>140</v>
      </c>
      <c r="B533" s="4" t="s">
        <v>710</v>
      </c>
      <c r="C533" s="38" t="s">
        <v>571</v>
      </c>
      <c r="D533" s="38">
        <v>11</v>
      </c>
      <c r="E533" s="38" t="s">
        <v>713</v>
      </c>
      <c r="F533" s="38" t="s">
        <v>258</v>
      </c>
      <c r="G533" s="32" t="s">
        <v>281</v>
      </c>
    </row>
    <row r="534" spans="1:7" x14ac:dyDescent="0.3">
      <c r="A534" s="29" t="s">
        <v>151</v>
      </c>
      <c r="B534" s="4" t="s">
        <v>710</v>
      </c>
      <c r="C534" s="38" t="s">
        <v>571</v>
      </c>
      <c r="D534" s="38">
        <v>11</v>
      </c>
      <c r="E534" s="38" t="s">
        <v>713</v>
      </c>
      <c r="F534" s="38" t="s">
        <v>258</v>
      </c>
      <c r="G534" s="30" t="s">
        <v>310</v>
      </c>
    </row>
    <row r="535" spans="1:7" x14ac:dyDescent="0.3">
      <c r="A535" s="29" t="s">
        <v>144</v>
      </c>
      <c r="B535" s="4" t="s">
        <v>710</v>
      </c>
      <c r="C535" s="38" t="s">
        <v>571</v>
      </c>
      <c r="D535" s="38">
        <v>11</v>
      </c>
      <c r="E535" s="38" t="s">
        <v>713</v>
      </c>
      <c r="F535" s="38" t="s">
        <v>258</v>
      </c>
      <c r="G535" s="32" t="s">
        <v>270</v>
      </c>
    </row>
    <row r="536" spans="1:7" x14ac:dyDescent="0.3">
      <c r="A536" s="29" t="s">
        <v>112</v>
      </c>
      <c r="B536" s="4" t="s">
        <v>710</v>
      </c>
      <c r="C536" s="38" t="s">
        <v>571</v>
      </c>
      <c r="D536" s="38">
        <v>11</v>
      </c>
      <c r="E536" s="38" t="s">
        <v>713</v>
      </c>
      <c r="F536" s="38" t="s">
        <v>258</v>
      </c>
      <c r="G536" s="32" t="s">
        <v>270</v>
      </c>
    </row>
    <row r="537" spans="1:7" x14ac:dyDescent="0.3">
      <c r="A537" s="29" t="s">
        <v>172</v>
      </c>
      <c r="B537" s="4" t="s">
        <v>710</v>
      </c>
      <c r="C537" s="38" t="s">
        <v>571</v>
      </c>
      <c r="D537" s="38">
        <v>11</v>
      </c>
      <c r="E537" s="38" t="s">
        <v>713</v>
      </c>
      <c r="F537" s="38" t="s">
        <v>258</v>
      </c>
      <c r="G537" s="32" t="s">
        <v>270</v>
      </c>
    </row>
    <row r="538" spans="1:7" x14ac:dyDescent="0.3">
      <c r="A538" s="29" t="s">
        <v>116</v>
      </c>
      <c r="B538" s="4" t="s">
        <v>710</v>
      </c>
      <c r="C538" s="38" t="s">
        <v>571</v>
      </c>
      <c r="D538" s="38">
        <v>11</v>
      </c>
      <c r="E538" s="38" t="s">
        <v>713</v>
      </c>
      <c r="F538" s="38" t="s">
        <v>258</v>
      </c>
      <c r="G538" s="32" t="s">
        <v>270</v>
      </c>
    </row>
    <row r="539" spans="1:7" x14ac:dyDescent="0.3">
      <c r="A539" s="29" t="s">
        <v>229</v>
      </c>
      <c r="B539" s="4" t="s">
        <v>711</v>
      </c>
      <c r="C539" s="38" t="s">
        <v>571</v>
      </c>
      <c r="D539" s="38">
        <v>11</v>
      </c>
      <c r="E539" s="38" t="s">
        <v>713</v>
      </c>
      <c r="F539" s="38" t="s">
        <v>258</v>
      </c>
      <c r="G539" s="32" t="s">
        <v>270</v>
      </c>
    </row>
    <row r="540" spans="1:7" x14ac:dyDescent="0.3">
      <c r="A540" s="29" t="s">
        <v>213</v>
      </c>
      <c r="B540" s="4" t="s">
        <v>711</v>
      </c>
      <c r="C540" s="38" t="s">
        <v>571</v>
      </c>
      <c r="D540" s="38">
        <v>11</v>
      </c>
      <c r="E540" s="38" t="s">
        <v>713</v>
      </c>
      <c r="F540" s="38" t="s">
        <v>258</v>
      </c>
      <c r="G540" s="32" t="s">
        <v>270</v>
      </c>
    </row>
    <row r="541" spans="1:7" x14ac:dyDescent="0.3">
      <c r="A541" s="29" t="s">
        <v>168</v>
      </c>
      <c r="B541" s="4" t="s">
        <v>711</v>
      </c>
      <c r="C541" s="38" t="s">
        <v>571</v>
      </c>
      <c r="D541" s="38">
        <v>11</v>
      </c>
      <c r="E541" s="38" t="s">
        <v>713</v>
      </c>
      <c r="F541" s="38" t="s">
        <v>258</v>
      </c>
      <c r="G541" s="33" t="s">
        <v>410</v>
      </c>
    </row>
    <row r="542" spans="1:7" x14ac:dyDescent="0.3">
      <c r="A542" s="29" t="s">
        <v>58</v>
      </c>
      <c r="B542" s="4" t="s">
        <v>711</v>
      </c>
      <c r="C542" s="38" t="s">
        <v>571</v>
      </c>
      <c r="D542" s="38">
        <v>11</v>
      </c>
      <c r="E542" s="38" t="s">
        <v>713</v>
      </c>
      <c r="F542" s="38" t="s">
        <v>258</v>
      </c>
      <c r="G542" s="32" t="s">
        <v>281</v>
      </c>
    </row>
    <row r="543" spans="1:7" x14ac:dyDescent="0.3">
      <c r="A543" s="29" t="s">
        <v>136</v>
      </c>
      <c r="B543" s="4" t="s">
        <v>711</v>
      </c>
      <c r="C543" s="38" t="s">
        <v>571</v>
      </c>
      <c r="D543" s="38">
        <v>11</v>
      </c>
      <c r="E543" s="38" t="s">
        <v>713</v>
      </c>
      <c r="F543" s="38" t="s">
        <v>258</v>
      </c>
      <c r="G543" s="32" t="s">
        <v>270</v>
      </c>
    </row>
    <row r="544" spans="1:7" x14ac:dyDescent="0.3">
      <c r="A544" s="29" t="s">
        <v>187</v>
      </c>
      <c r="B544" s="4" t="s">
        <v>711</v>
      </c>
      <c r="C544" s="38" t="s">
        <v>571</v>
      </c>
      <c r="D544" s="38">
        <v>11</v>
      </c>
      <c r="E544" s="38" t="s">
        <v>713</v>
      </c>
      <c r="F544" s="38" t="s">
        <v>258</v>
      </c>
      <c r="G544" s="32" t="s">
        <v>270</v>
      </c>
    </row>
    <row r="545" spans="1:7" x14ac:dyDescent="0.3">
      <c r="A545" s="29" t="s">
        <v>158</v>
      </c>
      <c r="B545" s="4" t="s">
        <v>711</v>
      </c>
      <c r="C545" s="38" t="s">
        <v>571</v>
      </c>
      <c r="D545" s="38">
        <v>11</v>
      </c>
      <c r="E545" s="38" t="s">
        <v>713</v>
      </c>
      <c r="F545" s="38" t="s">
        <v>258</v>
      </c>
      <c r="G545" s="30" t="s">
        <v>312</v>
      </c>
    </row>
    <row r="546" spans="1:7" x14ac:dyDescent="0.3">
      <c r="A546" s="29" t="s">
        <v>217</v>
      </c>
      <c r="B546" s="4" t="s">
        <v>711</v>
      </c>
      <c r="C546" s="38" t="s">
        <v>571</v>
      </c>
      <c r="D546" s="38">
        <v>11</v>
      </c>
      <c r="E546" s="38" t="s">
        <v>713</v>
      </c>
      <c r="F546" s="38" t="s">
        <v>258</v>
      </c>
      <c r="G546" s="32" t="s">
        <v>270</v>
      </c>
    </row>
    <row r="547" spans="1:7" x14ac:dyDescent="0.3">
      <c r="A547" s="29" t="s">
        <v>161</v>
      </c>
      <c r="B547" s="4" t="s">
        <v>711</v>
      </c>
      <c r="C547" s="38" t="s">
        <v>571</v>
      </c>
      <c r="D547" s="38">
        <v>11</v>
      </c>
      <c r="E547" s="38" t="s">
        <v>713</v>
      </c>
      <c r="F547" s="38" t="s">
        <v>258</v>
      </c>
      <c r="G547" s="32" t="s">
        <v>270</v>
      </c>
    </row>
    <row r="548" spans="1:7" x14ac:dyDescent="0.3">
      <c r="A548" s="29" t="s">
        <v>220</v>
      </c>
      <c r="B548" s="4" t="s">
        <v>711</v>
      </c>
      <c r="C548" s="38" t="s">
        <v>571</v>
      </c>
      <c r="D548" s="38">
        <v>11</v>
      </c>
      <c r="E548" s="38" t="s">
        <v>713</v>
      </c>
      <c r="F548" s="38" t="s">
        <v>258</v>
      </c>
      <c r="G548" s="33" t="s">
        <v>454</v>
      </c>
    </row>
    <row r="549" spans="1:7" x14ac:dyDescent="0.3">
      <c r="A549" s="29" t="s">
        <v>165</v>
      </c>
      <c r="B549" s="4" t="s">
        <v>711</v>
      </c>
      <c r="C549" s="38" t="s">
        <v>571</v>
      </c>
      <c r="D549" s="38">
        <v>11</v>
      </c>
      <c r="E549" s="38" t="s">
        <v>713</v>
      </c>
      <c r="F549" s="38" t="s">
        <v>258</v>
      </c>
      <c r="G549" s="30" t="s">
        <v>312</v>
      </c>
    </row>
    <row r="550" spans="1:7" x14ac:dyDescent="0.3">
      <c r="A550" s="29" t="s">
        <v>76</v>
      </c>
      <c r="B550" s="4" t="s">
        <v>711</v>
      </c>
      <c r="C550" s="38" t="s">
        <v>571</v>
      </c>
      <c r="D550" s="38">
        <v>11</v>
      </c>
      <c r="E550" s="38" t="s">
        <v>713</v>
      </c>
      <c r="F550" s="38" t="s">
        <v>258</v>
      </c>
      <c r="G550" s="33" t="s">
        <v>319</v>
      </c>
    </row>
    <row r="551" spans="1:7" x14ac:dyDescent="0.3">
      <c r="A551" s="29" t="s">
        <v>203</v>
      </c>
      <c r="B551" s="4" t="s">
        <v>711</v>
      </c>
      <c r="C551" s="38" t="s">
        <v>571</v>
      </c>
      <c r="D551" s="38">
        <v>11</v>
      </c>
      <c r="E551" s="38" t="s">
        <v>713</v>
      </c>
      <c r="F551" s="38" t="s">
        <v>258</v>
      </c>
      <c r="G551" s="32" t="s">
        <v>270</v>
      </c>
    </row>
    <row r="552" spans="1:7" x14ac:dyDescent="0.3">
      <c r="A552" s="29" t="s">
        <v>176</v>
      </c>
      <c r="B552" s="4" t="s">
        <v>711</v>
      </c>
      <c r="C552" s="38" t="s">
        <v>571</v>
      </c>
      <c r="D552" s="38">
        <v>11</v>
      </c>
      <c r="E552" s="38" t="s">
        <v>713</v>
      </c>
      <c r="F552" s="38" t="s">
        <v>258</v>
      </c>
      <c r="G552" s="32" t="s">
        <v>281</v>
      </c>
    </row>
    <row r="553" spans="1:7" x14ac:dyDescent="0.3">
      <c r="A553" s="29" t="s">
        <v>223</v>
      </c>
      <c r="B553" s="4" t="s">
        <v>711</v>
      </c>
      <c r="C553" s="38" t="s">
        <v>571</v>
      </c>
      <c r="D553" s="38">
        <v>11</v>
      </c>
      <c r="E553" s="38" t="s">
        <v>713</v>
      </c>
      <c r="F553" s="38" t="s">
        <v>258</v>
      </c>
      <c r="G553" s="33" t="s">
        <v>459</v>
      </c>
    </row>
    <row r="554" spans="1:7" x14ac:dyDescent="0.3">
      <c r="A554" s="29" t="s">
        <v>238</v>
      </c>
      <c r="B554" s="4" t="s">
        <v>711</v>
      </c>
      <c r="C554" s="38" t="s">
        <v>571</v>
      </c>
      <c r="D554" s="38">
        <v>11</v>
      </c>
      <c r="E554" s="38" t="s">
        <v>713</v>
      </c>
      <c r="F554" s="38" t="s">
        <v>258</v>
      </c>
      <c r="G554" s="32" t="s">
        <v>270</v>
      </c>
    </row>
    <row r="555" spans="1:7" x14ac:dyDescent="0.3">
      <c r="A555" s="29" t="s">
        <v>185</v>
      </c>
      <c r="B555" s="4" t="s">
        <v>711</v>
      </c>
      <c r="C555" s="38" t="s">
        <v>571</v>
      </c>
      <c r="D555" s="38">
        <v>11</v>
      </c>
      <c r="E555" s="38" t="s">
        <v>713</v>
      </c>
      <c r="F555" s="38" t="s">
        <v>258</v>
      </c>
      <c r="G555" s="32" t="s">
        <v>270</v>
      </c>
    </row>
    <row r="556" spans="1:7" x14ac:dyDescent="0.3">
      <c r="A556" s="29" t="s">
        <v>207</v>
      </c>
      <c r="B556" s="4" t="s">
        <v>711</v>
      </c>
      <c r="C556" s="38" t="s">
        <v>571</v>
      </c>
      <c r="D556" s="38">
        <v>11</v>
      </c>
      <c r="E556" s="38" t="s">
        <v>713</v>
      </c>
      <c r="F556" s="38" t="s">
        <v>258</v>
      </c>
      <c r="G556" s="32" t="s">
        <v>281</v>
      </c>
    </row>
    <row r="557" spans="1:7" x14ac:dyDescent="0.3">
      <c r="A557" s="29" t="s">
        <v>196</v>
      </c>
      <c r="B557" s="4" t="s">
        <v>711</v>
      </c>
      <c r="C557" s="38" t="s">
        <v>571</v>
      </c>
      <c r="D557" s="38">
        <v>11</v>
      </c>
      <c r="E557" s="38" t="s">
        <v>713</v>
      </c>
      <c r="F557" s="38" t="s">
        <v>258</v>
      </c>
      <c r="G557" s="31" t="s">
        <v>433</v>
      </c>
    </row>
    <row r="558" spans="1:7" x14ac:dyDescent="0.3">
      <c r="A558" s="29" t="s">
        <v>199</v>
      </c>
      <c r="B558" s="4" t="s">
        <v>711</v>
      </c>
      <c r="C558" s="38" t="s">
        <v>571</v>
      </c>
      <c r="D558" s="38">
        <v>11</v>
      </c>
      <c r="E558" s="38" t="s">
        <v>713</v>
      </c>
      <c r="F558" s="38" t="s">
        <v>258</v>
      </c>
      <c r="G558" s="30" t="s">
        <v>318</v>
      </c>
    </row>
    <row r="559" spans="1:7" x14ac:dyDescent="0.3">
      <c r="A559" s="29" t="s">
        <v>192</v>
      </c>
      <c r="B559" s="4" t="s">
        <v>711</v>
      </c>
      <c r="C559" s="38" t="s">
        <v>571</v>
      </c>
      <c r="D559" s="38">
        <v>11</v>
      </c>
      <c r="E559" s="38" t="s">
        <v>713</v>
      </c>
      <c r="F559" s="38" t="s">
        <v>258</v>
      </c>
      <c r="G559" s="33" t="s">
        <v>349</v>
      </c>
    </row>
    <row r="560" spans="1:7" x14ac:dyDescent="0.3">
      <c r="A560" s="29" t="s">
        <v>235</v>
      </c>
      <c r="B560" s="4" t="s">
        <v>711</v>
      </c>
      <c r="C560" s="38" t="s">
        <v>571</v>
      </c>
      <c r="D560" s="38">
        <v>11</v>
      </c>
      <c r="E560" s="38" t="s">
        <v>713</v>
      </c>
      <c r="F560" s="38" t="s">
        <v>258</v>
      </c>
      <c r="G560" s="30" t="s">
        <v>263</v>
      </c>
    </row>
    <row r="561" spans="1:7" x14ac:dyDescent="0.3">
      <c r="A561" s="29" t="s">
        <v>227</v>
      </c>
      <c r="B561" s="4" t="s">
        <v>711</v>
      </c>
      <c r="C561" s="38" t="s">
        <v>571</v>
      </c>
      <c r="D561" s="38">
        <v>11</v>
      </c>
      <c r="E561" s="38" t="s">
        <v>713</v>
      </c>
      <c r="F561" s="38" t="s">
        <v>258</v>
      </c>
      <c r="G561" s="32" t="s">
        <v>270</v>
      </c>
    </row>
    <row r="562" spans="1:7" x14ac:dyDescent="0.3">
      <c r="A562" s="29" t="s">
        <v>232</v>
      </c>
      <c r="B562" s="4" t="s">
        <v>711</v>
      </c>
      <c r="C562" s="38" t="s">
        <v>571</v>
      </c>
      <c r="D562" s="38">
        <v>11</v>
      </c>
      <c r="E562" s="38" t="s">
        <v>713</v>
      </c>
      <c r="F562" s="38" t="s">
        <v>258</v>
      </c>
      <c r="G562" s="30" t="s">
        <v>470</v>
      </c>
    </row>
    <row r="563" spans="1:7" x14ac:dyDescent="0.3">
      <c r="A563" s="29" t="s">
        <v>179</v>
      </c>
      <c r="B563" s="4" t="s">
        <v>710</v>
      </c>
      <c r="C563" s="38" t="s">
        <v>576</v>
      </c>
      <c r="D563" s="38">
        <v>12</v>
      </c>
      <c r="E563" s="38" t="s">
        <v>713</v>
      </c>
      <c r="F563" s="38" t="s">
        <v>259</v>
      </c>
      <c r="G563" s="32" t="s">
        <v>282</v>
      </c>
    </row>
    <row r="564" spans="1:7" x14ac:dyDescent="0.3">
      <c r="A564" s="29" t="s">
        <v>100</v>
      </c>
      <c r="B564" s="4" t="s">
        <v>710</v>
      </c>
      <c r="C564" s="38" t="s">
        <v>576</v>
      </c>
      <c r="D564" s="38">
        <v>12</v>
      </c>
      <c r="E564" s="38" t="s">
        <v>713</v>
      </c>
      <c r="F564" s="38" t="s">
        <v>259</v>
      </c>
      <c r="G564" s="32" t="s">
        <v>282</v>
      </c>
    </row>
    <row r="565" spans="1:7" x14ac:dyDescent="0.3">
      <c r="A565" s="29" t="s">
        <v>89</v>
      </c>
      <c r="B565" s="4" t="s">
        <v>710</v>
      </c>
      <c r="C565" s="38" t="s">
        <v>576</v>
      </c>
      <c r="D565" s="38">
        <v>12</v>
      </c>
      <c r="E565" s="38" t="s">
        <v>713</v>
      </c>
      <c r="F565" s="38" t="s">
        <v>259</v>
      </c>
      <c r="G565" s="30" t="s">
        <v>333</v>
      </c>
    </row>
    <row r="566" spans="1:7" x14ac:dyDescent="0.3">
      <c r="A566" s="29" t="s">
        <v>33</v>
      </c>
      <c r="B566" s="4" t="s">
        <v>710</v>
      </c>
      <c r="C566" s="38" t="s">
        <v>576</v>
      </c>
      <c r="D566" s="38">
        <v>12</v>
      </c>
      <c r="E566" s="38" t="s">
        <v>713</v>
      </c>
      <c r="F566" s="38" t="s">
        <v>259</v>
      </c>
      <c r="G566" s="32" t="s">
        <v>282</v>
      </c>
    </row>
    <row r="567" spans="1:7" x14ac:dyDescent="0.3">
      <c r="A567" s="29" t="s">
        <v>104</v>
      </c>
      <c r="B567" s="4" t="s">
        <v>710</v>
      </c>
      <c r="C567" s="38" t="s">
        <v>576</v>
      </c>
      <c r="D567" s="38">
        <v>12</v>
      </c>
      <c r="E567" s="38" t="s">
        <v>713</v>
      </c>
      <c r="F567" s="38" t="s">
        <v>259</v>
      </c>
      <c r="G567" s="33" t="s">
        <v>344</v>
      </c>
    </row>
    <row r="568" spans="1:7" x14ac:dyDescent="0.3">
      <c r="A568" s="29" t="s">
        <v>46</v>
      </c>
      <c r="B568" s="4" t="s">
        <v>710</v>
      </c>
      <c r="C568" s="38" t="s">
        <v>576</v>
      </c>
      <c r="D568" s="38">
        <v>12</v>
      </c>
      <c r="E568" s="38" t="s">
        <v>713</v>
      </c>
      <c r="F568" s="38" t="s">
        <v>259</v>
      </c>
      <c r="G568" s="33" t="s">
        <v>301</v>
      </c>
    </row>
    <row r="569" spans="1:7" x14ac:dyDescent="0.3">
      <c r="A569" s="29" t="s">
        <v>73</v>
      </c>
      <c r="B569" s="4" t="s">
        <v>710</v>
      </c>
      <c r="C569" s="38" t="s">
        <v>576</v>
      </c>
      <c r="D569" s="38">
        <v>12</v>
      </c>
      <c r="E569" s="38" t="s">
        <v>713</v>
      </c>
      <c r="F569" s="38" t="s">
        <v>259</v>
      </c>
      <c r="G569" s="32" t="s">
        <v>282</v>
      </c>
    </row>
    <row r="570" spans="1:7" x14ac:dyDescent="0.3">
      <c r="A570" s="29" t="s">
        <v>147</v>
      </c>
      <c r="B570" s="4" t="s">
        <v>710</v>
      </c>
      <c r="C570" s="38" t="s">
        <v>576</v>
      </c>
      <c r="D570" s="38">
        <v>12</v>
      </c>
      <c r="E570" s="38" t="s">
        <v>713</v>
      </c>
      <c r="F570" s="38" t="s">
        <v>259</v>
      </c>
      <c r="G570" s="32" t="s">
        <v>282</v>
      </c>
    </row>
    <row r="571" spans="1:7" x14ac:dyDescent="0.3">
      <c r="A571" s="29" t="s">
        <v>85</v>
      </c>
      <c r="B571" s="4" t="s">
        <v>710</v>
      </c>
      <c r="C571" s="38" t="s">
        <v>576</v>
      </c>
      <c r="D571" s="38">
        <v>12</v>
      </c>
      <c r="E571" s="38" t="s">
        <v>713</v>
      </c>
      <c r="F571" s="38" t="s">
        <v>259</v>
      </c>
      <c r="G571" s="33" t="s">
        <v>328</v>
      </c>
    </row>
    <row r="572" spans="1:7" x14ac:dyDescent="0.3">
      <c r="A572" s="29" t="s">
        <v>81</v>
      </c>
      <c r="B572" s="4" t="s">
        <v>710</v>
      </c>
      <c r="C572" s="38" t="s">
        <v>576</v>
      </c>
      <c r="D572" s="38">
        <v>12</v>
      </c>
      <c r="E572" s="38" t="s">
        <v>713</v>
      </c>
      <c r="F572" s="38" t="s">
        <v>259</v>
      </c>
      <c r="G572" s="33" t="s">
        <v>326</v>
      </c>
    </row>
    <row r="573" spans="1:7" x14ac:dyDescent="0.3">
      <c r="A573" s="29" t="s">
        <v>121</v>
      </c>
      <c r="B573" s="4" t="s">
        <v>710</v>
      </c>
      <c r="C573" s="38" t="s">
        <v>576</v>
      </c>
      <c r="D573" s="38">
        <v>12</v>
      </c>
      <c r="E573" s="38" t="s">
        <v>713</v>
      </c>
      <c r="F573" s="38" t="s">
        <v>259</v>
      </c>
      <c r="G573" s="33" t="s">
        <v>328</v>
      </c>
    </row>
    <row r="574" spans="1:7" x14ac:dyDescent="0.3">
      <c r="A574" s="29" t="s">
        <v>69</v>
      </c>
      <c r="B574" s="4" t="s">
        <v>710</v>
      </c>
      <c r="C574" s="38" t="s">
        <v>576</v>
      </c>
      <c r="D574" s="38">
        <v>12</v>
      </c>
      <c r="E574" s="38" t="s">
        <v>713</v>
      </c>
      <c r="F574" s="38" t="s">
        <v>259</v>
      </c>
      <c r="G574" s="32" t="s">
        <v>282</v>
      </c>
    </row>
    <row r="575" spans="1:7" x14ac:dyDescent="0.3">
      <c r="A575" s="29" t="s">
        <v>18</v>
      </c>
      <c r="B575" s="4" t="s">
        <v>710</v>
      </c>
      <c r="C575" s="38" t="s">
        <v>576</v>
      </c>
      <c r="D575" s="38">
        <v>12</v>
      </c>
      <c r="E575" s="38" t="s">
        <v>713</v>
      </c>
      <c r="F575" s="38" t="s">
        <v>259</v>
      </c>
      <c r="G575" s="33" t="s">
        <v>271</v>
      </c>
    </row>
    <row r="576" spans="1:7" x14ac:dyDescent="0.3">
      <c r="A576" s="29" t="s">
        <v>40</v>
      </c>
      <c r="B576" s="4" t="s">
        <v>710</v>
      </c>
      <c r="C576" s="38" t="s">
        <v>576</v>
      </c>
      <c r="D576" s="38">
        <v>12</v>
      </c>
      <c r="E576" s="38" t="s">
        <v>713</v>
      </c>
      <c r="F576" s="38" t="s">
        <v>259</v>
      </c>
      <c r="G576" s="30" t="s">
        <v>290</v>
      </c>
    </row>
    <row r="577" spans="1:7" x14ac:dyDescent="0.3">
      <c r="A577" s="29" t="s">
        <v>126</v>
      </c>
      <c r="B577" s="4" t="s">
        <v>710</v>
      </c>
      <c r="C577" s="38" t="s">
        <v>576</v>
      </c>
      <c r="D577" s="38">
        <v>12</v>
      </c>
      <c r="E577" s="38" t="s">
        <v>713</v>
      </c>
      <c r="F577" s="38" t="s">
        <v>259</v>
      </c>
      <c r="G577" s="32" t="s">
        <v>282</v>
      </c>
    </row>
    <row r="578" spans="1:7" x14ac:dyDescent="0.3">
      <c r="A578" s="29" t="s">
        <v>65</v>
      </c>
      <c r="B578" s="4" t="s">
        <v>710</v>
      </c>
      <c r="C578" s="38" t="s">
        <v>576</v>
      </c>
      <c r="D578" s="38">
        <v>12</v>
      </c>
      <c r="E578" s="38" t="s">
        <v>713</v>
      </c>
      <c r="F578" s="38" t="s">
        <v>259</v>
      </c>
      <c r="G578" s="32" t="s">
        <v>282</v>
      </c>
    </row>
    <row r="579" spans="1:7" x14ac:dyDescent="0.3">
      <c r="A579" s="29" t="s">
        <v>210</v>
      </c>
      <c r="B579" s="4" t="s">
        <v>710</v>
      </c>
      <c r="C579" s="38" t="s">
        <v>576</v>
      </c>
      <c r="D579" s="38">
        <v>12</v>
      </c>
      <c r="E579" s="38" t="s">
        <v>713</v>
      </c>
      <c r="F579" s="38" t="s">
        <v>259</v>
      </c>
      <c r="G579" s="32" t="s">
        <v>282</v>
      </c>
    </row>
    <row r="580" spans="1:7" x14ac:dyDescent="0.3">
      <c r="A580" s="29" t="s">
        <v>27</v>
      </c>
      <c r="B580" s="4" t="s">
        <v>710</v>
      </c>
      <c r="C580" s="38" t="s">
        <v>576</v>
      </c>
      <c r="D580" s="38">
        <v>12</v>
      </c>
      <c r="E580" s="38" t="s">
        <v>713</v>
      </c>
      <c r="F580" s="38" t="s">
        <v>259</v>
      </c>
      <c r="G580" s="32" t="s">
        <v>282</v>
      </c>
    </row>
    <row r="581" spans="1:7" x14ac:dyDescent="0.3">
      <c r="A581" s="29" t="s">
        <v>95</v>
      </c>
      <c r="B581" s="4" t="s">
        <v>710</v>
      </c>
      <c r="C581" s="38" t="s">
        <v>576</v>
      </c>
      <c r="D581" s="38">
        <v>12</v>
      </c>
      <c r="E581" s="38" t="s">
        <v>713</v>
      </c>
      <c r="F581" s="38" t="s">
        <v>259</v>
      </c>
      <c r="G581" s="32" t="s">
        <v>282</v>
      </c>
    </row>
    <row r="582" spans="1:7" x14ac:dyDescent="0.3">
      <c r="A582" s="29" t="s">
        <v>51</v>
      </c>
      <c r="B582" s="4" t="s">
        <v>710</v>
      </c>
      <c r="C582" s="38" t="s">
        <v>576</v>
      </c>
      <c r="D582" s="38">
        <v>12</v>
      </c>
      <c r="E582" s="38" t="s">
        <v>713</v>
      </c>
      <c r="F582" s="38" t="s">
        <v>259</v>
      </c>
      <c r="G582" s="33" t="s">
        <v>306</v>
      </c>
    </row>
    <row r="583" spans="1:7" x14ac:dyDescent="0.3">
      <c r="A583" s="29" t="s">
        <v>109</v>
      </c>
      <c r="B583" s="4" t="s">
        <v>710</v>
      </c>
      <c r="C583" s="38" t="s">
        <v>576</v>
      </c>
      <c r="D583" s="38">
        <v>12</v>
      </c>
      <c r="E583" s="38" t="s">
        <v>713</v>
      </c>
      <c r="F583" s="38" t="s">
        <v>259</v>
      </c>
      <c r="G583" s="30" t="s">
        <v>333</v>
      </c>
    </row>
    <row r="584" spans="1:7" x14ac:dyDescent="0.3">
      <c r="A584" s="29" t="s">
        <v>140</v>
      </c>
      <c r="B584" s="4" t="s">
        <v>710</v>
      </c>
      <c r="C584" s="38" t="s">
        <v>576</v>
      </c>
      <c r="D584" s="38">
        <v>12</v>
      </c>
      <c r="E584" s="38" t="s">
        <v>713</v>
      </c>
      <c r="F584" s="38" t="s">
        <v>259</v>
      </c>
      <c r="G584" s="33" t="s">
        <v>328</v>
      </c>
    </row>
    <row r="585" spans="1:7" x14ac:dyDescent="0.3">
      <c r="A585" s="29" t="s">
        <v>151</v>
      </c>
      <c r="B585" s="4" t="s">
        <v>710</v>
      </c>
      <c r="C585" s="38" t="s">
        <v>576</v>
      </c>
      <c r="D585" s="38">
        <v>12</v>
      </c>
      <c r="E585" s="38" t="s">
        <v>713</v>
      </c>
      <c r="F585" s="38" t="s">
        <v>259</v>
      </c>
      <c r="G585" s="32" t="s">
        <v>282</v>
      </c>
    </row>
    <row r="586" spans="1:7" x14ac:dyDescent="0.3">
      <c r="A586" s="29" t="s">
        <v>144</v>
      </c>
      <c r="B586" s="4" t="s">
        <v>710</v>
      </c>
      <c r="C586" s="38" t="s">
        <v>576</v>
      </c>
      <c r="D586" s="38">
        <v>12</v>
      </c>
      <c r="E586" s="38" t="s">
        <v>713</v>
      </c>
      <c r="F586" s="38" t="s">
        <v>259</v>
      </c>
      <c r="G586" s="33" t="s">
        <v>384</v>
      </c>
    </row>
    <row r="587" spans="1:7" x14ac:dyDescent="0.3">
      <c r="A587" s="29" t="s">
        <v>112</v>
      </c>
      <c r="B587" s="4" t="s">
        <v>710</v>
      </c>
      <c r="C587" s="38" t="s">
        <v>576</v>
      </c>
      <c r="D587" s="38">
        <v>12</v>
      </c>
      <c r="E587" s="38" t="s">
        <v>713</v>
      </c>
      <c r="F587" s="38" t="s">
        <v>259</v>
      </c>
      <c r="G587" s="30" t="s">
        <v>333</v>
      </c>
    </row>
    <row r="588" spans="1:7" x14ac:dyDescent="0.3">
      <c r="A588" s="29" t="s">
        <v>172</v>
      </c>
      <c r="B588" s="4" t="s">
        <v>710</v>
      </c>
      <c r="C588" s="38" t="s">
        <v>576</v>
      </c>
      <c r="D588" s="38">
        <v>12</v>
      </c>
      <c r="E588" s="38" t="s">
        <v>713</v>
      </c>
      <c r="F588" s="38" t="s">
        <v>259</v>
      </c>
      <c r="G588" s="32" t="s">
        <v>282</v>
      </c>
    </row>
    <row r="589" spans="1:7" x14ac:dyDescent="0.3">
      <c r="A589" s="29" t="s">
        <v>116</v>
      </c>
      <c r="B589" s="4" t="s">
        <v>710</v>
      </c>
      <c r="C589" s="38" t="s">
        <v>576</v>
      </c>
      <c r="D589" s="38">
        <v>12</v>
      </c>
      <c r="E589" s="38" t="s">
        <v>713</v>
      </c>
      <c r="F589" s="38" t="s">
        <v>259</v>
      </c>
      <c r="G589" s="32" t="s">
        <v>282</v>
      </c>
    </row>
    <row r="590" spans="1:7" x14ac:dyDescent="0.3">
      <c r="A590" s="29" t="s">
        <v>229</v>
      </c>
      <c r="B590" s="4" t="s">
        <v>711</v>
      </c>
      <c r="C590" s="38" t="s">
        <v>576</v>
      </c>
      <c r="D590" s="38">
        <v>12</v>
      </c>
      <c r="E590" s="38" t="s">
        <v>713</v>
      </c>
      <c r="F590" s="38" t="s">
        <v>259</v>
      </c>
      <c r="G590" s="32" t="s">
        <v>282</v>
      </c>
    </row>
    <row r="591" spans="1:7" x14ac:dyDescent="0.3">
      <c r="A591" s="29" t="s">
        <v>213</v>
      </c>
      <c r="B591" s="4" t="s">
        <v>711</v>
      </c>
      <c r="C591" s="38" t="s">
        <v>576</v>
      </c>
      <c r="D591" s="38">
        <v>12</v>
      </c>
      <c r="E591" s="38" t="s">
        <v>713</v>
      </c>
      <c r="F591" s="38" t="s">
        <v>259</v>
      </c>
      <c r="G591" s="33" t="s">
        <v>448</v>
      </c>
    </row>
    <row r="592" spans="1:7" x14ac:dyDescent="0.3">
      <c r="A592" s="29" t="s">
        <v>168</v>
      </c>
      <c r="B592" s="4" t="s">
        <v>711</v>
      </c>
      <c r="C592" s="38" t="s">
        <v>576</v>
      </c>
      <c r="D592" s="38">
        <v>12</v>
      </c>
      <c r="E592" s="38" t="s">
        <v>713</v>
      </c>
      <c r="F592" s="38" t="s">
        <v>259</v>
      </c>
      <c r="G592" s="32" t="s">
        <v>282</v>
      </c>
    </row>
    <row r="593" spans="1:7" x14ac:dyDescent="0.3">
      <c r="A593" s="29" t="s">
        <v>58</v>
      </c>
      <c r="B593" s="4" t="s">
        <v>711</v>
      </c>
      <c r="C593" s="38" t="s">
        <v>576</v>
      </c>
      <c r="D593" s="38">
        <v>12</v>
      </c>
      <c r="E593" s="38" t="s">
        <v>713</v>
      </c>
      <c r="F593" s="38" t="s">
        <v>259</v>
      </c>
      <c r="G593" s="32" t="s">
        <v>282</v>
      </c>
    </row>
    <row r="594" spans="1:7" x14ac:dyDescent="0.3">
      <c r="A594" s="29" t="s">
        <v>136</v>
      </c>
      <c r="B594" s="4" t="s">
        <v>711</v>
      </c>
      <c r="C594" s="38" t="s">
        <v>576</v>
      </c>
      <c r="D594" s="38">
        <v>12</v>
      </c>
      <c r="E594" s="38" t="s">
        <v>713</v>
      </c>
      <c r="F594" s="38" t="s">
        <v>259</v>
      </c>
      <c r="G594" s="32" t="s">
        <v>282</v>
      </c>
    </row>
    <row r="595" spans="1:7" x14ac:dyDescent="0.3">
      <c r="A595" s="29" t="s">
        <v>187</v>
      </c>
      <c r="B595" s="4" t="s">
        <v>711</v>
      </c>
      <c r="C595" s="38" t="s">
        <v>576</v>
      </c>
      <c r="D595" s="38">
        <v>12</v>
      </c>
      <c r="E595" s="38" t="s">
        <v>713</v>
      </c>
      <c r="F595" s="38" t="s">
        <v>259</v>
      </c>
      <c r="G595" s="32" t="s">
        <v>282</v>
      </c>
    </row>
    <row r="596" spans="1:7" x14ac:dyDescent="0.3">
      <c r="A596" s="29" t="s">
        <v>158</v>
      </c>
      <c r="B596" s="4" t="s">
        <v>711</v>
      </c>
      <c r="C596" s="38" t="s">
        <v>576</v>
      </c>
      <c r="D596" s="38">
        <v>12</v>
      </c>
      <c r="E596" s="38" t="s">
        <v>713</v>
      </c>
      <c r="F596" s="38" t="s">
        <v>259</v>
      </c>
      <c r="G596" s="31" t="s">
        <v>401</v>
      </c>
    </row>
    <row r="597" spans="1:7" x14ac:dyDescent="0.3">
      <c r="A597" s="29" t="s">
        <v>217</v>
      </c>
      <c r="B597" s="4" t="s">
        <v>711</v>
      </c>
      <c r="C597" s="38" t="s">
        <v>576</v>
      </c>
      <c r="D597" s="38">
        <v>12</v>
      </c>
      <c r="E597" s="38" t="s">
        <v>713</v>
      </c>
      <c r="F597" s="38" t="s">
        <v>259</v>
      </c>
      <c r="G597" s="32" t="s">
        <v>282</v>
      </c>
    </row>
    <row r="598" spans="1:7" x14ac:dyDescent="0.3">
      <c r="A598" s="29" t="s">
        <v>161</v>
      </c>
      <c r="B598" s="4" t="s">
        <v>711</v>
      </c>
      <c r="C598" s="38" t="s">
        <v>576</v>
      </c>
      <c r="D598" s="38">
        <v>12</v>
      </c>
      <c r="E598" s="38" t="s">
        <v>713</v>
      </c>
      <c r="F598" s="38" t="s">
        <v>259</v>
      </c>
      <c r="G598" s="32" t="s">
        <v>282</v>
      </c>
    </row>
    <row r="599" spans="1:7" x14ac:dyDescent="0.3">
      <c r="A599" s="29" t="s">
        <v>220</v>
      </c>
      <c r="B599" s="4" t="s">
        <v>711</v>
      </c>
      <c r="C599" s="38" t="s">
        <v>576</v>
      </c>
      <c r="D599" s="38">
        <v>12</v>
      </c>
      <c r="E599" s="38" t="s">
        <v>713</v>
      </c>
      <c r="F599" s="38" t="s">
        <v>259</v>
      </c>
      <c r="G599" s="32" t="s">
        <v>282</v>
      </c>
    </row>
    <row r="600" spans="1:7" x14ac:dyDescent="0.3">
      <c r="A600" s="29" t="s">
        <v>165</v>
      </c>
      <c r="B600" s="4" t="s">
        <v>711</v>
      </c>
      <c r="C600" s="38" t="s">
        <v>576</v>
      </c>
      <c r="D600" s="38">
        <v>12</v>
      </c>
      <c r="E600" s="38" t="s">
        <v>713</v>
      </c>
      <c r="F600" s="38" t="s">
        <v>259</v>
      </c>
      <c r="G600" s="30" t="s">
        <v>405</v>
      </c>
    </row>
    <row r="601" spans="1:7" x14ac:dyDescent="0.3">
      <c r="A601" s="29" t="s">
        <v>76</v>
      </c>
      <c r="B601" s="4" t="s">
        <v>711</v>
      </c>
      <c r="C601" s="38" t="s">
        <v>576</v>
      </c>
      <c r="D601" s="38">
        <v>12</v>
      </c>
      <c r="E601" s="38" t="s">
        <v>713</v>
      </c>
      <c r="F601" s="38" t="s">
        <v>259</v>
      </c>
      <c r="G601" s="33" t="s">
        <v>320</v>
      </c>
    </row>
    <row r="602" spans="1:7" x14ac:dyDescent="0.3">
      <c r="A602" s="29" t="s">
        <v>203</v>
      </c>
      <c r="B602" s="4" t="s">
        <v>711</v>
      </c>
      <c r="C602" s="38" t="s">
        <v>576</v>
      </c>
      <c r="D602" s="38">
        <v>12</v>
      </c>
      <c r="E602" s="38" t="s">
        <v>713</v>
      </c>
      <c r="F602" s="38" t="s">
        <v>259</v>
      </c>
      <c r="G602" s="32" t="s">
        <v>282</v>
      </c>
    </row>
    <row r="603" spans="1:7" x14ac:dyDescent="0.3">
      <c r="A603" s="29" t="s">
        <v>176</v>
      </c>
      <c r="B603" s="4" t="s">
        <v>711</v>
      </c>
      <c r="C603" s="38" t="s">
        <v>576</v>
      </c>
      <c r="D603" s="38">
        <v>12</v>
      </c>
      <c r="E603" s="38" t="s">
        <v>713</v>
      </c>
      <c r="F603" s="38" t="s">
        <v>259</v>
      </c>
      <c r="G603" s="32" t="s">
        <v>282</v>
      </c>
    </row>
    <row r="604" spans="1:7" x14ac:dyDescent="0.3">
      <c r="A604" s="29" t="s">
        <v>223</v>
      </c>
      <c r="B604" s="4" t="s">
        <v>711</v>
      </c>
      <c r="C604" s="38" t="s">
        <v>576</v>
      </c>
      <c r="D604" s="38">
        <v>12</v>
      </c>
      <c r="E604" s="38" t="s">
        <v>713</v>
      </c>
      <c r="F604" s="38" t="s">
        <v>259</v>
      </c>
      <c r="G604" s="33" t="s">
        <v>328</v>
      </c>
    </row>
    <row r="605" spans="1:7" x14ac:dyDescent="0.3">
      <c r="A605" s="29" t="s">
        <v>238</v>
      </c>
      <c r="B605" s="4" t="s">
        <v>711</v>
      </c>
      <c r="C605" s="38" t="s">
        <v>576</v>
      </c>
      <c r="D605" s="38">
        <v>12</v>
      </c>
      <c r="E605" s="38" t="s">
        <v>713</v>
      </c>
      <c r="F605" s="38" t="s">
        <v>259</v>
      </c>
      <c r="G605" s="30" t="s">
        <v>295</v>
      </c>
    </row>
    <row r="606" spans="1:7" x14ac:dyDescent="0.3">
      <c r="A606" s="29" t="s">
        <v>185</v>
      </c>
      <c r="B606" s="4" t="s">
        <v>711</v>
      </c>
      <c r="C606" s="38" t="s">
        <v>576</v>
      </c>
      <c r="D606" s="38">
        <v>12</v>
      </c>
      <c r="E606" s="38" t="s">
        <v>713</v>
      </c>
      <c r="F606" s="38" t="s">
        <v>259</v>
      </c>
      <c r="G606" s="32" t="s">
        <v>282</v>
      </c>
    </row>
    <row r="607" spans="1:7" x14ac:dyDescent="0.3">
      <c r="A607" s="29" t="s">
        <v>207</v>
      </c>
      <c r="B607" s="4" t="s">
        <v>711</v>
      </c>
      <c r="C607" s="38" t="s">
        <v>576</v>
      </c>
      <c r="D607" s="38">
        <v>12</v>
      </c>
      <c r="E607" s="38" t="s">
        <v>713</v>
      </c>
      <c r="F607" s="38" t="s">
        <v>259</v>
      </c>
      <c r="G607" s="30" t="s">
        <v>358</v>
      </c>
    </row>
    <row r="608" spans="1:7" x14ac:dyDescent="0.3">
      <c r="A608" s="29" t="s">
        <v>196</v>
      </c>
      <c r="B608" s="4" t="s">
        <v>711</v>
      </c>
      <c r="C608" s="38" t="s">
        <v>576</v>
      </c>
      <c r="D608" s="38">
        <v>12</v>
      </c>
      <c r="E608" s="38" t="s">
        <v>713</v>
      </c>
      <c r="F608" s="38" t="s">
        <v>259</v>
      </c>
      <c r="G608" s="32" t="s">
        <v>282</v>
      </c>
    </row>
    <row r="609" spans="1:7" x14ac:dyDescent="0.3">
      <c r="A609" s="29" t="s">
        <v>199</v>
      </c>
      <c r="B609" s="4" t="s">
        <v>711</v>
      </c>
      <c r="C609" s="38" t="s">
        <v>576</v>
      </c>
      <c r="D609" s="38">
        <v>12</v>
      </c>
      <c r="E609" s="38" t="s">
        <v>713</v>
      </c>
      <c r="F609" s="38" t="s">
        <v>259</v>
      </c>
      <c r="G609" s="30" t="s">
        <v>439</v>
      </c>
    </row>
    <row r="610" spans="1:7" x14ac:dyDescent="0.3">
      <c r="A610" s="29" t="s">
        <v>192</v>
      </c>
      <c r="B610" s="4" t="s">
        <v>711</v>
      </c>
      <c r="C610" s="38" t="s">
        <v>576</v>
      </c>
      <c r="D610" s="38">
        <v>12</v>
      </c>
      <c r="E610" s="38" t="s">
        <v>713</v>
      </c>
      <c r="F610" s="38" t="s">
        <v>259</v>
      </c>
      <c r="G610" s="32" t="s">
        <v>282</v>
      </c>
    </row>
    <row r="611" spans="1:7" x14ac:dyDescent="0.3">
      <c r="A611" s="29" t="s">
        <v>235</v>
      </c>
      <c r="B611" s="4" t="s">
        <v>711</v>
      </c>
      <c r="C611" s="38" t="s">
        <v>576</v>
      </c>
      <c r="D611" s="38">
        <v>12</v>
      </c>
      <c r="E611" s="38" t="s">
        <v>713</v>
      </c>
      <c r="F611" s="38" t="s">
        <v>259</v>
      </c>
      <c r="G611" s="30" t="s">
        <v>295</v>
      </c>
    </row>
    <row r="612" spans="1:7" x14ac:dyDescent="0.3">
      <c r="A612" s="29" t="s">
        <v>227</v>
      </c>
      <c r="B612" s="4" t="s">
        <v>711</v>
      </c>
      <c r="C612" s="38" t="s">
        <v>576</v>
      </c>
      <c r="D612" s="38">
        <v>12</v>
      </c>
      <c r="E612" s="38" t="s">
        <v>713</v>
      </c>
      <c r="F612" s="38" t="s">
        <v>259</v>
      </c>
      <c r="G612" s="32" t="s">
        <v>282</v>
      </c>
    </row>
    <row r="613" spans="1:7" x14ac:dyDescent="0.3">
      <c r="A613" s="29" t="s">
        <v>232</v>
      </c>
      <c r="B613" s="4" t="s">
        <v>711</v>
      </c>
      <c r="C613" s="38" t="s">
        <v>576</v>
      </c>
      <c r="D613" s="38">
        <v>12</v>
      </c>
      <c r="E613" s="38" t="s">
        <v>713</v>
      </c>
      <c r="F613" s="38" t="s">
        <v>259</v>
      </c>
      <c r="G613" s="32" t="s">
        <v>282</v>
      </c>
    </row>
  </sheetData>
  <autoFilter ref="A1:G613" xr:uid="{0FCFCFB9-D88C-4455-8009-F4DA4B5FCB7B}"/>
  <sortState xmlns:xlrd2="http://schemas.microsoft.com/office/spreadsheetml/2017/richdata2" ref="A2:G613">
    <sortCondition ref="D2:D613"/>
    <sortCondition ref="A2:A613"/>
  </sortState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15"/>
  <sheetViews>
    <sheetView showOutlineSymbols="0" showWhiteSpace="0" topLeftCell="A124" workbookViewId="0">
      <selection activeCell="K11" sqref="K11"/>
    </sheetView>
  </sheetViews>
  <sheetFormatPr defaultRowHeight="14" x14ac:dyDescent="0.3"/>
  <cols>
    <col min="1" max="1" width="20" bestFit="1" customWidth="1"/>
    <col min="2" max="9" width="10" bestFit="1" customWidth="1"/>
    <col min="10" max="10" width="5" style="43" bestFit="1" customWidth="1"/>
    <col min="11" max="11" width="5" style="44" bestFit="1" customWidth="1"/>
    <col min="12" max="21" width="5" bestFit="1" customWidth="1"/>
    <col min="22" max="22" width="2.5" bestFit="1" customWidth="1"/>
    <col min="23" max="23" width="5" bestFit="1" customWidth="1"/>
    <col min="24" max="25" width="8.6640625" style="40"/>
  </cols>
  <sheetData>
    <row r="1" spans="1:26" x14ac:dyDescent="0.3">
      <c r="A1" s="16" t="s">
        <v>490</v>
      </c>
    </row>
    <row r="2" spans="1:26" x14ac:dyDescent="0.3">
      <c r="A2" s="16" t="s">
        <v>491</v>
      </c>
      <c r="B2" s="20">
        <v>59</v>
      </c>
    </row>
    <row r="3" spans="1:26" x14ac:dyDescent="0.3">
      <c r="A3" s="16" t="s">
        <v>492</v>
      </c>
      <c r="B3" s="20">
        <v>57</v>
      </c>
      <c r="C3" s="18">
        <v>0.96610169491525422</v>
      </c>
    </row>
    <row r="4" spans="1:26" x14ac:dyDescent="0.3">
      <c r="A4" s="16" t="s">
        <v>493</v>
      </c>
      <c r="J4" s="45">
        <v>1</v>
      </c>
      <c r="K4" s="46">
        <v>2</v>
      </c>
      <c r="L4" s="22">
        <v>3</v>
      </c>
      <c r="M4" s="22">
        <v>4</v>
      </c>
      <c r="N4" s="22">
        <v>5</v>
      </c>
      <c r="O4" s="22">
        <v>6</v>
      </c>
      <c r="P4" s="22">
        <v>7</v>
      </c>
      <c r="Q4" s="22">
        <v>8</v>
      </c>
      <c r="R4" s="22">
        <v>9</v>
      </c>
      <c r="S4" s="22">
        <v>10</v>
      </c>
      <c r="T4" s="22">
        <v>11</v>
      </c>
      <c r="U4" s="22">
        <v>12</v>
      </c>
    </row>
    <row r="5" spans="1:26" ht="200" customHeight="1" x14ac:dyDescent="0.3">
      <c r="J5" s="47" t="s">
        <v>243</v>
      </c>
      <c r="K5" s="48" t="s">
        <v>249</v>
      </c>
      <c r="L5" s="23" t="s">
        <v>250</v>
      </c>
      <c r="M5" s="23" t="s">
        <v>251</v>
      </c>
      <c r="N5" s="23" t="s">
        <v>252</v>
      </c>
      <c r="O5" s="23" t="s">
        <v>253</v>
      </c>
      <c r="P5" s="23" t="s">
        <v>254</v>
      </c>
      <c r="Q5" s="23" t="s">
        <v>255</v>
      </c>
      <c r="R5" s="23" t="s">
        <v>256</v>
      </c>
      <c r="S5" s="23" t="s">
        <v>257</v>
      </c>
      <c r="T5" s="23" t="s">
        <v>258</v>
      </c>
      <c r="U5" s="23" t="s">
        <v>259</v>
      </c>
      <c r="W5" s="21" t="s">
        <v>494</v>
      </c>
      <c r="X5" s="41" t="s">
        <v>709</v>
      </c>
      <c r="Y5" s="41"/>
    </row>
    <row r="6" spans="1:26" x14ac:dyDescent="0.3">
      <c r="A6" s="16" t="s">
        <v>495</v>
      </c>
      <c r="B6" s="16"/>
      <c r="C6" s="16"/>
      <c r="D6" s="16"/>
      <c r="E6" s="16"/>
      <c r="F6" s="16"/>
      <c r="G6" s="16"/>
      <c r="H6" s="16"/>
      <c r="I6" s="16"/>
      <c r="J6" s="49">
        <v>13</v>
      </c>
      <c r="K6" s="50">
        <v>15</v>
      </c>
      <c r="L6" s="20">
        <v>35</v>
      </c>
      <c r="M6" s="20">
        <v>30</v>
      </c>
      <c r="N6" s="20">
        <v>18</v>
      </c>
      <c r="O6" s="20">
        <v>13</v>
      </c>
      <c r="P6" s="20">
        <v>50</v>
      </c>
      <c r="Q6" s="20">
        <v>52</v>
      </c>
      <c r="R6" s="20">
        <v>50</v>
      </c>
      <c r="S6" s="20">
        <v>44</v>
      </c>
      <c r="T6" s="20">
        <v>46</v>
      </c>
      <c r="U6" s="20">
        <v>45</v>
      </c>
      <c r="V6" s="20"/>
      <c r="W6" s="20">
        <v>34.25</v>
      </c>
    </row>
    <row r="7" spans="1:26" x14ac:dyDescent="0.3">
      <c r="A7" s="16" t="s">
        <v>496</v>
      </c>
      <c r="B7" s="16"/>
      <c r="C7" s="16"/>
      <c r="D7" s="16"/>
      <c r="E7" s="16"/>
      <c r="F7" s="16"/>
      <c r="G7" s="16"/>
      <c r="H7" s="16"/>
      <c r="I7" s="16"/>
      <c r="J7" s="51">
        <v>0.23</v>
      </c>
      <c r="K7" s="52">
        <v>0.26</v>
      </c>
      <c r="L7" s="19">
        <v>0.61</v>
      </c>
      <c r="M7" s="19">
        <v>0.53</v>
      </c>
      <c r="N7" s="19">
        <v>0.31</v>
      </c>
      <c r="O7" s="19">
        <v>0.23</v>
      </c>
      <c r="P7" s="19">
        <v>0.88</v>
      </c>
      <c r="Q7" s="19">
        <v>0.91</v>
      </c>
      <c r="R7" s="19">
        <v>0.88</v>
      </c>
      <c r="S7" s="19">
        <v>0.77</v>
      </c>
      <c r="T7" s="19">
        <v>0.79</v>
      </c>
      <c r="U7" s="19">
        <v>0.79</v>
      </c>
      <c r="V7" s="19"/>
      <c r="W7" s="19">
        <v>0.59916666666666674</v>
      </c>
    </row>
    <row r="8" spans="1:26" x14ac:dyDescent="0.3">
      <c r="A8" t="s">
        <v>497</v>
      </c>
    </row>
    <row r="9" spans="1:26" x14ac:dyDescent="0.3">
      <c r="A9" s="17"/>
      <c r="B9" s="17" t="s">
        <v>246</v>
      </c>
      <c r="C9" s="17"/>
      <c r="D9" s="17"/>
      <c r="E9" s="17"/>
      <c r="F9" s="17"/>
      <c r="G9" s="17"/>
      <c r="H9" s="17"/>
      <c r="I9" s="17"/>
    </row>
    <row r="10" spans="1:26" x14ac:dyDescent="0.3">
      <c r="A10" s="17"/>
      <c r="B10" s="17"/>
      <c r="C10" s="17" t="s">
        <v>498</v>
      </c>
      <c r="D10" s="17"/>
      <c r="E10" s="17"/>
      <c r="F10" s="17"/>
      <c r="G10" s="17"/>
      <c r="H10" s="17"/>
      <c r="I10" s="17"/>
    </row>
    <row r="11" spans="1:26" x14ac:dyDescent="0.3">
      <c r="A11" s="17"/>
      <c r="B11" s="17"/>
      <c r="C11" s="17"/>
      <c r="D11" s="17" t="s">
        <v>499</v>
      </c>
      <c r="E11" s="17"/>
      <c r="F11" s="17"/>
      <c r="G11" s="17"/>
      <c r="H11" s="17"/>
      <c r="I11" s="17"/>
    </row>
    <row r="12" spans="1:26" x14ac:dyDescent="0.3">
      <c r="A12" s="17"/>
      <c r="B12" s="17"/>
      <c r="C12" s="17"/>
      <c r="D12" s="17"/>
      <c r="E12" s="17" t="s">
        <v>500</v>
      </c>
      <c r="F12" s="17"/>
      <c r="G12" s="17"/>
      <c r="H12" s="17"/>
      <c r="I12" s="17"/>
      <c r="O12" s="24">
        <v>1</v>
      </c>
      <c r="R12" s="26">
        <v>50</v>
      </c>
      <c r="X12" s="40">
        <f>SUM(J12:U12)</f>
        <v>51</v>
      </c>
      <c r="Z12" s="42">
        <f t="shared" ref="Z12:Z17" si="0">X12/612</f>
        <v>8.3333333333333329E-2</v>
      </c>
    </row>
    <row r="13" spans="1:26" x14ac:dyDescent="0.3">
      <c r="A13" s="17"/>
      <c r="B13" s="17"/>
      <c r="C13" s="17"/>
      <c r="D13" s="17"/>
      <c r="E13" s="17" t="s">
        <v>501</v>
      </c>
      <c r="F13" s="17"/>
      <c r="G13" s="17"/>
      <c r="H13" s="17"/>
      <c r="I13" s="17"/>
      <c r="X13" s="40">
        <f t="shared" ref="X13:X76" si="1">SUM(J13:U13)</f>
        <v>0</v>
      </c>
      <c r="Z13" s="42">
        <f t="shared" si="0"/>
        <v>0</v>
      </c>
    </row>
    <row r="14" spans="1:26" x14ac:dyDescent="0.3">
      <c r="A14" s="17"/>
      <c r="B14" s="17"/>
      <c r="C14" s="17"/>
      <c r="D14" s="17"/>
      <c r="E14" s="17" t="s">
        <v>502</v>
      </c>
      <c r="F14" s="17"/>
      <c r="G14" s="17"/>
      <c r="H14" s="17"/>
      <c r="I14" s="17"/>
      <c r="X14" s="40">
        <f t="shared" si="1"/>
        <v>0</v>
      </c>
      <c r="Z14" s="42">
        <f t="shared" si="0"/>
        <v>0</v>
      </c>
    </row>
    <row r="15" spans="1:26" x14ac:dyDescent="0.3">
      <c r="A15" s="17"/>
      <c r="B15" s="17"/>
      <c r="C15" s="17"/>
      <c r="D15" s="17"/>
      <c r="E15" s="17" t="s">
        <v>503</v>
      </c>
      <c r="F15" s="17"/>
      <c r="G15" s="17"/>
      <c r="H15" s="17"/>
      <c r="I15" s="17"/>
      <c r="X15" s="40">
        <f t="shared" si="1"/>
        <v>0</v>
      </c>
      <c r="Z15" s="42">
        <f t="shared" si="0"/>
        <v>0</v>
      </c>
    </row>
    <row r="16" spans="1:26" x14ac:dyDescent="0.3">
      <c r="A16" s="17"/>
      <c r="B16" s="17"/>
      <c r="C16" s="17"/>
      <c r="D16" s="17"/>
      <c r="E16" s="17" t="s">
        <v>504</v>
      </c>
      <c r="F16" s="17"/>
      <c r="G16" s="17"/>
      <c r="H16" s="17"/>
      <c r="I16" s="17"/>
      <c r="X16" s="40">
        <f t="shared" si="1"/>
        <v>0</v>
      </c>
      <c r="Z16" s="42">
        <f t="shared" si="0"/>
        <v>0</v>
      </c>
    </row>
    <row r="17" spans="1:26" x14ac:dyDescent="0.3">
      <c r="A17" s="17"/>
      <c r="B17" s="17"/>
      <c r="C17" s="17"/>
      <c r="D17" s="17"/>
      <c r="E17" s="17" t="s">
        <v>505</v>
      </c>
      <c r="F17" s="17"/>
      <c r="G17" s="17"/>
      <c r="H17" s="17"/>
      <c r="I17" s="17"/>
      <c r="X17" s="40">
        <f t="shared" si="1"/>
        <v>0</v>
      </c>
      <c r="Z17" s="42">
        <f t="shared" si="0"/>
        <v>0</v>
      </c>
    </row>
    <row r="18" spans="1:26" x14ac:dyDescent="0.3">
      <c r="A18" s="17"/>
      <c r="B18" s="17"/>
      <c r="C18" s="17"/>
      <c r="D18" s="17" t="s">
        <v>506</v>
      </c>
      <c r="E18" s="17"/>
      <c r="F18" s="17"/>
      <c r="G18" s="17"/>
      <c r="H18" s="17"/>
      <c r="I18" s="17"/>
      <c r="Z18" s="42"/>
    </row>
    <row r="19" spans="1:26" x14ac:dyDescent="0.3">
      <c r="A19" s="17"/>
      <c r="B19" s="17"/>
      <c r="C19" s="17"/>
      <c r="D19" s="17"/>
      <c r="E19" s="17" t="s">
        <v>507</v>
      </c>
      <c r="F19" s="17"/>
      <c r="G19" s="17"/>
      <c r="H19" s="17"/>
      <c r="I19" s="17"/>
      <c r="L19" s="24">
        <v>1</v>
      </c>
      <c r="M19" s="24">
        <v>1</v>
      </c>
      <c r="T19" s="24">
        <v>3</v>
      </c>
      <c r="X19" s="40">
        <f t="shared" si="1"/>
        <v>5</v>
      </c>
      <c r="Z19" s="42">
        <f t="shared" ref="Z19:Z25" si="2">X19/612</f>
        <v>8.1699346405228763E-3</v>
      </c>
    </row>
    <row r="20" spans="1:26" x14ac:dyDescent="0.3">
      <c r="A20" s="17"/>
      <c r="B20" s="17"/>
      <c r="C20" s="17"/>
      <c r="D20" s="17"/>
      <c r="E20" s="17" t="s">
        <v>508</v>
      </c>
      <c r="F20" s="17"/>
      <c r="G20" s="17"/>
      <c r="H20" s="17"/>
      <c r="I20" s="17"/>
      <c r="X20" s="40">
        <f t="shared" si="1"/>
        <v>0</v>
      </c>
      <c r="Z20" s="42">
        <f t="shared" si="2"/>
        <v>0</v>
      </c>
    </row>
    <row r="21" spans="1:26" x14ac:dyDescent="0.3">
      <c r="A21" s="17"/>
      <c r="B21" s="17"/>
      <c r="C21" s="17"/>
      <c r="D21" s="17"/>
      <c r="E21" s="17" t="s">
        <v>509</v>
      </c>
      <c r="F21" s="17"/>
      <c r="G21" s="17"/>
      <c r="H21" s="17"/>
      <c r="I21" s="17"/>
      <c r="Q21" s="24">
        <v>1</v>
      </c>
      <c r="U21" s="24">
        <v>1</v>
      </c>
      <c r="X21" s="40">
        <f t="shared" si="1"/>
        <v>2</v>
      </c>
      <c r="Z21" s="42">
        <f t="shared" si="2"/>
        <v>3.2679738562091504E-3</v>
      </c>
    </row>
    <row r="22" spans="1:26" x14ac:dyDescent="0.3">
      <c r="A22" s="17"/>
      <c r="B22" s="17"/>
      <c r="C22" s="17"/>
      <c r="D22" s="17"/>
      <c r="E22" s="17" t="s">
        <v>510</v>
      </c>
      <c r="F22" s="17"/>
      <c r="G22" s="17"/>
      <c r="H22" s="17"/>
      <c r="I22" s="17"/>
      <c r="X22" s="40">
        <f t="shared" si="1"/>
        <v>0</v>
      </c>
      <c r="Z22" s="42">
        <f t="shared" si="2"/>
        <v>0</v>
      </c>
    </row>
    <row r="23" spans="1:26" x14ac:dyDescent="0.3">
      <c r="A23" s="17"/>
      <c r="B23" s="17"/>
      <c r="C23" s="17"/>
      <c r="D23" s="17"/>
      <c r="E23" s="17" t="s">
        <v>511</v>
      </c>
      <c r="F23" s="17"/>
      <c r="G23" s="17"/>
      <c r="H23" s="17"/>
      <c r="I23" s="17"/>
      <c r="X23" s="40">
        <f t="shared" si="1"/>
        <v>0</v>
      </c>
      <c r="Z23" s="42">
        <f t="shared" si="2"/>
        <v>0</v>
      </c>
    </row>
    <row r="24" spans="1:26" x14ac:dyDescent="0.3">
      <c r="A24" s="17"/>
      <c r="B24" s="17"/>
      <c r="C24" s="17"/>
      <c r="D24" s="17"/>
      <c r="E24" s="17" t="s">
        <v>512</v>
      </c>
      <c r="F24" s="17"/>
      <c r="G24" s="17"/>
      <c r="H24" s="17"/>
      <c r="I24" s="17"/>
      <c r="X24" s="40">
        <f t="shared" si="1"/>
        <v>0</v>
      </c>
      <c r="Z24" s="42">
        <f t="shared" si="2"/>
        <v>0</v>
      </c>
    </row>
    <row r="25" spans="1:26" x14ac:dyDescent="0.3">
      <c r="A25" s="17"/>
      <c r="B25" s="17"/>
      <c r="C25" s="17"/>
      <c r="D25" s="17"/>
      <c r="E25" s="17" t="s">
        <v>513</v>
      </c>
      <c r="F25" s="17"/>
      <c r="G25" s="17"/>
      <c r="H25" s="17"/>
      <c r="I25" s="17"/>
      <c r="M25" s="24">
        <v>2</v>
      </c>
      <c r="X25" s="40">
        <f t="shared" si="1"/>
        <v>2</v>
      </c>
      <c r="Z25" s="42">
        <f t="shared" si="2"/>
        <v>3.2679738562091504E-3</v>
      </c>
    </row>
    <row r="26" spans="1:26" x14ac:dyDescent="0.3">
      <c r="A26" s="17"/>
      <c r="B26" s="17"/>
      <c r="C26" s="17"/>
      <c r="D26" s="17" t="s">
        <v>514</v>
      </c>
      <c r="E26" s="17"/>
      <c r="F26" s="17"/>
      <c r="G26" s="17"/>
      <c r="H26" s="17"/>
      <c r="I26" s="17"/>
      <c r="Z26" s="42"/>
    </row>
    <row r="27" spans="1:26" x14ac:dyDescent="0.3">
      <c r="A27" s="17"/>
      <c r="B27" s="17"/>
      <c r="C27" s="17"/>
      <c r="D27" s="17"/>
      <c r="E27" s="17" t="s">
        <v>515</v>
      </c>
      <c r="F27" s="17"/>
      <c r="G27" s="17"/>
      <c r="H27" s="17"/>
      <c r="I27" s="17"/>
      <c r="R27" s="24">
        <v>1</v>
      </c>
      <c r="S27" s="26">
        <v>44</v>
      </c>
      <c r="X27" s="40">
        <f t="shared" si="1"/>
        <v>45</v>
      </c>
      <c r="Z27" s="42">
        <f t="shared" ref="Z27:Z34" si="3">X27/612</f>
        <v>7.3529411764705885E-2</v>
      </c>
    </row>
    <row r="28" spans="1:26" x14ac:dyDescent="0.3">
      <c r="A28" s="17"/>
      <c r="B28" s="17"/>
      <c r="C28" s="17"/>
      <c r="D28" s="17"/>
      <c r="E28" s="17" t="s">
        <v>516</v>
      </c>
      <c r="F28" s="17"/>
      <c r="G28" s="17"/>
      <c r="H28" s="17"/>
      <c r="I28" s="17"/>
      <c r="X28" s="40">
        <f t="shared" si="1"/>
        <v>0</v>
      </c>
      <c r="Z28" s="42">
        <f t="shared" si="3"/>
        <v>0</v>
      </c>
    </row>
    <row r="29" spans="1:26" x14ac:dyDescent="0.3">
      <c r="A29" s="17"/>
      <c r="B29" s="17"/>
      <c r="C29" s="17"/>
      <c r="D29" s="17"/>
      <c r="E29" s="17" t="s">
        <v>517</v>
      </c>
      <c r="F29" s="17"/>
      <c r="G29" s="17"/>
      <c r="H29" s="17"/>
      <c r="I29" s="17"/>
      <c r="X29" s="40">
        <f t="shared" si="1"/>
        <v>0</v>
      </c>
      <c r="Z29" s="42">
        <f t="shared" si="3"/>
        <v>0</v>
      </c>
    </row>
    <row r="30" spans="1:26" x14ac:dyDescent="0.3">
      <c r="A30" s="17"/>
      <c r="B30" s="17"/>
      <c r="C30" s="17"/>
      <c r="D30" s="17"/>
      <c r="E30" s="17" t="s">
        <v>518</v>
      </c>
      <c r="F30" s="17"/>
      <c r="G30" s="17"/>
      <c r="H30" s="17"/>
      <c r="I30" s="17"/>
      <c r="X30" s="40">
        <f t="shared" si="1"/>
        <v>0</v>
      </c>
      <c r="Z30" s="42">
        <f t="shared" si="3"/>
        <v>0</v>
      </c>
    </row>
    <row r="31" spans="1:26" x14ac:dyDescent="0.3">
      <c r="A31" s="17"/>
      <c r="B31" s="17"/>
      <c r="C31" s="17"/>
      <c r="D31" s="17"/>
      <c r="E31" s="17" t="s">
        <v>519</v>
      </c>
      <c r="F31" s="17"/>
      <c r="G31" s="17"/>
      <c r="H31" s="17"/>
      <c r="I31" s="17"/>
      <c r="X31" s="40">
        <f t="shared" si="1"/>
        <v>0</v>
      </c>
      <c r="Z31" s="42">
        <f t="shared" si="3"/>
        <v>0</v>
      </c>
    </row>
    <row r="32" spans="1:26" x14ac:dyDescent="0.3">
      <c r="A32" s="17"/>
      <c r="B32" s="17"/>
      <c r="C32" s="17"/>
      <c r="D32" s="17"/>
      <c r="E32" s="17" t="s">
        <v>520</v>
      </c>
      <c r="F32" s="17"/>
      <c r="G32" s="17"/>
      <c r="H32" s="17"/>
      <c r="I32" s="17"/>
      <c r="X32" s="40">
        <f t="shared" si="1"/>
        <v>0</v>
      </c>
      <c r="Z32" s="42">
        <f t="shared" si="3"/>
        <v>0</v>
      </c>
    </row>
    <row r="33" spans="1:26" x14ac:dyDescent="0.3">
      <c r="A33" s="17"/>
      <c r="B33" s="17"/>
      <c r="C33" s="17"/>
      <c r="D33" s="17"/>
      <c r="E33" s="17" t="s">
        <v>521</v>
      </c>
      <c r="F33" s="17"/>
      <c r="G33" s="17"/>
      <c r="H33" s="17"/>
      <c r="I33" s="17"/>
      <c r="S33" s="24">
        <v>5</v>
      </c>
      <c r="X33" s="40">
        <f t="shared" si="1"/>
        <v>5</v>
      </c>
      <c r="Z33" s="42">
        <f t="shared" si="3"/>
        <v>8.1699346405228763E-3</v>
      </c>
    </row>
    <row r="34" spans="1:26" x14ac:dyDescent="0.3">
      <c r="A34" s="17"/>
      <c r="B34" s="17"/>
      <c r="C34" s="17"/>
      <c r="D34" s="17"/>
      <c r="E34" s="17" t="s">
        <v>522</v>
      </c>
      <c r="F34" s="17"/>
      <c r="G34" s="17"/>
      <c r="H34" s="17"/>
      <c r="I34" s="17"/>
      <c r="X34" s="40">
        <f t="shared" si="1"/>
        <v>0</v>
      </c>
      <c r="Z34" s="42">
        <f t="shared" si="3"/>
        <v>0</v>
      </c>
    </row>
    <row r="35" spans="1:26" x14ac:dyDescent="0.3">
      <c r="A35" s="17"/>
      <c r="B35" s="17"/>
      <c r="C35" s="17"/>
      <c r="D35" s="17" t="s">
        <v>523</v>
      </c>
      <c r="E35" s="17"/>
      <c r="F35" s="17"/>
      <c r="G35" s="17"/>
      <c r="H35" s="17"/>
      <c r="I35" s="17"/>
      <c r="Z35" s="42"/>
    </row>
    <row r="36" spans="1:26" x14ac:dyDescent="0.3">
      <c r="A36" s="17"/>
      <c r="B36" s="17"/>
      <c r="C36" s="17"/>
      <c r="D36" s="17"/>
      <c r="E36" s="17" t="s">
        <v>524</v>
      </c>
      <c r="F36" s="17"/>
      <c r="G36" s="17"/>
      <c r="H36" s="17"/>
      <c r="I36" s="17"/>
      <c r="P36" s="26">
        <v>6</v>
      </c>
      <c r="X36" s="40">
        <f t="shared" si="1"/>
        <v>6</v>
      </c>
      <c r="Z36" s="42">
        <f t="shared" ref="Z36:Z42" si="4">X36/612</f>
        <v>9.8039215686274508E-3</v>
      </c>
    </row>
    <row r="37" spans="1:26" x14ac:dyDescent="0.3">
      <c r="A37" s="17"/>
      <c r="B37" s="17"/>
      <c r="C37" s="17"/>
      <c r="D37" s="17"/>
      <c r="E37" s="17" t="s">
        <v>525</v>
      </c>
      <c r="F37" s="17"/>
      <c r="G37" s="17"/>
      <c r="H37" s="17"/>
      <c r="I37" s="17"/>
      <c r="P37" s="26"/>
      <c r="Q37" s="24">
        <v>1</v>
      </c>
      <c r="T37" s="24">
        <v>1</v>
      </c>
      <c r="X37" s="40">
        <f t="shared" si="1"/>
        <v>2</v>
      </c>
      <c r="Z37" s="42">
        <f t="shared" si="4"/>
        <v>3.2679738562091504E-3</v>
      </c>
    </row>
    <row r="38" spans="1:26" x14ac:dyDescent="0.3">
      <c r="A38" s="17"/>
      <c r="B38" s="17"/>
      <c r="C38" s="17"/>
      <c r="D38" s="17"/>
      <c r="E38" s="17" t="s">
        <v>526</v>
      </c>
      <c r="F38" s="17"/>
      <c r="G38" s="17"/>
      <c r="H38" s="17"/>
      <c r="I38" s="17"/>
      <c r="X38" s="40">
        <f t="shared" si="1"/>
        <v>0</v>
      </c>
      <c r="Z38" s="42">
        <f t="shared" si="4"/>
        <v>0</v>
      </c>
    </row>
    <row r="39" spans="1:26" x14ac:dyDescent="0.3">
      <c r="A39" s="17"/>
      <c r="B39" s="17"/>
      <c r="C39" s="17"/>
      <c r="D39" s="17"/>
      <c r="E39" s="17" t="s">
        <v>527</v>
      </c>
      <c r="F39" s="17"/>
      <c r="G39" s="17"/>
      <c r="H39" s="17"/>
      <c r="I39" s="17"/>
      <c r="P39" s="24">
        <v>1</v>
      </c>
      <c r="X39" s="40">
        <f t="shared" si="1"/>
        <v>1</v>
      </c>
      <c r="Z39" s="42">
        <f t="shared" si="4"/>
        <v>1.6339869281045752E-3</v>
      </c>
    </row>
    <row r="40" spans="1:26" x14ac:dyDescent="0.3">
      <c r="A40" s="17"/>
      <c r="B40" s="17"/>
      <c r="C40" s="17"/>
      <c r="D40" s="17"/>
      <c r="E40" s="17" t="s">
        <v>528</v>
      </c>
      <c r="F40" s="17"/>
      <c r="G40" s="17"/>
      <c r="H40" s="17"/>
      <c r="I40" s="17"/>
      <c r="X40" s="40">
        <f t="shared" si="1"/>
        <v>0</v>
      </c>
      <c r="Z40" s="42">
        <f t="shared" si="4"/>
        <v>0</v>
      </c>
    </row>
    <row r="41" spans="1:26" x14ac:dyDescent="0.3">
      <c r="A41" s="17"/>
      <c r="B41" s="17"/>
      <c r="C41" s="17"/>
      <c r="D41" s="17"/>
      <c r="E41" s="17" t="s">
        <v>529</v>
      </c>
      <c r="F41" s="17"/>
      <c r="G41" s="17"/>
      <c r="H41" s="17"/>
      <c r="I41" s="17"/>
      <c r="P41" s="26">
        <v>28</v>
      </c>
      <c r="X41" s="40">
        <f t="shared" si="1"/>
        <v>28</v>
      </c>
      <c r="Z41" s="42">
        <f t="shared" si="4"/>
        <v>4.5751633986928102E-2</v>
      </c>
    </row>
    <row r="42" spans="1:26" x14ac:dyDescent="0.3">
      <c r="A42" s="17"/>
      <c r="B42" s="17"/>
      <c r="C42" s="17"/>
      <c r="D42" s="17"/>
      <c r="E42" s="17" t="s">
        <v>530</v>
      </c>
      <c r="F42" s="17"/>
      <c r="G42" s="17"/>
      <c r="H42" s="17"/>
      <c r="I42" s="17"/>
      <c r="P42" s="24">
        <v>2</v>
      </c>
      <c r="X42" s="40">
        <f t="shared" si="1"/>
        <v>2</v>
      </c>
      <c r="Z42" s="42">
        <f t="shared" si="4"/>
        <v>3.2679738562091504E-3</v>
      </c>
    </row>
    <row r="43" spans="1:26" x14ac:dyDescent="0.3">
      <c r="A43" s="17"/>
      <c r="B43" s="17"/>
      <c r="C43" s="17"/>
      <c r="D43" s="17" t="s">
        <v>531</v>
      </c>
      <c r="E43" s="17"/>
      <c r="F43" s="17"/>
      <c r="G43" s="17"/>
      <c r="H43" s="17"/>
      <c r="I43" s="17"/>
      <c r="Z43" s="42"/>
    </row>
    <row r="44" spans="1:26" x14ac:dyDescent="0.3">
      <c r="A44" s="17"/>
      <c r="B44" s="17"/>
      <c r="C44" s="17"/>
      <c r="D44" s="17"/>
      <c r="E44" s="17" t="s">
        <v>532</v>
      </c>
      <c r="F44" s="17"/>
      <c r="G44" s="17"/>
      <c r="H44" s="17"/>
      <c r="I44" s="17"/>
      <c r="J44" s="53">
        <v>2</v>
      </c>
      <c r="K44" s="54">
        <v>6</v>
      </c>
      <c r="L44" s="24">
        <v>2</v>
      </c>
      <c r="O44" s="26">
        <v>1</v>
      </c>
      <c r="X44" s="40">
        <f t="shared" si="1"/>
        <v>11</v>
      </c>
      <c r="Z44" s="42">
        <f>X44/612</f>
        <v>1.7973856209150325E-2</v>
      </c>
    </row>
    <row r="45" spans="1:26" x14ac:dyDescent="0.3">
      <c r="A45" s="17"/>
      <c r="B45" s="17"/>
      <c r="C45" s="17"/>
      <c r="D45" s="17"/>
      <c r="E45" s="17" t="s">
        <v>533</v>
      </c>
      <c r="F45" s="17"/>
      <c r="G45" s="17"/>
      <c r="H45" s="17"/>
      <c r="I45" s="17"/>
      <c r="J45" s="55">
        <v>11</v>
      </c>
      <c r="K45" s="56">
        <v>4</v>
      </c>
      <c r="L45" s="24">
        <v>5</v>
      </c>
      <c r="M45" s="25">
        <v>11</v>
      </c>
      <c r="N45" s="25">
        <v>7</v>
      </c>
      <c r="O45" s="24">
        <v>4</v>
      </c>
      <c r="R45" s="24">
        <v>1</v>
      </c>
      <c r="T45" s="24">
        <v>1</v>
      </c>
      <c r="X45" s="40">
        <f t="shared" si="1"/>
        <v>44</v>
      </c>
      <c r="Z45" s="42">
        <f>X45/612</f>
        <v>7.1895424836601302E-2</v>
      </c>
    </row>
    <row r="46" spans="1:26" x14ac:dyDescent="0.3">
      <c r="A46" s="17"/>
      <c r="B46" s="17"/>
      <c r="C46" s="17"/>
      <c r="D46" s="17"/>
      <c r="E46" s="17" t="s">
        <v>534</v>
      </c>
      <c r="F46" s="17"/>
      <c r="G46" s="17"/>
      <c r="H46" s="17"/>
      <c r="I46" s="17"/>
      <c r="X46" s="40">
        <f t="shared" si="1"/>
        <v>0</v>
      </c>
      <c r="Z46" s="42">
        <f>X46/612</f>
        <v>0</v>
      </c>
    </row>
    <row r="47" spans="1:26" x14ac:dyDescent="0.3">
      <c r="A47" s="17"/>
      <c r="B47" s="17"/>
      <c r="C47" s="17"/>
      <c r="D47" s="17"/>
      <c r="E47" s="17"/>
      <c r="F47" s="17" t="s">
        <v>535</v>
      </c>
      <c r="G47" s="17"/>
      <c r="H47" s="17"/>
      <c r="I47" s="17"/>
      <c r="Z47" s="42"/>
    </row>
    <row r="48" spans="1:26" x14ac:dyDescent="0.3">
      <c r="A48" s="17"/>
      <c r="B48" s="17"/>
      <c r="C48" s="17"/>
      <c r="D48" s="17"/>
      <c r="E48" s="17"/>
      <c r="F48" s="17"/>
      <c r="G48" s="17" t="s">
        <v>536</v>
      </c>
      <c r="H48" s="17"/>
      <c r="I48" s="17"/>
      <c r="J48" s="53">
        <v>1</v>
      </c>
      <c r="L48" s="26">
        <v>35</v>
      </c>
      <c r="T48" s="24">
        <v>1</v>
      </c>
      <c r="X48" s="40">
        <f t="shared" si="1"/>
        <v>37</v>
      </c>
      <c r="Z48" s="42">
        <f t="shared" ref="Z48:Z76" si="5">X48/612</f>
        <v>6.0457516339869281E-2</v>
      </c>
    </row>
    <row r="49" spans="1:26" x14ac:dyDescent="0.3">
      <c r="A49" s="17"/>
      <c r="B49" s="17"/>
      <c r="C49" s="17"/>
      <c r="D49" s="17"/>
      <c r="E49" s="17"/>
      <c r="F49" s="17"/>
      <c r="G49" s="17" t="s">
        <v>537</v>
      </c>
      <c r="H49" s="17"/>
      <c r="I49" s="17"/>
      <c r="J49" s="53">
        <v>1</v>
      </c>
      <c r="K49" s="56">
        <v>1</v>
      </c>
      <c r="N49" s="24">
        <v>3</v>
      </c>
      <c r="O49" s="24">
        <v>1</v>
      </c>
      <c r="X49" s="40">
        <f t="shared" si="1"/>
        <v>6</v>
      </c>
      <c r="Z49" s="42">
        <f t="shared" si="5"/>
        <v>9.8039215686274508E-3</v>
      </c>
    </row>
    <row r="50" spans="1:26" x14ac:dyDescent="0.3">
      <c r="A50" s="17"/>
      <c r="B50" s="17"/>
      <c r="C50" s="17"/>
      <c r="D50" s="17"/>
      <c r="E50" s="17"/>
      <c r="F50" s="17"/>
      <c r="G50" s="17" t="s">
        <v>538</v>
      </c>
      <c r="H50" s="17"/>
      <c r="I50" s="17"/>
      <c r="M50" s="26">
        <v>15</v>
      </c>
      <c r="X50" s="40">
        <f t="shared" si="1"/>
        <v>15</v>
      </c>
      <c r="Z50" s="42">
        <f t="shared" si="5"/>
        <v>2.4509803921568627E-2</v>
      </c>
    </row>
    <row r="51" spans="1:26" x14ac:dyDescent="0.3">
      <c r="A51" s="17"/>
      <c r="B51" s="17"/>
      <c r="C51" s="17"/>
      <c r="D51" s="17"/>
      <c r="E51" s="17"/>
      <c r="F51" s="17"/>
      <c r="G51" s="17" t="s">
        <v>539</v>
      </c>
      <c r="H51" s="17"/>
      <c r="I51" s="17"/>
      <c r="M51" s="24">
        <v>1</v>
      </c>
      <c r="X51" s="40">
        <f t="shared" si="1"/>
        <v>1</v>
      </c>
      <c r="Z51" s="42">
        <f t="shared" si="5"/>
        <v>1.6339869281045752E-3</v>
      </c>
    </row>
    <row r="52" spans="1:26" x14ac:dyDescent="0.3">
      <c r="A52" s="17"/>
      <c r="B52" s="17"/>
      <c r="C52" s="17"/>
      <c r="D52" s="17"/>
      <c r="E52" s="17"/>
      <c r="F52" s="17" t="s">
        <v>540</v>
      </c>
      <c r="G52" s="17"/>
      <c r="H52" s="17"/>
      <c r="I52" s="17"/>
      <c r="L52" s="24">
        <v>1</v>
      </c>
      <c r="N52" s="24">
        <v>2</v>
      </c>
      <c r="X52" s="40">
        <f t="shared" si="1"/>
        <v>3</v>
      </c>
      <c r="Z52" s="42">
        <f t="shared" si="5"/>
        <v>4.9019607843137254E-3</v>
      </c>
    </row>
    <row r="53" spans="1:26" x14ac:dyDescent="0.3">
      <c r="A53" s="17"/>
      <c r="B53" s="17"/>
      <c r="C53" s="17"/>
      <c r="D53" s="17"/>
      <c r="E53" s="17"/>
      <c r="F53" s="17" t="s">
        <v>541</v>
      </c>
      <c r="G53" s="17"/>
      <c r="H53" s="17"/>
      <c r="I53" s="17"/>
      <c r="X53" s="40">
        <f t="shared" si="1"/>
        <v>0</v>
      </c>
      <c r="Z53" s="42">
        <f t="shared" si="5"/>
        <v>0</v>
      </c>
    </row>
    <row r="54" spans="1:26" x14ac:dyDescent="0.3">
      <c r="A54" s="17"/>
      <c r="B54" s="17"/>
      <c r="C54" s="17"/>
      <c r="D54" s="17"/>
      <c r="E54" s="17"/>
      <c r="F54" s="17"/>
      <c r="G54" s="17" t="s">
        <v>542</v>
      </c>
      <c r="H54" s="17"/>
      <c r="I54" s="17"/>
      <c r="X54" s="40">
        <f t="shared" si="1"/>
        <v>0</v>
      </c>
      <c r="Z54" s="42">
        <f t="shared" si="5"/>
        <v>0</v>
      </c>
    </row>
    <row r="55" spans="1:26" x14ac:dyDescent="0.3">
      <c r="A55" s="17"/>
      <c r="B55" s="17"/>
      <c r="C55" s="17"/>
      <c r="D55" s="17"/>
      <c r="E55" s="17"/>
      <c r="F55" s="17"/>
      <c r="G55" s="17"/>
      <c r="H55" s="17" t="s">
        <v>543</v>
      </c>
      <c r="I55" s="17"/>
      <c r="J55" s="57">
        <v>13</v>
      </c>
      <c r="K55" s="56">
        <v>2</v>
      </c>
      <c r="L55" s="26"/>
      <c r="N55" s="24">
        <v>1</v>
      </c>
      <c r="O55" s="24">
        <v>1</v>
      </c>
      <c r="S55" s="24">
        <v>1</v>
      </c>
      <c r="X55" s="40">
        <f t="shared" si="1"/>
        <v>18</v>
      </c>
      <c r="Z55" s="42">
        <f t="shared" si="5"/>
        <v>2.9411764705882353E-2</v>
      </c>
    </row>
    <row r="56" spans="1:26" x14ac:dyDescent="0.3">
      <c r="A56" s="17"/>
      <c r="B56" s="17"/>
      <c r="C56" s="17"/>
      <c r="D56" s="17"/>
      <c r="E56" s="17"/>
      <c r="F56" s="17"/>
      <c r="G56" s="17"/>
      <c r="H56" s="17" t="s">
        <v>544</v>
      </c>
      <c r="I56" s="17"/>
      <c r="X56" s="40">
        <f t="shared" si="1"/>
        <v>0</v>
      </c>
      <c r="Z56" s="42">
        <f t="shared" si="5"/>
        <v>0</v>
      </c>
    </row>
    <row r="57" spans="1:26" x14ac:dyDescent="0.3">
      <c r="A57" s="17"/>
      <c r="B57" s="17"/>
      <c r="C57" s="17"/>
      <c r="D57" s="17"/>
      <c r="E57" s="17"/>
      <c r="F57" s="17"/>
      <c r="G57" s="17"/>
      <c r="H57" s="17" t="s">
        <v>545</v>
      </c>
      <c r="I57" s="17"/>
      <c r="X57" s="40">
        <f t="shared" si="1"/>
        <v>0</v>
      </c>
      <c r="Z57" s="42">
        <f t="shared" si="5"/>
        <v>0</v>
      </c>
    </row>
    <row r="58" spans="1:26" x14ac:dyDescent="0.3">
      <c r="A58" s="17"/>
      <c r="B58" s="17"/>
      <c r="C58" s="17"/>
      <c r="D58" s="17"/>
      <c r="E58" s="17"/>
      <c r="F58" s="17"/>
      <c r="G58" s="17" t="s">
        <v>546</v>
      </c>
      <c r="H58" s="17"/>
      <c r="I58" s="17"/>
      <c r="K58" s="58">
        <v>7</v>
      </c>
      <c r="X58" s="40">
        <f t="shared" si="1"/>
        <v>7</v>
      </c>
      <c r="Z58" s="42">
        <f t="shared" si="5"/>
        <v>1.1437908496732025E-2</v>
      </c>
    </row>
    <row r="59" spans="1:26" x14ac:dyDescent="0.3">
      <c r="A59" s="17"/>
      <c r="B59" s="17"/>
      <c r="C59" s="17"/>
      <c r="D59" s="17"/>
      <c r="E59" s="17"/>
      <c r="F59" s="17"/>
      <c r="G59" s="17" t="s">
        <v>547</v>
      </c>
      <c r="H59" s="17"/>
      <c r="I59" s="17"/>
      <c r="J59" s="57"/>
      <c r="K59" s="58">
        <v>8</v>
      </c>
      <c r="X59" s="40">
        <f t="shared" si="1"/>
        <v>8</v>
      </c>
      <c r="Z59" s="42">
        <f t="shared" si="5"/>
        <v>1.3071895424836602E-2</v>
      </c>
    </row>
    <row r="60" spans="1:26" x14ac:dyDescent="0.3">
      <c r="A60" s="17"/>
      <c r="B60" s="17"/>
      <c r="C60" s="17"/>
      <c r="D60" s="17"/>
      <c r="E60" s="17"/>
      <c r="F60" s="17"/>
      <c r="G60" s="17" t="s">
        <v>548</v>
      </c>
      <c r="H60" s="17"/>
      <c r="I60" s="17"/>
      <c r="N60" s="24">
        <v>1</v>
      </c>
      <c r="X60" s="40">
        <f t="shared" si="1"/>
        <v>1</v>
      </c>
      <c r="Z60" s="42">
        <f t="shared" si="5"/>
        <v>1.6339869281045752E-3</v>
      </c>
    </row>
    <row r="61" spans="1:26" x14ac:dyDescent="0.3">
      <c r="A61" s="17"/>
      <c r="B61" s="17"/>
      <c r="C61" s="17"/>
      <c r="D61" s="17"/>
      <c r="E61" s="17" t="s">
        <v>549</v>
      </c>
      <c r="F61" s="17"/>
      <c r="G61" s="17"/>
      <c r="H61" s="17"/>
      <c r="I61" s="17"/>
      <c r="P61" s="24">
        <v>1</v>
      </c>
      <c r="T61" s="26">
        <v>35</v>
      </c>
      <c r="X61" s="40">
        <f t="shared" si="1"/>
        <v>36</v>
      </c>
      <c r="Z61" s="42">
        <f t="shared" si="5"/>
        <v>5.8823529411764705E-2</v>
      </c>
    </row>
    <row r="62" spans="1:26" x14ac:dyDescent="0.3">
      <c r="A62" s="17"/>
      <c r="B62" s="17"/>
      <c r="C62" s="17"/>
      <c r="D62" s="17"/>
      <c r="E62" s="17" t="s">
        <v>550</v>
      </c>
      <c r="F62" s="17"/>
      <c r="G62" s="17"/>
      <c r="H62" s="17"/>
      <c r="I62" s="17"/>
      <c r="X62" s="40">
        <f t="shared" si="1"/>
        <v>0</v>
      </c>
      <c r="Z62" s="42">
        <f t="shared" si="5"/>
        <v>0</v>
      </c>
    </row>
    <row r="63" spans="1:26" x14ac:dyDescent="0.3">
      <c r="A63" s="17"/>
      <c r="B63" s="17"/>
      <c r="C63" s="17"/>
      <c r="D63" s="17"/>
      <c r="E63" s="17"/>
      <c r="F63" s="17" t="s">
        <v>551</v>
      </c>
      <c r="G63" s="17"/>
      <c r="H63" s="17"/>
      <c r="I63" s="17"/>
      <c r="X63" s="40">
        <f t="shared" si="1"/>
        <v>0</v>
      </c>
      <c r="Z63" s="42">
        <f t="shared" si="5"/>
        <v>0</v>
      </c>
    </row>
    <row r="64" spans="1:26" x14ac:dyDescent="0.3">
      <c r="A64" s="17"/>
      <c r="B64" s="17"/>
      <c r="C64" s="17"/>
      <c r="D64" s="17"/>
      <c r="E64" s="17"/>
      <c r="F64" s="17" t="s">
        <v>552</v>
      </c>
      <c r="G64" s="17"/>
      <c r="H64" s="17"/>
      <c r="I64" s="17"/>
      <c r="X64" s="40">
        <f t="shared" si="1"/>
        <v>0</v>
      </c>
      <c r="Z64" s="42">
        <f t="shared" si="5"/>
        <v>0</v>
      </c>
    </row>
    <row r="65" spans="1:26" x14ac:dyDescent="0.3">
      <c r="A65" s="17"/>
      <c r="B65" s="17"/>
      <c r="C65" s="17"/>
      <c r="D65" s="17"/>
      <c r="E65" s="17" t="s">
        <v>553</v>
      </c>
      <c r="F65" s="17"/>
      <c r="G65" s="17"/>
      <c r="H65" s="17"/>
      <c r="I65" s="17"/>
      <c r="K65" s="56">
        <v>1</v>
      </c>
      <c r="X65" s="40">
        <f t="shared" si="1"/>
        <v>1</v>
      </c>
      <c r="Z65" s="42">
        <f t="shared" si="5"/>
        <v>1.6339869281045752E-3</v>
      </c>
    </row>
    <row r="66" spans="1:26" x14ac:dyDescent="0.3">
      <c r="A66" s="17"/>
      <c r="B66" s="17"/>
      <c r="C66" s="17"/>
      <c r="D66" s="17" t="s">
        <v>554</v>
      </c>
      <c r="E66" s="17"/>
      <c r="F66" s="17"/>
      <c r="G66" s="17"/>
      <c r="H66" s="17"/>
      <c r="I66" s="17"/>
      <c r="X66" s="40">
        <f t="shared" si="1"/>
        <v>0</v>
      </c>
      <c r="Z66" s="42">
        <f t="shared" si="5"/>
        <v>0</v>
      </c>
    </row>
    <row r="67" spans="1:26" x14ac:dyDescent="0.3">
      <c r="A67" s="17"/>
      <c r="B67" s="17"/>
      <c r="C67" s="17"/>
      <c r="D67" s="17"/>
      <c r="E67" s="17" t="s">
        <v>555</v>
      </c>
      <c r="F67" s="17"/>
      <c r="G67" s="17"/>
      <c r="H67" s="17"/>
      <c r="I67" s="17"/>
      <c r="N67" s="24">
        <v>3</v>
      </c>
      <c r="O67" s="24">
        <v>1</v>
      </c>
      <c r="Q67" s="26">
        <v>24</v>
      </c>
      <c r="T67" s="24">
        <v>1</v>
      </c>
      <c r="X67" s="40">
        <f t="shared" si="1"/>
        <v>29</v>
      </c>
      <c r="Z67" s="42">
        <f t="shared" si="5"/>
        <v>4.7385620915032678E-2</v>
      </c>
    </row>
    <row r="68" spans="1:26" x14ac:dyDescent="0.3">
      <c r="A68" s="17"/>
      <c r="B68" s="17"/>
      <c r="C68" s="17"/>
      <c r="D68" s="17"/>
      <c r="E68" s="17" t="s">
        <v>556</v>
      </c>
      <c r="F68" s="17"/>
      <c r="G68" s="17"/>
      <c r="H68" s="17"/>
      <c r="I68" s="17"/>
      <c r="N68" s="24">
        <v>1</v>
      </c>
      <c r="Q68" s="26">
        <v>28</v>
      </c>
      <c r="X68" s="40">
        <f t="shared" si="1"/>
        <v>29</v>
      </c>
      <c r="Z68" s="42">
        <f t="shared" si="5"/>
        <v>4.7385620915032678E-2</v>
      </c>
    </row>
    <row r="69" spans="1:26" x14ac:dyDescent="0.3">
      <c r="A69" s="17"/>
      <c r="B69" s="17"/>
      <c r="C69" s="17"/>
      <c r="D69" s="17"/>
      <c r="E69" s="17" t="s">
        <v>557</v>
      </c>
      <c r="F69" s="17"/>
      <c r="G69" s="17"/>
      <c r="H69" s="17"/>
      <c r="I69" s="17"/>
      <c r="N69" s="26">
        <v>18</v>
      </c>
      <c r="O69" s="26">
        <v>12</v>
      </c>
      <c r="X69" s="40">
        <f t="shared" si="1"/>
        <v>30</v>
      </c>
      <c r="Z69" s="42">
        <f t="shared" si="5"/>
        <v>4.9019607843137254E-2</v>
      </c>
    </row>
    <row r="70" spans="1:26" x14ac:dyDescent="0.3">
      <c r="A70" s="17"/>
      <c r="B70" s="17"/>
      <c r="C70" s="17"/>
      <c r="D70" s="17"/>
      <c r="E70" s="17" t="s">
        <v>558</v>
      </c>
      <c r="F70" s="17"/>
      <c r="G70" s="17"/>
      <c r="H70" s="17"/>
      <c r="I70" s="17"/>
      <c r="X70" s="40">
        <f t="shared" si="1"/>
        <v>0</v>
      </c>
      <c r="Z70" s="42">
        <f t="shared" si="5"/>
        <v>0</v>
      </c>
    </row>
    <row r="71" spans="1:26" x14ac:dyDescent="0.3">
      <c r="A71" s="17"/>
      <c r="B71" s="17"/>
      <c r="C71" s="17"/>
      <c r="D71" s="17"/>
      <c r="E71" s="17" t="s">
        <v>559</v>
      </c>
      <c r="F71" s="17"/>
      <c r="G71" s="17"/>
      <c r="H71" s="17"/>
      <c r="I71" s="17"/>
      <c r="X71" s="40">
        <f t="shared" si="1"/>
        <v>0</v>
      </c>
      <c r="Z71" s="42">
        <f t="shared" si="5"/>
        <v>0</v>
      </c>
    </row>
    <row r="72" spans="1:26" x14ac:dyDescent="0.3">
      <c r="A72" s="17"/>
      <c r="B72" s="17"/>
      <c r="C72" s="17"/>
      <c r="D72" s="17"/>
      <c r="E72" s="17" t="s">
        <v>560</v>
      </c>
      <c r="F72" s="17"/>
      <c r="G72" s="17"/>
      <c r="H72" s="17"/>
      <c r="I72" s="17"/>
      <c r="U72" s="26">
        <v>45</v>
      </c>
      <c r="X72" s="40">
        <f t="shared" si="1"/>
        <v>45</v>
      </c>
      <c r="Z72" s="42">
        <f t="shared" si="5"/>
        <v>7.3529411764705885E-2</v>
      </c>
    </row>
    <row r="73" spans="1:26" x14ac:dyDescent="0.3">
      <c r="A73" s="17"/>
      <c r="B73" s="17"/>
      <c r="C73" s="17"/>
      <c r="D73" s="17"/>
      <c r="E73" s="17" t="s">
        <v>561</v>
      </c>
      <c r="F73" s="17"/>
      <c r="G73" s="17"/>
      <c r="H73" s="17"/>
      <c r="I73" s="17"/>
      <c r="N73" s="24">
        <v>5</v>
      </c>
      <c r="O73" s="25">
        <v>6</v>
      </c>
      <c r="Q73" s="24">
        <v>1</v>
      </c>
      <c r="X73" s="40">
        <f t="shared" si="1"/>
        <v>12</v>
      </c>
      <c r="Z73" s="42">
        <f t="shared" si="5"/>
        <v>1.9607843137254902E-2</v>
      </c>
    </row>
    <row r="74" spans="1:26" x14ac:dyDescent="0.3">
      <c r="A74" s="17"/>
      <c r="B74" s="17"/>
      <c r="C74" s="17"/>
      <c r="D74" s="17"/>
      <c r="E74" s="17" t="s">
        <v>562</v>
      </c>
      <c r="F74" s="17"/>
      <c r="G74" s="17"/>
      <c r="H74" s="17"/>
      <c r="I74" s="17"/>
      <c r="U74" s="24">
        <v>3</v>
      </c>
      <c r="X74" s="40">
        <f t="shared" si="1"/>
        <v>3</v>
      </c>
      <c r="Z74" s="42">
        <f t="shared" si="5"/>
        <v>4.9019607843137254E-3</v>
      </c>
    </row>
    <row r="75" spans="1:26" x14ac:dyDescent="0.3">
      <c r="A75" s="17"/>
      <c r="B75" s="17"/>
      <c r="C75" s="17"/>
      <c r="D75" s="17" t="s">
        <v>563</v>
      </c>
      <c r="E75" s="17"/>
      <c r="F75" s="17"/>
      <c r="G75" s="17"/>
      <c r="H75" s="17"/>
      <c r="I75" s="17"/>
      <c r="X75" s="40">
        <f t="shared" si="1"/>
        <v>0</v>
      </c>
      <c r="Z75" s="42">
        <f t="shared" si="5"/>
        <v>0</v>
      </c>
    </row>
    <row r="76" spans="1:26" x14ac:dyDescent="0.3">
      <c r="A76" s="17"/>
      <c r="B76" s="17"/>
      <c r="C76" s="17"/>
      <c r="D76" s="17"/>
      <c r="E76" s="17" t="s">
        <v>564</v>
      </c>
      <c r="F76" s="17"/>
      <c r="G76" s="17"/>
      <c r="H76" s="17"/>
      <c r="I76" s="17"/>
      <c r="J76" s="55">
        <v>8</v>
      </c>
      <c r="K76" s="54">
        <v>8</v>
      </c>
      <c r="L76" s="24">
        <v>5</v>
      </c>
      <c r="N76" s="24">
        <v>3</v>
      </c>
      <c r="X76" s="40">
        <f t="shared" si="1"/>
        <v>24</v>
      </c>
      <c r="Z76" s="42">
        <f t="shared" si="5"/>
        <v>3.9215686274509803E-2</v>
      </c>
    </row>
    <row r="77" spans="1:26" x14ac:dyDescent="0.3">
      <c r="A77" s="17"/>
      <c r="B77" s="17"/>
      <c r="C77" s="17"/>
      <c r="D77" s="17"/>
      <c r="E77" s="17" t="s">
        <v>565</v>
      </c>
      <c r="F77" s="17"/>
      <c r="G77" s="17"/>
      <c r="H77" s="17"/>
      <c r="I77" s="17"/>
      <c r="T77" s="26">
        <v>11</v>
      </c>
      <c r="X77" s="40">
        <f t="shared" ref="X77:X140" si="6">SUM(J77:U77)</f>
        <v>11</v>
      </c>
      <c r="Z77" s="42">
        <f t="shared" ref="Z77:AA140" si="7">X77/612</f>
        <v>1.7973856209150325E-2</v>
      </c>
    </row>
    <row r="78" spans="1:26" x14ac:dyDescent="0.3">
      <c r="A78" s="17"/>
      <c r="B78" s="17"/>
      <c r="C78" s="17"/>
      <c r="D78" s="17"/>
      <c r="E78" s="17" t="s">
        <v>566</v>
      </c>
      <c r="F78" s="17"/>
      <c r="G78" s="17"/>
      <c r="H78" s="17"/>
      <c r="I78" s="17"/>
      <c r="M78" s="26">
        <v>15</v>
      </c>
      <c r="X78" s="40">
        <f t="shared" si="6"/>
        <v>15</v>
      </c>
      <c r="Z78" s="42">
        <f t="shared" si="7"/>
        <v>2.4509803921568627E-2</v>
      </c>
    </row>
    <row r="79" spans="1:26" x14ac:dyDescent="0.3">
      <c r="A79" s="17"/>
      <c r="B79" s="17"/>
      <c r="C79" s="17"/>
      <c r="D79" s="17"/>
      <c r="E79" s="17" t="s">
        <v>567</v>
      </c>
      <c r="F79" s="17"/>
      <c r="G79" s="17"/>
      <c r="H79" s="17"/>
      <c r="I79" s="17"/>
      <c r="L79" s="26"/>
      <c r="M79" s="24">
        <v>2</v>
      </c>
      <c r="X79" s="40">
        <f t="shared" si="6"/>
        <v>2</v>
      </c>
      <c r="Z79" s="42">
        <f t="shared" si="7"/>
        <v>3.2679738562091504E-3</v>
      </c>
    </row>
    <row r="80" spans="1:26" x14ac:dyDescent="0.3">
      <c r="A80" s="17"/>
      <c r="B80" s="17"/>
      <c r="C80" s="17"/>
      <c r="D80" s="17"/>
      <c r="E80" s="17" t="s">
        <v>568</v>
      </c>
      <c r="F80" s="17"/>
      <c r="G80" s="17"/>
      <c r="H80" s="17"/>
      <c r="I80" s="17"/>
      <c r="M80" s="24">
        <v>1</v>
      </c>
      <c r="X80" s="40">
        <f t="shared" si="6"/>
        <v>1</v>
      </c>
      <c r="Z80" s="42">
        <f t="shared" si="7"/>
        <v>1.6339869281045752E-3</v>
      </c>
    </row>
    <row r="81" spans="1:26" x14ac:dyDescent="0.3">
      <c r="A81" s="17"/>
      <c r="B81" s="17"/>
      <c r="C81" s="17"/>
      <c r="D81" s="17"/>
      <c r="E81" s="17" t="s">
        <v>569</v>
      </c>
      <c r="F81" s="17"/>
      <c r="G81" s="17"/>
      <c r="H81" s="17"/>
      <c r="I81" s="17"/>
      <c r="X81" s="40">
        <f t="shared" si="6"/>
        <v>0</v>
      </c>
      <c r="Z81" s="42">
        <f t="shared" si="7"/>
        <v>0</v>
      </c>
    </row>
    <row r="82" spans="1:26" x14ac:dyDescent="0.3">
      <c r="A82" s="17"/>
      <c r="B82" s="17"/>
      <c r="C82" s="17" t="s">
        <v>570</v>
      </c>
      <c r="D82" s="17"/>
      <c r="E82" s="17"/>
      <c r="F82" s="17"/>
      <c r="G82" s="17"/>
      <c r="H82" s="17"/>
      <c r="I82" s="17"/>
      <c r="X82" s="40">
        <f t="shared" si="6"/>
        <v>0</v>
      </c>
      <c r="Z82" s="42">
        <f t="shared" si="7"/>
        <v>0</v>
      </c>
    </row>
    <row r="83" spans="1:26" x14ac:dyDescent="0.3">
      <c r="A83" s="17"/>
      <c r="B83" s="17"/>
      <c r="C83" s="17"/>
      <c r="D83" s="17" t="s">
        <v>571</v>
      </c>
      <c r="E83" s="17"/>
      <c r="F83" s="17"/>
      <c r="G83" s="17"/>
      <c r="H83" s="17"/>
      <c r="I83" s="17"/>
      <c r="X83" s="40">
        <f t="shared" si="6"/>
        <v>0</v>
      </c>
      <c r="Z83" s="42">
        <f t="shared" si="7"/>
        <v>0</v>
      </c>
    </row>
    <row r="84" spans="1:26" x14ac:dyDescent="0.3">
      <c r="A84" s="17"/>
      <c r="B84" s="17"/>
      <c r="C84" s="17"/>
      <c r="D84" s="17"/>
      <c r="E84" s="17" t="s">
        <v>542</v>
      </c>
      <c r="F84" s="17"/>
      <c r="G84" s="17"/>
      <c r="H84" s="17"/>
      <c r="I84" s="17"/>
      <c r="K84" s="56">
        <v>4</v>
      </c>
      <c r="L84" s="24">
        <v>1</v>
      </c>
      <c r="M84" s="24">
        <v>1</v>
      </c>
      <c r="O84" s="24">
        <v>1</v>
      </c>
      <c r="U84" s="24">
        <v>1</v>
      </c>
      <c r="X84" s="40">
        <f t="shared" si="6"/>
        <v>8</v>
      </c>
      <c r="Z84" s="42">
        <f t="shared" si="7"/>
        <v>1.3071895424836602E-2</v>
      </c>
    </row>
    <row r="85" spans="1:26" x14ac:dyDescent="0.3">
      <c r="A85" s="17"/>
      <c r="B85" s="17"/>
      <c r="C85" s="17"/>
      <c r="D85" s="17"/>
      <c r="E85" s="17" t="s">
        <v>572</v>
      </c>
      <c r="F85" s="17"/>
      <c r="G85" s="17"/>
      <c r="H85" s="17"/>
      <c r="I85" s="17"/>
      <c r="J85" s="53">
        <v>1</v>
      </c>
      <c r="U85" s="24">
        <v>1</v>
      </c>
      <c r="X85" s="40">
        <f t="shared" si="6"/>
        <v>2</v>
      </c>
      <c r="Z85" s="42">
        <f t="shared" si="7"/>
        <v>3.2679738562091504E-3</v>
      </c>
    </row>
    <row r="86" spans="1:26" x14ac:dyDescent="0.3">
      <c r="A86" s="17"/>
      <c r="B86" s="17"/>
      <c r="C86" s="17"/>
      <c r="D86" s="17"/>
      <c r="E86" s="17" t="s">
        <v>573</v>
      </c>
      <c r="F86" s="17"/>
      <c r="G86" s="17"/>
      <c r="H86" s="17"/>
      <c r="I86" s="17"/>
      <c r="X86" s="40">
        <f t="shared" si="6"/>
        <v>0</v>
      </c>
      <c r="Z86" s="42">
        <f t="shared" si="7"/>
        <v>0</v>
      </c>
    </row>
    <row r="87" spans="1:26" x14ac:dyDescent="0.3">
      <c r="A87" s="17"/>
      <c r="B87" s="17"/>
      <c r="C87" s="17"/>
      <c r="D87" s="17"/>
      <c r="E87" s="17" t="s">
        <v>574</v>
      </c>
      <c r="F87" s="17"/>
      <c r="G87" s="17"/>
      <c r="H87" s="17"/>
      <c r="I87" s="17"/>
      <c r="O87" s="24">
        <v>2</v>
      </c>
      <c r="X87" s="40">
        <f t="shared" si="6"/>
        <v>2</v>
      </c>
      <c r="Z87" s="42">
        <f t="shared" si="7"/>
        <v>3.2679738562091504E-3</v>
      </c>
    </row>
    <row r="88" spans="1:26" x14ac:dyDescent="0.3">
      <c r="A88" s="17"/>
      <c r="B88" s="17"/>
      <c r="C88" s="17"/>
      <c r="D88" s="17"/>
      <c r="E88" s="17" t="s">
        <v>575</v>
      </c>
      <c r="F88" s="17"/>
      <c r="G88" s="17"/>
      <c r="H88" s="17"/>
      <c r="I88" s="17"/>
      <c r="O88" s="24">
        <v>1</v>
      </c>
      <c r="X88" s="40">
        <f t="shared" si="6"/>
        <v>1</v>
      </c>
      <c r="Z88" s="42">
        <f t="shared" si="7"/>
        <v>1.6339869281045752E-3</v>
      </c>
    </row>
    <row r="89" spans="1:26" x14ac:dyDescent="0.3">
      <c r="A89" s="17"/>
      <c r="B89" s="17"/>
      <c r="C89" s="17"/>
      <c r="D89" s="17" t="s">
        <v>576</v>
      </c>
      <c r="E89" s="17"/>
      <c r="F89" s="17"/>
      <c r="G89" s="17"/>
      <c r="H89" s="17"/>
      <c r="I89" s="17"/>
      <c r="X89" s="40">
        <f t="shared" si="6"/>
        <v>0</v>
      </c>
      <c r="Z89" s="42">
        <f t="shared" si="7"/>
        <v>0</v>
      </c>
    </row>
    <row r="90" spans="1:26" x14ac:dyDescent="0.3">
      <c r="A90" s="17"/>
      <c r="B90" s="17"/>
      <c r="C90" s="17"/>
      <c r="D90" s="17"/>
      <c r="E90" s="17" t="s">
        <v>577</v>
      </c>
      <c r="F90" s="17"/>
      <c r="G90" s="17"/>
      <c r="H90" s="17"/>
      <c r="I90" s="17"/>
      <c r="X90" s="40">
        <f t="shared" si="6"/>
        <v>0</v>
      </c>
      <c r="Z90" s="42">
        <f t="shared" si="7"/>
        <v>0</v>
      </c>
    </row>
    <row r="91" spans="1:26" x14ac:dyDescent="0.3">
      <c r="A91" s="17"/>
      <c r="B91" s="17"/>
      <c r="C91" s="17"/>
      <c r="D91" s="17"/>
      <c r="E91" s="17" t="s">
        <v>578</v>
      </c>
      <c r="F91" s="17"/>
      <c r="G91" s="17"/>
      <c r="H91" s="17"/>
      <c r="I91" s="17"/>
      <c r="O91" s="25">
        <v>9</v>
      </c>
      <c r="X91" s="40">
        <f t="shared" si="6"/>
        <v>9</v>
      </c>
      <c r="Z91" s="42">
        <f t="shared" si="7"/>
        <v>1.4705882352941176E-2</v>
      </c>
    </row>
    <row r="92" spans="1:26" x14ac:dyDescent="0.3">
      <c r="A92" s="17"/>
      <c r="B92" s="17"/>
      <c r="C92" s="17"/>
      <c r="D92" s="17"/>
      <c r="E92" s="17" t="s">
        <v>579</v>
      </c>
      <c r="F92" s="17"/>
      <c r="G92" s="17"/>
      <c r="H92" s="17"/>
      <c r="I92" s="17"/>
      <c r="X92" s="40">
        <f t="shared" si="6"/>
        <v>0</v>
      </c>
      <c r="Z92" s="42">
        <f t="shared" si="7"/>
        <v>0</v>
      </c>
    </row>
    <row r="93" spans="1:26" x14ac:dyDescent="0.3">
      <c r="A93" s="17"/>
      <c r="B93" s="17"/>
      <c r="C93" s="17"/>
      <c r="D93" s="17"/>
      <c r="E93" s="17" t="s">
        <v>580</v>
      </c>
      <c r="F93" s="17"/>
      <c r="G93" s="17"/>
      <c r="H93" s="17"/>
      <c r="I93" s="17"/>
      <c r="X93" s="40">
        <f t="shared" si="6"/>
        <v>0</v>
      </c>
      <c r="Z93" s="42">
        <f t="shared" si="7"/>
        <v>0</v>
      </c>
    </row>
    <row r="94" spans="1:26" x14ac:dyDescent="0.3">
      <c r="A94" s="17"/>
      <c r="B94" s="17"/>
      <c r="C94" s="17"/>
      <c r="D94" s="17"/>
      <c r="E94" s="17" t="s">
        <v>581</v>
      </c>
      <c r="F94" s="17"/>
      <c r="G94" s="17"/>
      <c r="H94" s="17"/>
      <c r="I94" s="17"/>
      <c r="X94" s="40">
        <f t="shared" si="6"/>
        <v>0</v>
      </c>
      <c r="Z94" s="42">
        <f t="shared" si="7"/>
        <v>0</v>
      </c>
    </row>
    <row r="95" spans="1:26" x14ac:dyDescent="0.3">
      <c r="A95" s="17"/>
      <c r="B95" s="17"/>
      <c r="C95" s="17"/>
      <c r="D95" s="17"/>
      <c r="E95" s="17" t="s">
        <v>582</v>
      </c>
      <c r="F95" s="17"/>
      <c r="G95" s="17"/>
      <c r="H95" s="17"/>
      <c r="I95" s="17"/>
      <c r="X95" s="40">
        <f t="shared" si="6"/>
        <v>0</v>
      </c>
      <c r="Z95" s="42">
        <f t="shared" si="7"/>
        <v>0</v>
      </c>
    </row>
    <row r="96" spans="1:26" x14ac:dyDescent="0.3">
      <c r="A96" s="17"/>
      <c r="B96" s="17"/>
      <c r="C96" s="17"/>
      <c r="D96" s="17"/>
      <c r="E96" s="17" t="s">
        <v>583</v>
      </c>
      <c r="F96" s="17"/>
      <c r="G96" s="17"/>
      <c r="H96" s="17"/>
      <c r="I96" s="17"/>
      <c r="X96" s="40">
        <f t="shared" si="6"/>
        <v>0</v>
      </c>
      <c r="Z96" s="42">
        <f t="shared" si="7"/>
        <v>0</v>
      </c>
    </row>
    <row r="97" spans="1:26" x14ac:dyDescent="0.3">
      <c r="A97" s="17"/>
      <c r="B97" s="17"/>
      <c r="C97" s="17"/>
      <c r="D97" s="17"/>
      <c r="E97" s="17" t="s">
        <v>584</v>
      </c>
      <c r="F97" s="17"/>
      <c r="G97" s="17"/>
      <c r="H97" s="17"/>
      <c r="I97" s="17"/>
      <c r="X97" s="40">
        <f t="shared" si="6"/>
        <v>0</v>
      </c>
      <c r="Z97" s="42">
        <f t="shared" si="7"/>
        <v>0</v>
      </c>
    </row>
    <row r="98" spans="1:26" x14ac:dyDescent="0.3">
      <c r="A98" s="17"/>
      <c r="B98" s="17"/>
      <c r="C98" s="17"/>
      <c r="D98" s="17"/>
      <c r="E98" s="17" t="s">
        <v>585</v>
      </c>
      <c r="F98" s="17"/>
      <c r="G98" s="17"/>
      <c r="H98" s="17"/>
      <c r="I98" s="17"/>
      <c r="P98" s="26"/>
      <c r="X98" s="40">
        <f t="shared" si="6"/>
        <v>0</v>
      </c>
      <c r="Z98" s="42">
        <f t="shared" si="7"/>
        <v>0</v>
      </c>
    </row>
    <row r="99" spans="1:26" x14ac:dyDescent="0.3">
      <c r="A99" s="17"/>
      <c r="B99" s="17"/>
      <c r="C99" s="17"/>
      <c r="D99" s="17"/>
      <c r="E99" s="17" t="s">
        <v>586</v>
      </c>
      <c r="F99" s="17"/>
      <c r="G99" s="17"/>
      <c r="H99" s="17"/>
      <c r="I99" s="17"/>
      <c r="O99" s="24">
        <v>1</v>
      </c>
      <c r="X99" s="40">
        <f t="shared" si="6"/>
        <v>1</v>
      </c>
      <c r="Z99" s="42">
        <f t="shared" si="7"/>
        <v>1.6339869281045752E-3</v>
      </c>
    </row>
    <row r="100" spans="1:26" x14ac:dyDescent="0.3">
      <c r="A100" s="17"/>
      <c r="B100" s="17"/>
      <c r="C100" s="17"/>
      <c r="D100" s="17"/>
      <c r="E100" s="17" t="s">
        <v>587</v>
      </c>
      <c r="F100" s="17"/>
      <c r="G100" s="17"/>
      <c r="H100" s="17"/>
      <c r="I100" s="17"/>
      <c r="O100" s="24">
        <v>3</v>
      </c>
      <c r="X100" s="40">
        <f t="shared" si="6"/>
        <v>3</v>
      </c>
      <c r="Z100" s="42">
        <f t="shared" si="7"/>
        <v>4.9019607843137254E-3</v>
      </c>
    </row>
    <row r="101" spans="1:26" x14ac:dyDescent="0.3">
      <c r="A101" s="17"/>
      <c r="B101" s="17"/>
      <c r="C101" s="17"/>
      <c r="D101" s="17" t="s">
        <v>588</v>
      </c>
      <c r="E101" s="17"/>
      <c r="F101" s="17"/>
      <c r="G101" s="17"/>
      <c r="H101" s="17"/>
      <c r="I101" s="17"/>
      <c r="J101" s="53">
        <v>1</v>
      </c>
      <c r="K101" s="56">
        <v>1</v>
      </c>
      <c r="L101" s="24">
        <v>1</v>
      </c>
      <c r="M101" s="24">
        <v>2</v>
      </c>
      <c r="O101" s="25">
        <v>7</v>
      </c>
      <c r="U101" s="24">
        <v>1</v>
      </c>
      <c r="X101" s="40">
        <f t="shared" si="6"/>
        <v>13</v>
      </c>
      <c r="Z101" s="42">
        <f t="shared" si="7"/>
        <v>2.1241830065359478E-2</v>
      </c>
    </row>
    <row r="102" spans="1:26" x14ac:dyDescent="0.3">
      <c r="A102" s="17"/>
      <c r="B102" s="17"/>
      <c r="C102" s="17" t="s">
        <v>589</v>
      </c>
      <c r="D102" s="17"/>
      <c r="E102" s="17"/>
      <c r="F102" s="17"/>
      <c r="G102" s="17"/>
      <c r="H102" s="17"/>
      <c r="I102" s="17"/>
      <c r="X102" s="40">
        <f t="shared" si="6"/>
        <v>0</v>
      </c>
      <c r="Z102" s="42">
        <f t="shared" si="7"/>
        <v>0</v>
      </c>
    </row>
    <row r="103" spans="1:26" x14ac:dyDescent="0.3">
      <c r="A103" s="17"/>
      <c r="B103" s="17"/>
      <c r="C103" s="17"/>
      <c r="D103" s="17" t="s">
        <v>571</v>
      </c>
      <c r="E103" s="17"/>
      <c r="F103" s="17"/>
      <c r="G103" s="17"/>
      <c r="H103" s="17"/>
      <c r="I103" s="17"/>
      <c r="J103" s="53">
        <v>1</v>
      </c>
      <c r="K103" s="56">
        <v>2</v>
      </c>
      <c r="N103" s="24">
        <v>1</v>
      </c>
      <c r="X103" s="40">
        <f t="shared" si="6"/>
        <v>4</v>
      </c>
      <c r="Z103" s="42">
        <f t="shared" si="7"/>
        <v>6.5359477124183009E-3</v>
      </c>
    </row>
    <row r="104" spans="1:26" x14ac:dyDescent="0.3">
      <c r="A104" s="17"/>
      <c r="B104" s="17"/>
      <c r="C104" s="17"/>
      <c r="D104" s="17" t="s">
        <v>576</v>
      </c>
      <c r="E104" s="17"/>
      <c r="F104" s="17"/>
      <c r="G104" s="17"/>
      <c r="H104" s="17"/>
      <c r="I104" s="17"/>
      <c r="O104" s="24">
        <v>1</v>
      </c>
      <c r="T104" s="24">
        <v>1</v>
      </c>
      <c r="X104" s="40">
        <f t="shared" si="6"/>
        <v>2</v>
      </c>
      <c r="Z104" s="42">
        <f t="shared" si="7"/>
        <v>3.2679738562091504E-3</v>
      </c>
    </row>
    <row r="105" spans="1:26" x14ac:dyDescent="0.3">
      <c r="A105" s="17"/>
      <c r="B105" s="17"/>
      <c r="C105" s="17"/>
      <c r="D105" s="17" t="s">
        <v>588</v>
      </c>
      <c r="E105" s="17"/>
      <c r="F105" s="17"/>
      <c r="G105" s="17"/>
      <c r="H105" s="17"/>
      <c r="I105" s="17"/>
      <c r="N105" s="24">
        <v>2</v>
      </c>
      <c r="T105" s="24">
        <v>1</v>
      </c>
      <c r="X105" s="40">
        <f t="shared" si="6"/>
        <v>3</v>
      </c>
      <c r="Z105" s="42">
        <f t="shared" si="7"/>
        <v>4.9019607843137254E-3</v>
      </c>
    </row>
    <row r="106" spans="1:26" x14ac:dyDescent="0.3">
      <c r="A106" s="17"/>
      <c r="B106" s="17"/>
      <c r="C106" s="17" t="s">
        <v>590</v>
      </c>
      <c r="D106" s="17"/>
      <c r="E106" s="17"/>
      <c r="F106" s="17"/>
      <c r="G106" s="17"/>
      <c r="H106" s="17"/>
      <c r="I106" s="17"/>
      <c r="X106" s="40">
        <f t="shared" si="6"/>
        <v>0</v>
      </c>
      <c r="Z106" s="42">
        <f t="shared" si="7"/>
        <v>0</v>
      </c>
    </row>
    <row r="107" spans="1:26" x14ac:dyDescent="0.3">
      <c r="A107" s="17"/>
      <c r="B107" s="17"/>
      <c r="C107" s="17"/>
      <c r="D107" s="17" t="s">
        <v>571</v>
      </c>
      <c r="E107" s="17"/>
      <c r="F107" s="17"/>
      <c r="G107" s="17"/>
      <c r="H107" s="17"/>
      <c r="I107" s="17"/>
      <c r="L107" s="24">
        <v>1</v>
      </c>
      <c r="X107" s="40">
        <f t="shared" si="6"/>
        <v>1</v>
      </c>
      <c r="Z107" s="42">
        <f t="shared" si="7"/>
        <v>1.6339869281045752E-3</v>
      </c>
    </row>
    <row r="108" spans="1:26" x14ac:dyDescent="0.3">
      <c r="A108" s="17"/>
      <c r="B108" s="17"/>
      <c r="C108" s="17"/>
      <c r="D108" s="17" t="s">
        <v>576</v>
      </c>
      <c r="E108" s="17"/>
      <c r="F108" s="17"/>
      <c r="G108" s="17"/>
      <c r="H108" s="17"/>
      <c r="I108" s="17"/>
      <c r="X108" s="40">
        <f t="shared" si="6"/>
        <v>0</v>
      </c>
      <c r="Z108" s="42">
        <f t="shared" si="7"/>
        <v>0</v>
      </c>
    </row>
    <row r="109" spans="1:26" x14ac:dyDescent="0.3">
      <c r="A109" s="17"/>
      <c r="B109" s="17"/>
      <c r="C109" s="17"/>
      <c r="D109" s="17" t="s">
        <v>588</v>
      </c>
      <c r="E109" s="17"/>
      <c r="F109" s="17"/>
      <c r="G109" s="17"/>
      <c r="H109" s="17"/>
      <c r="I109" s="17"/>
      <c r="X109" s="40">
        <f t="shared" si="6"/>
        <v>0</v>
      </c>
      <c r="Z109" s="42">
        <f t="shared" si="7"/>
        <v>0</v>
      </c>
    </row>
    <row r="110" spans="1:26" x14ac:dyDescent="0.3">
      <c r="A110" s="17"/>
      <c r="B110" s="17"/>
      <c r="C110" s="17" t="s">
        <v>591</v>
      </c>
      <c r="D110" s="17"/>
      <c r="E110" s="17"/>
      <c r="F110" s="17"/>
      <c r="G110" s="17"/>
      <c r="H110" s="17"/>
      <c r="I110" s="17"/>
      <c r="X110" s="40">
        <f t="shared" si="6"/>
        <v>0</v>
      </c>
      <c r="Z110" s="42">
        <f t="shared" si="7"/>
        <v>0</v>
      </c>
    </row>
    <row r="111" spans="1:26" x14ac:dyDescent="0.3">
      <c r="A111" s="17"/>
      <c r="B111" s="17"/>
      <c r="C111" s="17"/>
      <c r="D111" s="17" t="s">
        <v>571</v>
      </c>
      <c r="E111" s="17"/>
      <c r="F111" s="17"/>
      <c r="G111" s="17"/>
      <c r="H111" s="17"/>
      <c r="I111" s="17"/>
      <c r="X111" s="40">
        <f t="shared" si="6"/>
        <v>0</v>
      </c>
      <c r="Z111" s="42">
        <f t="shared" si="7"/>
        <v>0</v>
      </c>
    </row>
    <row r="112" spans="1:26" x14ac:dyDescent="0.3">
      <c r="A112" s="17"/>
      <c r="B112" s="17"/>
      <c r="C112" s="17"/>
      <c r="D112" s="17" t="s">
        <v>576</v>
      </c>
      <c r="E112" s="17"/>
      <c r="F112" s="17"/>
      <c r="G112" s="17"/>
      <c r="H112" s="17"/>
      <c r="I112" s="17"/>
      <c r="O112" s="24">
        <v>1</v>
      </c>
      <c r="X112" s="40">
        <f t="shared" si="6"/>
        <v>1</v>
      </c>
      <c r="Z112" s="42">
        <f t="shared" si="7"/>
        <v>1.6339869281045752E-3</v>
      </c>
    </row>
    <row r="113" spans="1:26" x14ac:dyDescent="0.3">
      <c r="A113" s="17"/>
      <c r="B113" s="17"/>
      <c r="C113" s="17"/>
      <c r="D113" s="17" t="s">
        <v>588</v>
      </c>
      <c r="E113" s="17"/>
      <c r="F113" s="17"/>
      <c r="G113" s="17"/>
      <c r="H113" s="17"/>
      <c r="I113" s="17"/>
      <c r="X113" s="40">
        <f t="shared" si="6"/>
        <v>0</v>
      </c>
      <c r="Z113" s="42">
        <f t="shared" si="7"/>
        <v>0</v>
      </c>
    </row>
    <row r="114" spans="1:26" x14ac:dyDescent="0.3">
      <c r="A114" s="17"/>
      <c r="B114" s="17"/>
      <c r="C114" s="17" t="s">
        <v>592</v>
      </c>
      <c r="D114" s="17"/>
      <c r="E114" s="17"/>
      <c r="F114" s="17"/>
      <c r="G114" s="17"/>
      <c r="H114" s="17"/>
      <c r="I114" s="17"/>
      <c r="X114" s="40">
        <f t="shared" si="6"/>
        <v>0</v>
      </c>
      <c r="Z114" s="42">
        <f t="shared" si="7"/>
        <v>0</v>
      </c>
    </row>
    <row r="115" spans="1:26" x14ac:dyDescent="0.3">
      <c r="A115" s="17"/>
      <c r="B115" s="17"/>
      <c r="C115" s="17"/>
      <c r="D115" s="17" t="s">
        <v>593</v>
      </c>
      <c r="E115" s="17"/>
      <c r="F115" s="17"/>
      <c r="G115" s="17"/>
      <c r="H115" s="17"/>
      <c r="I115" s="17"/>
      <c r="X115" s="40">
        <f t="shared" si="6"/>
        <v>0</v>
      </c>
      <c r="Z115" s="42">
        <f t="shared" si="7"/>
        <v>0</v>
      </c>
    </row>
    <row r="116" spans="1:26" x14ac:dyDescent="0.3">
      <c r="A116" s="17"/>
      <c r="B116" s="17"/>
      <c r="C116" s="17"/>
      <c r="D116" s="17" t="s">
        <v>594</v>
      </c>
      <c r="E116" s="17"/>
      <c r="F116" s="17"/>
      <c r="G116" s="17"/>
      <c r="H116" s="17"/>
      <c r="I116" s="17"/>
      <c r="X116" s="40">
        <f t="shared" si="6"/>
        <v>0</v>
      </c>
      <c r="Z116" s="42">
        <f t="shared" si="7"/>
        <v>0</v>
      </c>
    </row>
    <row r="117" spans="1:26" x14ac:dyDescent="0.3">
      <c r="A117" s="17"/>
      <c r="B117" s="17"/>
      <c r="C117" s="17" t="s">
        <v>595</v>
      </c>
      <c r="D117" s="17"/>
      <c r="E117" s="17"/>
      <c r="F117" s="17"/>
      <c r="G117" s="17"/>
      <c r="H117" s="17"/>
      <c r="I117" s="17"/>
      <c r="X117" s="40">
        <f t="shared" si="6"/>
        <v>0</v>
      </c>
      <c r="Z117" s="42">
        <f t="shared" si="7"/>
        <v>0</v>
      </c>
    </row>
    <row r="118" spans="1:26" x14ac:dyDescent="0.3">
      <c r="A118" s="17"/>
      <c r="B118" s="17"/>
      <c r="C118" s="17"/>
      <c r="D118" s="17" t="s">
        <v>571</v>
      </c>
      <c r="E118" s="17"/>
      <c r="F118" s="17"/>
      <c r="G118" s="17"/>
      <c r="H118" s="17"/>
      <c r="I118" s="17"/>
      <c r="X118" s="40">
        <f t="shared" si="6"/>
        <v>0</v>
      </c>
      <c r="Z118" s="42">
        <f t="shared" si="7"/>
        <v>0</v>
      </c>
    </row>
    <row r="119" spans="1:26" x14ac:dyDescent="0.3">
      <c r="A119" s="17"/>
      <c r="B119" s="17"/>
      <c r="C119" s="17"/>
      <c r="D119" s="17" t="s">
        <v>576</v>
      </c>
      <c r="E119" s="17"/>
      <c r="F119" s="17"/>
      <c r="G119" s="17"/>
      <c r="H119" s="17"/>
      <c r="I119" s="17"/>
      <c r="X119" s="40">
        <f t="shared" si="6"/>
        <v>0</v>
      </c>
      <c r="Z119" s="42">
        <f t="shared" si="7"/>
        <v>0</v>
      </c>
    </row>
    <row r="120" spans="1:26" x14ac:dyDescent="0.3">
      <c r="A120" s="17"/>
      <c r="B120" s="17"/>
      <c r="C120" s="17"/>
      <c r="D120" s="17" t="s">
        <v>588</v>
      </c>
      <c r="E120" s="17"/>
      <c r="F120" s="17"/>
      <c r="G120" s="17"/>
      <c r="H120" s="17"/>
      <c r="I120" s="17"/>
      <c r="X120" s="40">
        <f t="shared" si="6"/>
        <v>0</v>
      </c>
      <c r="Z120" s="42">
        <f t="shared" si="7"/>
        <v>0</v>
      </c>
    </row>
    <row r="121" spans="1:26" x14ac:dyDescent="0.3">
      <c r="A121" s="17"/>
      <c r="B121" s="17"/>
      <c r="C121" s="17" t="s">
        <v>596</v>
      </c>
      <c r="D121" s="17"/>
      <c r="E121" s="17"/>
      <c r="F121" s="17"/>
      <c r="G121" s="17"/>
      <c r="H121" s="17"/>
      <c r="I121" s="17"/>
      <c r="X121" s="40">
        <f t="shared" si="6"/>
        <v>0</v>
      </c>
      <c r="Z121" s="42">
        <f t="shared" si="7"/>
        <v>0</v>
      </c>
    </row>
    <row r="122" spans="1:26" x14ac:dyDescent="0.3">
      <c r="A122" s="17"/>
      <c r="B122" s="17"/>
      <c r="C122" s="17"/>
      <c r="D122" s="17" t="s">
        <v>571</v>
      </c>
      <c r="E122" s="17"/>
      <c r="F122" s="17"/>
      <c r="G122" s="17"/>
      <c r="H122" s="17"/>
      <c r="I122" s="17"/>
      <c r="X122" s="40">
        <f t="shared" si="6"/>
        <v>0</v>
      </c>
      <c r="Z122" s="42">
        <f t="shared" si="7"/>
        <v>0</v>
      </c>
    </row>
    <row r="123" spans="1:26" x14ac:dyDescent="0.3">
      <c r="A123" s="17"/>
      <c r="B123" s="17"/>
      <c r="C123" s="17"/>
      <c r="D123" s="17" t="s">
        <v>597</v>
      </c>
      <c r="E123" s="17"/>
      <c r="F123" s="17"/>
      <c r="G123" s="17"/>
      <c r="H123" s="17"/>
      <c r="I123" s="17"/>
      <c r="X123" s="40">
        <f t="shared" si="6"/>
        <v>0</v>
      </c>
      <c r="Z123" s="42">
        <f t="shared" si="7"/>
        <v>0</v>
      </c>
    </row>
    <row r="124" spans="1:26" x14ac:dyDescent="0.3">
      <c r="A124" s="17"/>
      <c r="B124" s="17"/>
      <c r="C124" s="17"/>
      <c r="D124" s="17" t="s">
        <v>588</v>
      </c>
      <c r="E124" s="17"/>
      <c r="F124" s="17"/>
      <c r="G124" s="17"/>
      <c r="H124" s="17"/>
      <c r="I124" s="17"/>
      <c r="X124" s="40">
        <f t="shared" si="6"/>
        <v>0</v>
      </c>
      <c r="Z124" s="42">
        <f t="shared" si="7"/>
        <v>0</v>
      </c>
    </row>
    <row r="125" spans="1:26" x14ac:dyDescent="0.3">
      <c r="A125" s="17"/>
      <c r="B125" s="17"/>
      <c r="C125" s="17" t="s">
        <v>598</v>
      </c>
      <c r="D125" s="17"/>
      <c r="E125" s="17"/>
      <c r="F125" s="17"/>
      <c r="G125" s="17"/>
      <c r="H125" s="17"/>
      <c r="I125" s="17"/>
      <c r="X125" s="40">
        <f t="shared" si="6"/>
        <v>0</v>
      </c>
      <c r="Z125" s="42">
        <f t="shared" si="7"/>
        <v>0</v>
      </c>
    </row>
    <row r="126" spans="1:26" x14ac:dyDescent="0.3">
      <c r="A126" s="17"/>
      <c r="B126" s="17"/>
      <c r="C126" s="17"/>
      <c r="D126" s="17" t="s">
        <v>599</v>
      </c>
      <c r="E126" s="17"/>
      <c r="F126" s="17"/>
      <c r="G126" s="17"/>
      <c r="H126" s="17"/>
      <c r="I126" s="17"/>
      <c r="X126" s="40">
        <f t="shared" si="6"/>
        <v>0</v>
      </c>
      <c r="Z126" s="42">
        <f t="shared" si="7"/>
        <v>0</v>
      </c>
    </row>
    <row r="127" spans="1:26" x14ac:dyDescent="0.3">
      <c r="A127" s="17"/>
      <c r="B127" s="17"/>
      <c r="C127" s="17"/>
      <c r="D127" s="17"/>
      <c r="E127" s="17" t="s">
        <v>600</v>
      </c>
      <c r="F127" s="17"/>
      <c r="G127" s="17"/>
      <c r="H127" s="17"/>
      <c r="I127" s="17"/>
      <c r="P127" s="24">
        <v>1</v>
      </c>
      <c r="X127" s="40">
        <f t="shared" si="6"/>
        <v>1</v>
      </c>
      <c r="Z127" s="42">
        <f t="shared" si="7"/>
        <v>1.6339869281045752E-3</v>
      </c>
    </row>
    <row r="128" spans="1:26" x14ac:dyDescent="0.3">
      <c r="A128" s="17"/>
      <c r="B128" s="17"/>
      <c r="C128" s="17"/>
      <c r="D128" s="17"/>
      <c r="E128" s="17" t="s">
        <v>601</v>
      </c>
      <c r="F128" s="17"/>
      <c r="G128" s="17"/>
      <c r="H128" s="17"/>
      <c r="I128" s="17"/>
      <c r="P128" s="26">
        <v>16</v>
      </c>
      <c r="X128" s="40">
        <f t="shared" si="6"/>
        <v>16</v>
      </c>
      <c r="Z128" s="42">
        <f t="shared" si="7"/>
        <v>2.6143790849673203E-2</v>
      </c>
    </row>
    <row r="129" spans="1:27" x14ac:dyDescent="0.3">
      <c r="A129" s="17"/>
      <c r="B129" s="17"/>
      <c r="C129" s="17"/>
      <c r="D129" s="17"/>
      <c r="E129" s="17" t="s">
        <v>602</v>
      </c>
      <c r="F129" s="17"/>
      <c r="G129" s="17"/>
      <c r="H129" s="17"/>
      <c r="I129" s="17"/>
      <c r="X129" s="40">
        <f t="shared" si="6"/>
        <v>0</v>
      </c>
      <c r="Z129" s="42">
        <f t="shared" si="7"/>
        <v>0</v>
      </c>
    </row>
    <row r="130" spans="1:27" x14ac:dyDescent="0.3">
      <c r="A130" s="17"/>
      <c r="B130" s="17"/>
      <c r="C130" s="17"/>
      <c r="D130" s="17"/>
      <c r="E130" s="17" t="s">
        <v>582</v>
      </c>
      <c r="F130" s="17"/>
      <c r="G130" s="17"/>
      <c r="H130" s="17"/>
      <c r="I130" s="17"/>
      <c r="X130" s="40">
        <f t="shared" si="6"/>
        <v>0</v>
      </c>
      <c r="Z130" s="42">
        <f t="shared" si="7"/>
        <v>0</v>
      </c>
    </row>
    <row r="131" spans="1:27" x14ac:dyDescent="0.3">
      <c r="A131" s="17"/>
      <c r="B131" s="17"/>
      <c r="C131" s="17"/>
      <c r="D131" s="17"/>
      <c r="E131" s="17" t="s">
        <v>586</v>
      </c>
      <c r="F131" s="17"/>
      <c r="G131" s="17"/>
      <c r="H131" s="17"/>
      <c r="I131" s="17"/>
      <c r="X131" s="40">
        <f t="shared" si="6"/>
        <v>0</v>
      </c>
      <c r="Z131" s="42">
        <f t="shared" si="7"/>
        <v>0</v>
      </c>
    </row>
    <row r="132" spans="1:27" x14ac:dyDescent="0.3">
      <c r="A132" s="17"/>
      <c r="B132" s="17"/>
      <c r="C132" s="17"/>
      <c r="D132" s="17"/>
      <c r="E132" s="17" t="s">
        <v>603</v>
      </c>
      <c r="F132" s="17"/>
      <c r="G132" s="17"/>
      <c r="H132" s="17"/>
      <c r="I132" s="17"/>
      <c r="X132" s="40">
        <f t="shared" si="6"/>
        <v>0</v>
      </c>
      <c r="Z132" s="42">
        <f t="shared" si="7"/>
        <v>0</v>
      </c>
    </row>
    <row r="133" spans="1:27" x14ac:dyDescent="0.3">
      <c r="A133" s="17"/>
      <c r="B133" s="17"/>
      <c r="C133" s="17"/>
      <c r="D133" s="17"/>
      <c r="E133" s="17" t="s">
        <v>604</v>
      </c>
      <c r="F133" s="17"/>
      <c r="G133" s="17"/>
      <c r="H133" s="17"/>
      <c r="I133" s="17"/>
      <c r="X133" s="40">
        <f t="shared" si="6"/>
        <v>0</v>
      </c>
      <c r="Z133" s="42">
        <f t="shared" si="7"/>
        <v>0</v>
      </c>
    </row>
    <row r="134" spans="1:27" x14ac:dyDescent="0.3">
      <c r="A134" s="17"/>
      <c r="B134" s="17"/>
      <c r="C134" s="17"/>
      <c r="D134" s="17"/>
      <c r="E134" s="17" t="s">
        <v>605</v>
      </c>
      <c r="F134" s="17"/>
      <c r="G134" s="17"/>
      <c r="H134" s="17"/>
      <c r="I134" s="17"/>
      <c r="X134" s="40">
        <f t="shared" si="6"/>
        <v>0</v>
      </c>
      <c r="Z134" s="42">
        <f t="shared" si="7"/>
        <v>0</v>
      </c>
    </row>
    <row r="135" spans="1:27" x14ac:dyDescent="0.3">
      <c r="A135" s="17"/>
      <c r="B135" s="17"/>
      <c r="C135" s="17"/>
      <c r="D135" s="17"/>
      <c r="E135" s="17" t="s">
        <v>606</v>
      </c>
      <c r="F135" s="17"/>
      <c r="G135" s="17"/>
      <c r="H135" s="17"/>
      <c r="I135" s="17"/>
      <c r="X135" s="40">
        <f t="shared" si="6"/>
        <v>0</v>
      </c>
      <c r="Z135" s="42">
        <f t="shared" si="7"/>
        <v>0</v>
      </c>
    </row>
    <row r="136" spans="1:27" x14ac:dyDescent="0.3">
      <c r="A136" s="17"/>
      <c r="B136" s="17"/>
      <c r="C136" s="17"/>
      <c r="D136" s="17"/>
      <c r="E136" s="17" t="s">
        <v>607</v>
      </c>
      <c r="F136" s="17"/>
      <c r="G136" s="17"/>
      <c r="H136" s="17"/>
      <c r="I136" s="17"/>
      <c r="X136" s="40">
        <f t="shared" si="6"/>
        <v>0</v>
      </c>
      <c r="Z136" s="42">
        <f t="shared" si="7"/>
        <v>0</v>
      </c>
    </row>
    <row r="137" spans="1:27" x14ac:dyDescent="0.3">
      <c r="A137" s="17"/>
      <c r="B137" s="17"/>
      <c r="C137" s="17" t="s">
        <v>608</v>
      </c>
      <c r="D137" s="17"/>
      <c r="E137" s="17"/>
      <c r="F137" s="17"/>
      <c r="G137" s="17"/>
      <c r="H137" s="17"/>
      <c r="I137" s="17"/>
      <c r="Y137" s="40">
        <f>SUM(X138:X145)</f>
        <v>52</v>
      </c>
      <c r="Z137" s="42"/>
      <c r="AA137" s="42">
        <f t="shared" si="7"/>
        <v>8.4967320261437912E-2</v>
      </c>
    </row>
    <row r="138" spans="1:27" x14ac:dyDescent="0.3">
      <c r="A138" s="17"/>
      <c r="B138" s="17"/>
      <c r="C138" s="17"/>
      <c r="D138" s="17" t="s">
        <v>609</v>
      </c>
      <c r="E138" s="17"/>
      <c r="F138" s="17"/>
      <c r="G138" s="17"/>
      <c r="H138" s="17"/>
      <c r="I138" s="17"/>
      <c r="J138" s="53">
        <v>2</v>
      </c>
      <c r="K138" s="56">
        <v>1</v>
      </c>
      <c r="O138" s="24">
        <v>1</v>
      </c>
      <c r="X138" s="40">
        <f t="shared" si="6"/>
        <v>4</v>
      </c>
      <c r="Z138" s="42">
        <f t="shared" si="7"/>
        <v>6.5359477124183009E-3</v>
      </c>
    </row>
    <row r="139" spans="1:27" x14ac:dyDescent="0.3">
      <c r="A139" s="17"/>
      <c r="B139" s="17"/>
      <c r="C139" s="17"/>
      <c r="D139" s="17" t="s">
        <v>610</v>
      </c>
      <c r="E139" s="17"/>
      <c r="F139" s="17"/>
      <c r="G139" s="17"/>
      <c r="H139" s="17"/>
      <c r="I139" s="17"/>
      <c r="X139" s="40">
        <f t="shared" si="6"/>
        <v>0</v>
      </c>
      <c r="Z139" s="42">
        <f t="shared" si="7"/>
        <v>0</v>
      </c>
    </row>
    <row r="140" spans="1:27" x14ac:dyDescent="0.3">
      <c r="A140" s="17"/>
      <c r="B140" s="17"/>
      <c r="C140" s="17"/>
      <c r="D140" s="17" t="s">
        <v>611</v>
      </c>
      <c r="E140" s="17"/>
      <c r="F140" s="17"/>
      <c r="G140" s="17"/>
      <c r="H140" s="17"/>
      <c r="I140" s="17"/>
      <c r="X140" s="40">
        <f t="shared" si="6"/>
        <v>0</v>
      </c>
      <c r="Z140" s="42">
        <f t="shared" si="7"/>
        <v>0</v>
      </c>
    </row>
    <row r="141" spans="1:27" x14ac:dyDescent="0.3">
      <c r="A141" s="17"/>
      <c r="B141" s="17"/>
      <c r="C141" s="17"/>
      <c r="D141" s="17" t="s">
        <v>612</v>
      </c>
      <c r="E141" s="17"/>
      <c r="F141" s="17"/>
      <c r="G141" s="17"/>
      <c r="H141" s="17"/>
      <c r="I141" s="17"/>
      <c r="K141" s="56">
        <v>1</v>
      </c>
      <c r="X141" s="40">
        <f t="shared" ref="X141:X189" si="8">SUM(J141:U141)</f>
        <v>1</v>
      </c>
      <c r="Z141" s="42">
        <f t="shared" ref="Z141:Z189" si="9">X141/612</f>
        <v>1.6339869281045752E-3</v>
      </c>
    </row>
    <row r="142" spans="1:27" x14ac:dyDescent="0.3">
      <c r="A142" s="17"/>
      <c r="B142" s="17"/>
      <c r="C142" s="17"/>
      <c r="D142" s="17" t="s">
        <v>613</v>
      </c>
      <c r="E142" s="17"/>
      <c r="F142" s="17"/>
      <c r="G142" s="17"/>
      <c r="H142" s="17"/>
      <c r="I142" s="17"/>
      <c r="N142" s="24">
        <v>1</v>
      </c>
      <c r="X142" s="40">
        <f t="shared" si="8"/>
        <v>1</v>
      </c>
      <c r="Z142" s="42">
        <f t="shared" si="9"/>
        <v>1.6339869281045752E-3</v>
      </c>
    </row>
    <row r="143" spans="1:27" x14ac:dyDescent="0.3">
      <c r="A143" s="17"/>
      <c r="B143" s="17"/>
      <c r="C143" s="17"/>
      <c r="D143" s="17" t="s">
        <v>614</v>
      </c>
      <c r="E143" s="17"/>
      <c r="F143" s="17"/>
      <c r="G143" s="17"/>
      <c r="H143" s="17"/>
      <c r="I143" s="17"/>
      <c r="N143" s="24">
        <v>1</v>
      </c>
      <c r="X143" s="40">
        <f t="shared" si="8"/>
        <v>1</v>
      </c>
      <c r="Z143" s="42">
        <f t="shared" si="9"/>
        <v>1.6339869281045752E-3</v>
      </c>
    </row>
    <row r="144" spans="1:27" x14ac:dyDescent="0.3">
      <c r="A144" s="17"/>
      <c r="B144" s="17"/>
      <c r="C144" s="17"/>
      <c r="D144" s="17" t="s">
        <v>615</v>
      </c>
      <c r="E144" s="17"/>
      <c r="F144" s="17"/>
      <c r="G144" s="17"/>
      <c r="H144" s="17"/>
      <c r="I144" s="17"/>
      <c r="J144" s="59">
        <v>12</v>
      </c>
      <c r="K144" s="56">
        <v>5</v>
      </c>
      <c r="L144" s="24">
        <v>5</v>
      </c>
      <c r="M144" s="24">
        <v>4</v>
      </c>
      <c r="N144" s="25">
        <v>6</v>
      </c>
      <c r="O144" s="24">
        <v>2</v>
      </c>
      <c r="P144" s="24">
        <v>1</v>
      </c>
      <c r="Q144" s="24">
        <v>1</v>
      </c>
      <c r="R144" s="24">
        <v>2</v>
      </c>
      <c r="S144" s="24">
        <v>1</v>
      </c>
      <c r="T144" s="24">
        <v>1</v>
      </c>
      <c r="U144" s="24">
        <v>4</v>
      </c>
      <c r="X144" s="40">
        <f t="shared" si="8"/>
        <v>44</v>
      </c>
      <c r="Z144" s="42">
        <f t="shared" si="9"/>
        <v>7.1895424836601302E-2</v>
      </c>
    </row>
    <row r="145" spans="1:26" x14ac:dyDescent="0.3">
      <c r="A145" s="17"/>
      <c r="B145" s="17"/>
      <c r="C145" s="17"/>
      <c r="D145" s="17" t="s">
        <v>616</v>
      </c>
      <c r="E145" s="17"/>
      <c r="F145" s="17"/>
      <c r="G145" s="17"/>
      <c r="H145" s="17"/>
      <c r="I145" s="17"/>
      <c r="O145" s="24">
        <v>1</v>
      </c>
      <c r="X145" s="40">
        <f t="shared" si="8"/>
        <v>1</v>
      </c>
      <c r="Z145" s="42">
        <f t="shared" si="9"/>
        <v>1.6339869281045752E-3</v>
      </c>
    </row>
    <row r="146" spans="1:26" x14ac:dyDescent="0.3">
      <c r="A146" s="17"/>
      <c r="B146" s="17"/>
      <c r="C146" s="17" t="s">
        <v>617</v>
      </c>
      <c r="D146" s="17"/>
      <c r="E146" s="17"/>
      <c r="F146" s="17"/>
      <c r="G146" s="17"/>
      <c r="H146" s="17"/>
      <c r="I146" s="17"/>
      <c r="X146" s="40">
        <f t="shared" si="8"/>
        <v>0</v>
      </c>
      <c r="Z146" s="42">
        <f t="shared" si="9"/>
        <v>0</v>
      </c>
    </row>
    <row r="147" spans="1:26" x14ac:dyDescent="0.3">
      <c r="A147" s="17"/>
      <c r="B147" s="17"/>
      <c r="C147" s="17"/>
      <c r="D147" s="17" t="s">
        <v>618</v>
      </c>
      <c r="E147" s="17"/>
      <c r="F147" s="17"/>
      <c r="G147" s="17"/>
      <c r="H147" s="17"/>
      <c r="I147" s="17"/>
      <c r="X147" s="40">
        <f t="shared" si="8"/>
        <v>0</v>
      </c>
      <c r="Z147" s="42">
        <f t="shared" si="9"/>
        <v>0</v>
      </c>
    </row>
    <row r="148" spans="1:26" x14ac:dyDescent="0.3">
      <c r="A148" s="17"/>
      <c r="B148" s="17"/>
      <c r="C148" s="17"/>
      <c r="D148" s="17" t="s">
        <v>589</v>
      </c>
      <c r="E148" s="17"/>
      <c r="F148" s="17"/>
      <c r="G148" s="17"/>
      <c r="H148" s="17"/>
      <c r="I148" s="17"/>
      <c r="X148" s="40">
        <f t="shared" si="8"/>
        <v>0</v>
      </c>
      <c r="Z148" s="42">
        <f t="shared" si="9"/>
        <v>0</v>
      </c>
    </row>
    <row r="149" spans="1:26" x14ac:dyDescent="0.3">
      <c r="A149" s="17"/>
      <c r="B149" s="17"/>
      <c r="C149" s="17"/>
      <c r="D149" s="17" t="s">
        <v>619</v>
      </c>
      <c r="E149" s="17"/>
      <c r="F149" s="17"/>
      <c r="G149" s="17"/>
      <c r="H149" s="17"/>
      <c r="I149" s="17"/>
      <c r="X149" s="40">
        <f t="shared" si="8"/>
        <v>0</v>
      </c>
      <c r="Z149" s="42">
        <f t="shared" si="9"/>
        <v>0</v>
      </c>
    </row>
    <row r="150" spans="1:26" x14ac:dyDescent="0.3">
      <c r="A150" s="17"/>
      <c r="B150" s="17"/>
      <c r="C150" s="17"/>
      <c r="D150" s="17" t="s">
        <v>620</v>
      </c>
      <c r="E150" s="17"/>
      <c r="F150" s="17"/>
      <c r="G150" s="17"/>
      <c r="H150" s="17"/>
      <c r="I150" s="17"/>
      <c r="X150" s="40">
        <f t="shared" si="8"/>
        <v>0</v>
      </c>
      <c r="Z150" s="42">
        <f t="shared" si="9"/>
        <v>0</v>
      </c>
    </row>
    <row r="151" spans="1:26" x14ac:dyDescent="0.3">
      <c r="A151" s="17"/>
      <c r="B151" s="17"/>
      <c r="C151" s="17"/>
      <c r="D151" s="17" t="s">
        <v>621</v>
      </c>
      <c r="E151" s="17"/>
      <c r="F151" s="17"/>
      <c r="G151" s="17"/>
      <c r="H151" s="17"/>
      <c r="I151" s="17"/>
      <c r="X151" s="40">
        <f t="shared" si="8"/>
        <v>0</v>
      </c>
      <c r="Z151" s="42">
        <f t="shared" si="9"/>
        <v>0</v>
      </c>
    </row>
    <row r="152" spans="1:26" x14ac:dyDescent="0.3">
      <c r="A152" s="17"/>
      <c r="B152" s="17"/>
      <c r="C152" s="17"/>
      <c r="D152" s="17" t="s">
        <v>622</v>
      </c>
      <c r="E152" s="17"/>
      <c r="F152" s="17"/>
      <c r="G152" s="17"/>
      <c r="H152" s="17"/>
      <c r="I152" s="17"/>
      <c r="X152" s="40">
        <f t="shared" si="8"/>
        <v>0</v>
      </c>
      <c r="Z152" s="42">
        <f t="shared" si="9"/>
        <v>0</v>
      </c>
    </row>
    <row r="153" spans="1:26" x14ac:dyDescent="0.3">
      <c r="A153" s="17"/>
      <c r="B153" s="17"/>
      <c r="C153" s="17"/>
      <c r="D153" s="17" t="s">
        <v>623</v>
      </c>
      <c r="E153" s="17"/>
      <c r="F153" s="17"/>
      <c r="G153" s="17"/>
      <c r="H153" s="17"/>
      <c r="I153" s="17"/>
      <c r="X153" s="40">
        <f t="shared" si="8"/>
        <v>0</v>
      </c>
      <c r="Z153" s="42">
        <f t="shared" si="9"/>
        <v>0</v>
      </c>
    </row>
    <row r="154" spans="1:26" x14ac:dyDescent="0.3">
      <c r="A154" s="17"/>
      <c r="B154" s="17"/>
      <c r="C154" s="17"/>
      <c r="D154" s="17" t="s">
        <v>624</v>
      </c>
      <c r="E154" s="17"/>
      <c r="F154" s="17"/>
      <c r="G154" s="17"/>
      <c r="H154" s="17"/>
      <c r="I154" s="17"/>
      <c r="X154" s="40">
        <f t="shared" si="8"/>
        <v>0</v>
      </c>
      <c r="Z154" s="42">
        <f t="shared" si="9"/>
        <v>0</v>
      </c>
    </row>
    <row r="155" spans="1:26" x14ac:dyDescent="0.3">
      <c r="A155" s="17"/>
      <c r="B155" s="17"/>
      <c r="C155" s="17"/>
      <c r="D155" s="17" t="s">
        <v>625</v>
      </c>
      <c r="E155" s="17"/>
      <c r="F155" s="17"/>
      <c r="G155" s="17"/>
      <c r="H155" s="17"/>
      <c r="I155" s="17"/>
      <c r="X155" s="40">
        <f t="shared" si="8"/>
        <v>0</v>
      </c>
      <c r="Z155" s="42">
        <f t="shared" si="9"/>
        <v>0</v>
      </c>
    </row>
    <row r="156" spans="1:26" x14ac:dyDescent="0.3">
      <c r="A156" s="17"/>
      <c r="B156" s="17"/>
      <c r="C156" s="17"/>
      <c r="D156" s="17" t="s">
        <v>626</v>
      </c>
      <c r="E156" s="17"/>
      <c r="F156" s="17"/>
      <c r="G156" s="17"/>
      <c r="H156" s="17"/>
      <c r="I156" s="17"/>
      <c r="X156" s="40">
        <f t="shared" si="8"/>
        <v>0</v>
      </c>
      <c r="Z156" s="42">
        <f t="shared" si="9"/>
        <v>0</v>
      </c>
    </row>
    <row r="157" spans="1:26" x14ac:dyDescent="0.3">
      <c r="A157" s="17"/>
      <c r="B157" s="17" t="s">
        <v>247</v>
      </c>
      <c r="C157" s="17"/>
      <c r="D157" s="17"/>
      <c r="E157" s="17"/>
      <c r="F157" s="17"/>
      <c r="G157" s="17"/>
      <c r="H157" s="17"/>
      <c r="I157" s="17"/>
      <c r="X157" s="40">
        <f t="shared" si="8"/>
        <v>0</v>
      </c>
      <c r="Z157" s="42">
        <f t="shared" si="9"/>
        <v>0</v>
      </c>
    </row>
    <row r="158" spans="1:26" x14ac:dyDescent="0.3">
      <c r="A158" s="17"/>
      <c r="B158" s="17"/>
      <c r="C158" s="17" t="s">
        <v>627</v>
      </c>
      <c r="D158" s="17"/>
      <c r="E158" s="17"/>
      <c r="F158" s="17"/>
      <c r="G158" s="17"/>
      <c r="H158" s="17"/>
      <c r="I158" s="17"/>
      <c r="X158" s="40">
        <f t="shared" si="8"/>
        <v>0</v>
      </c>
      <c r="Z158" s="42">
        <f t="shared" si="9"/>
        <v>0</v>
      </c>
    </row>
    <row r="159" spans="1:26" x14ac:dyDescent="0.3">
      <c r="A159" s="17"/>
      <c r="B159" s="17"/>
      <c r="C159" s="17"/>
      <c r="D159" s="17" t="s">
        <v>628</v>
      </c>
      <c r="E159" s="17"/>
      <c r="F159" s="17"/>
      <c r="G159" s="17"/>
      <c r="H159" s="17"/>
      <c r="I159" s="17"/>
      <c r="J159" s="53">
        <v>1</v>
      </c>
      <c r="K159" s="56">
        <v>1</v>
      </c>
      <c r="M159" s="24">
        <v>1</v>
      </c>
      <c r="X159" s="40">
        <f t="shared" si="8"/>
        <v>3</v>
      </c>
      <c r="Z159" s="42">
        <f t="shared" si="9"/>
        <v>4.9019607843137254E-3</v>
      </c>
    </row>
    <row r="160" spans="1:26" x14ac:dyDescent="0.3">
      <c r="A160" s="17"/>
      <c r="B160" s="17"/>
      <c r="C160" s="17"/>
      <c r="D160" s="17" t="s">
        <v>629</v>
      </c>
      <c r="E160" s="17"/>
      <c r="F160" s="17"/>
      <c r="G160" s="17"/>
      <c r="H160" s="17"/>
      <c r="I160" s="17"/>
      <c r="M160" s="24">
        <v>1</v>
      </c>
      <c r="X160" s="40">
        <f t="shared" si="8"/>
        <v>1</v>
      </c>
      <c r="Z160" s="42">
        <f t="shared" si="9"/>
        <v>1.6339869281045752E-3</v>
      </c>
    </row>
    <row r="161" spans="1:26" x14ac:dyDescent="0.3">
      <c r="A161" s="17"/>
      <c r="B161" s="17"/>
      <c r="C161" s="17"/>
      <c r="D161" s="17" t="s">
        <v>630</v>
      </c>
      <c r="E161" s="17"/>
      <c r="F161" s="17"/>
      <c r="G161" s="17"/>
      <c r="H161" s="17"/>
      <c r="I161" s="17"/>
      <c r="X161" s="40">
        <f t="shared" si="8"/>
        <v>0</v>
      </c>
      <c r="Z161" s="42">
        <f t="shared" si="9"/>
        <v>0</v>
      </c>
    </row>
    <row r="162" spans="1:26" x14ac:dyDescent="0.3">
      <c r="A162" s="17"/>
      <c r="B162" s="17"/>
      <c r="C162" s="17"/>
      <c r="D162" s="17" t="s">
        <v>631</v>
      </c>
      <c r="E162" s="17"/>
      <c r="F162" s="17"/>
      <c r="G162" s="17"/>
      <c r="H162" s="17"/>
      <c r="I162" s="17"/>
      <c r="X162" s="40">
        <f t="shared" si="8"/>
        <v>0</v>
      </c>
      <c r="Z162" s="42">
        <f t="shared" si="9"/>
        <v>0</v>
      </c>
    </row>
    <row r="163" spans="1:26" x14ac:dyDescent="0.3">
      <c r="A163" s="17"/>
      <c r="B163" s="17"/>
      <c r="C163" s="17"/>
      <c r="D163" s="17" t="s">
        <v>632</v>
      </c>
      <c r="E163" s="17"/>
      <c r="F163" s="17"/>
      <c r="G163" s="17"/>
      <c r="H163" s="17"/>
      <c r="I163" s="17"/>
      <c r="X163" s="40">
        <f t="shared" si="8"/>
        <v>0</v>
      </c>
      <c r="Z163" s="42">
        <f t="shared" si="9"/>
        <v>0</v>
      </c>
    </row>
    <row r="164" spans="1:26" x14ac:dyDescent="0.3">
      <c r="A164" s="17"/>
      <c r="B164" s="17"/>
      <c r="C164" s="17"/>
      <c r="D164" s="17" t="s">
        <v>633</v>
      </c>
      <c r="E164" s="17"/>
      <c r="F164" s="17"/>
      <c r="G164" s="17"/>
      <c r="H164" s="17"/>
      <c r="I164" s="17"/>
      <c r="X164" s="40">
        <f t="shared" si="8"/>
        <v>0</v>
      </c>
      <c r="Z164" s="42">
        <f t="shared" si="9"/>
        <v>0</v>
      </c>
    </row>
    <row r="165" spans="1:26" x14ac:dyDescent="0.3">
      <c r="A165" s="17"/>
      <c r="B165" s="17"/>
      <c r="C165" s="17"/>
      <c r="D165" s="17" t="s">
        <v>634</v>
      </c>
      <c r="E165" s="17"/>
      <c r="F165" s="17"/>
      <c r="G165" s="17"/>
      <c r="H165" s="17"/>
      <c r="I165" s="17"/>
      <c r="X165" s="40">
        <f t="shared" si="8"/>
        <v>0</v>
      </c>
      <c r="Z165" s="42">
        <f t="shared" si="9"/>
        <v>0</v>
      </c>
    </row>
    <row r="166" spans="1:26" x14ac:dyDescent="0.3">
      <c r="A166" s="17"/>
      <c r="B166" s="17"/>
      <c r="C166" s="17" t="s">
        <v>635</v>
      </c>
      <c r="D166" s="17"/>
      <c r="E166" s="17"/>
      <c r="F166" s="17"/>
      <c r="G166" s="17"/>
      <c r="H166" s="17"/>
      <c r="I166" s="17"/>
      <c r="X166" s="40">
        <f t="shared" si="8"/>
        <v>0</v>
      </c>
      <c r="Z166" s="42">
        <f t="shared" si="9"/>
        <v>0</v>
      </c>
    </row>
    <row r="167" spans="1:26" x14ac:dyDescent="0.3">
      <c r="A167" s="17"/>
      <c r="B167" s="17"/>
      <c r="C167" s="17"/>
      <c r="D167" s="17" t="s">
        <v>636</v>
      </c>
      <c r="E167" s="17"/>
      <c r="F167" s="17"/>
      <c r="G167" s="17"/>
      <c r="H167" s="17"/>
      <c r="I167" s="17"/>
      <c r="X167" s="40">
        <f t="shared" si="8"/>
        <v>0</v>
      </c>
      <c r="Z167" s="42">
        <f t="shared" si="9"/>
        <v>0</v>
      </c>
    </row>
    <row r="168" spans="1:26" x14ac:dyDescent="0.3">
      <c r="A168" s="17"/>
      <c r="B168" s="17"/>
      <c r="C168" s="17"/>
      <c r="D168" s="17" t="s">
        <v>637</v>
      </c>
      <c r="E168" s="17"/>
      <c r="F168" s="17"/>
      <c r="G168" s="17"/>
      <c r="H168" s="17"/>
      <c r="I168" s="17"/>
      <c r="S168" s="24">
        <v>1</v>
      </c>
      <c r="X168" s="40">
        <f t="shared" si="8"/>
        <v>1</v>
      </c>
      <c r="Z168" s="42">
        <f t="shared" si="9"/>
        <v>1.6339869281045752E-3</v>
      </c>
    </row>
    <row r="169" spans="1:26" x14ac:dyDescent="0.3">
      <c r="A169" s="17"/>
      <c r="B169" s="17"/>
      <c r="C169" s="17"/>
      <c r="D169" s="17" t="s">
        <v>638</v>
      </c>
      <c r="E169" s="17"/>
      <c r="F169" s="17"/>
      <c r="G169" s="17"/>
      <c r="H169" s="17"/>
      <c r="I169" s="17"/>
      <c r="X169" s="40">
        <f t="shared" si="8"/>
        <v>0</v>
      </c>
      <c r="Z169" s="42">
        <f t="shared" si="9"/>
        <v>0</v>
      </c>
    </row>
    <row r="170" spans="1:26" x14ac:dyDescent="0.3">
      <c r="A170" s="17"/>
      <c r="B170" s="17"/>
      <c r="C170" s="17"/>
      <c r="D170" s="17" t="s">
        <v>639</v>
      </c>
      <c r="E170" s="17"/>
      <c r="F170" s="17"/>
      <c r="G170" s="17"/>
      <c r="H170" s="17"/>
      <c r="I170" s="17"/>
      <c r="X170" s="40">
        <f t="shared" si="8"/>
        <v>0</v>
      </c>
      <c r="Z170" s="42">
        <f t="shared" si="9"/>
        <v>0</v>
      </c>
    </row>
    <row r="171" spans="1:26" x14ac:dyDescent="0.3">
      <c r="A171" s="17"/>
      <c r="B171" s="17"/>
      <c r="C171" s="17"/>
      <c r="D171" s="17" t="s">
        <v>640</v>
      </c>
      <c r="E171" s="17"/>
      <c r="F171" s="17"/>
      <c r="G171" s="17"/>
      <c r="H171" s="17"/>
      <c r="I171" s="17"/>
      <c r="X171" s="40">
        <f t="shared" si="8"/>
        <v>0</v>
      </c>
      <c r="Z171" s="42">
        <f t="shared" si="9"/>
        <v>0</v>
      </c>
    </row>
    <row r="172" spans="1:26" x14ac:dyDescent="0.3">
      <c r="A172" s="17"/>
      <c r="B172" s="17"/>
      <c r="C172" s="17"/>
      <c r="D172" s="17" t="s">
        <v>641</v>
      </c>
      <c r="E172" s="17"/>
      <c r="F172" s="17"/>
      <c r="G172" s="17"/>
      <c r="H172" s="17"/>
      <c r="I172" s="17"/>
      <c r="X172" s="40">
        <f t="shared" si="8"/>
        <v>0</v>
      </c>
      <c r="Z172" s="42">
        <f t="shared" si="9"/>
        <v>0</v>
      </c>
    </row>
    <row r="173" spans="1:26" x14ac:dyDescent="0.3">
      <c r="A173" s="17"/>
      <c r="B173" s="17"/>
      <c r="C173" s="17"/>
      <c r="D173" s="17" t="s">
        <v>642</v>
      </c>
      <c r="E173" s="17"/>
      <c r="F173" s="17"/>
      <c r="G173" s="17"/>
      <c r="H173" s="17"/>
      <c r="I173" s="17"/>
      <c r="X173" s="40">
        <f t="shared" si="8"/>
        <v>0</v>
      </c>
      <c r="Z173" s="42">
        <f t="shared" si="9"/>
        <v>0</v>
      </c>
    </row>
    <row r="174" spans="1:26" x14ac:dyDescent="0.3">
      <c r="A174" s="17"/>
      <c r="B174" s="17"/>
      <c r="C174" s="17" t="s">
        <v>643</v>
      </c>
      <c r="D174" s="17"/>
      <c r="E174" s="17"/>
      <c r="F174" s="17"/>
      <c r="G174" s="17"/>
      <c r="H174" s="17"/>
      <c r="I174" s="17"/>
      <c r="X174" s="40">
        <f t="shared" si="8"/>
        <v>0</v>
      </c>
      <c r="Z174" s="42">
        <f t="shared" si="9"/>
        <v>0</v>
      </c>
    </row>
    <row r="175" spans="1:26" x14ac:dyDescent="0.3">
      <c r="A175" s="17"/>
      <c r="B175" s="17"/>
      <c r="C175" s="17"/>
      <c r="D175" s="17" t="s">
        <v>247</v>
      </c>
      <c r="E175" s="17"/>
      <c r="F175" s="17"/>
      <c r="G175" s="17"/>
      <c r="H175" s="17"/>
      <c r="I175" s="17"/>
      <c r="J175" s="53">
        <v>1</v>
      </c>
      <c r="T175" s="24">
        <v>1</v>
      </c>
      <c r="X175" s="40">
        <f t="shared" si="8"/>
        <v>2</v>
      </c>
      <c r="Z175" s="42">
        <f t="shared" si="9"/>
        <v>3.2679738562091504E-3</v>
      </c>
    </row>
    <row r="176" spans="1:26" x14ac:dyDescent="0.3">
      <c r="A176" s="17"/>
      <c r="B176" s="17"/>
      <c r="C176" s="17"/>
      <c r="D176" s="17" t="s">
        <v>644</v>
      </c>
      <c r="E176" s="17"/>
      <c r="F176" s="17"/>
      <c r="G176" s="17"/>
      <c r="H176" s="17"/>
      <c r="I176" s="17"/>
      <c r="X176" s="40">
        <f t="shared" si="8"/>
        <v>0</v>
      </c>
      <c r="Z176" s="42">
        <f t="shared" si="9"/>
        <v>0</v>
      </c>
    </row>
    <row r="177" spans="1:26" x14ac:dyDescent="0.3">
      <c r="A177" s="17"/>
      <c r="B177" s="17"/>
      <c r="C177" s="17"/>
      <c r="D177" s="17" t="s">
        <v>645</v>
      </c>
      <c r="E177" s="17"/>
      <c r="F177" s="17"/>
      <c r="G177" s="17"/>
      <c r="H177" s="17"/>
      <c r="I177" s="17"/>
      <c r="N177" s="24">
        <v>1</v>
      </c>
      <c r="X177" s="40">
        <f t="shared" si="8"/>
        <v>1</v>
      </c>
      <c r="Z177" s="42">
        <f t="shared" si="9"/>
        <v>1.6339869281045752E-3</v>
      </c>
    </row>
    <row r="178" spans="1:26" x14ac:dyDescent="0.3">
      <c r="A178" s="17"/>
      <c r="B178" s="17"/>
      <c r="C178" s="17"/>
      <c r="D178" s="17" t="s">
        <v>646</v>
      </c>
      <c r="E178" s="17"/>
      <c r="F178" s="17"/>
      <c r="G178" s="17"/>
      <c r="H178" s="17"/>
      <c r="I178" s="17"/>
      <c r="X178" s="40">
        <f t="shared" si="8"/>
        <v>0</v>
      </c>
      <c r="Z178" s="42">
        <f t="shared" si="9"/>
        <v>0</v>
      </c>
    </row>
    <row r="179" spans="1:26" x14ac:dyDescent="0.3">
      <c r="A179" s="17"/>
      <c r="B179" s="17"/>
      <c r="C179" s="17"/>
      <c r="D179" s="17" t="s">
        <v>647</v>
      </c>
      <c r="E179" s="17"/>
      <c r="F179" s="17"/>
      <c r="G179" s="17"/>
      <c r="H179" s="17"/>
      <c r="I179" s="17"/>
      <c r="X179" s="40">
        <f t="shared" si="8"/>
        <v>0</v>
      </c>
      <c r="Z179" s="42">
        <f t="shared" si="9"/>
        <v>0</v>
      </c>
    </row>
    <row r="180" spans="1:26" x14ac:dyDescent="0.3">
      <c r="A180" s="17"/>
      <c r="B180" s="17"/>
      <c r="C180" s="17"/>
      <c r="D180" s="17" t="s">
        <v>648</v>
      </c>
      <c r="E180" s="17"/>
      <c r="F180" s="17"/>
      <c r="G180" s="17"/>
      <c r="H180" s="17"/>
      <c r="I180" s="17"/>
      <c r="X180" s="40">
        <f t="shared" si="8"/>
        <v>0</v>
      </c>
      <c r="Z180" s="42">
        <f t="shared" si="9"/>
        <v>0</v>
      </c>
    </row>
    <row r="181" spans="1:26" x14ac:dyDescent="0.3">
      <c r="A181" s="17"/>
      <c r="B181" s="17" t="s">
        <v>248</v>
      </c>
      <c r="C181" s="17"/>
      <c r="D181" s="17"/>
      <c r="E181" s="17"/>
      <c r="F181" s="17"/>
      <c r="G181" s="17"/>
      <c r="H181" s="17"/>
      <c r="I181" s="17"/>
      <c r="X181" s="40">
        <f t="shared" si="8"/>
        <v>0</v>
      </c>
      <c r="Z181" s="42">
        <f t="shared" si="9"/>
        <v>0</v>
      </c>
    </row>
    <row r="182" spans="1:26" x14ac:dyDescent="0.3">
      <c r="A182" s="17"/>
      <c r="B182" s="17"/>
      <c r="C182" s="17" t="s">
        <v>649</v>
      </c>
      <c r="D182" s="17"/>
      <c r="E182" s="17"/>
      <c r="F182" s="17"/>
      <c r="G182" s="17"/>
      <c r="H182" s="17"/>
      <c r="I182" s="17"/>
      <c r="J182" s="53">
        <v>1</v>
      </c>
      <c r="K182" s="56">
        <v>3</v>
      </c>
      <c r="Q182" s="24">
        <v>1</v>
      </c>
      <c r="R182" s="24">
        <v>1</v>
      </c>
      <c r="S182" s="24">
        <v>4</v>
      </c>
      <c r="X182" s="40">
        <f t="shared" si="8"/>
        <v>10</v>
      </c>
      <c r="Z182" s="42">
        <f t="shared" si="9"/>
        <v>1.6339869281045753E-2</v>
      </c>
    </row>
    <row r="183" spans="1:26" x14ac:dyDescent="0.3">
      <c r="A183" s="17"/>
      <c r="B183" s="17"/>
      <c r="C183" s="17" t="s">
        <v>650</v>
      </c>
      <c r="D183" s="17"/>
      <c r="E183" s="17"/>
      <c r="F183" s="17"/>
      <c r="G183" s="17"/>
      <c r="H183" s="17"/>
      <c r="I183" s="17"/>
      <c r="T183" s="24">
        <v>1</v>
      </c>
      <c r="X183" s="40">
        <f t="shared" si="8"/>
        <v>1</v>
      </c>
      <c r="Z183" s="42">
        <f t="shared" si="9"/>
        <v>1.6339869281045752E-3</v>
      </c>
    </row>
    <row r="184" spans="1:26" x14ac:dyDescent="0.3">
      <c r="A184" s="17"/>
      <c r="B184" s="17"/>
      <c r="C184" s="17" t="s">
        <v>651</v>
      </c>
      <c r="D184" s="17"/>
      <c r="E184" s="17"/>
      <c r="F184" s="17"/>
      <c r="G184" s="17"/>
      <c r="H184" s="17"/>
      <c r="I184" s="17"/>
      <c r="X184" s="40">
        <f t="shared" si="8"/>
        <v>0</v>
      </c>
      <c r="Z184" s="42">
        <f t="shared" si="9"/>
        <v>0</v>
      </c>
    </row>
    <row r="185" spans="1:26" x14ac:dyDescent="0.3">
      <c r="A185" s="17"/>
      <c r="B185" s="17"/>
      <c r="C185" s="17" t="s">
        <v>652</v>
      </c>
      <c r="D185" s="17"/>
      <c r="E185" s="17"/>
      <c r="F185" s="17"/>
      <c r="G185" s="17"/>
      <c r="H185" s="17"/>
      <c r="I185" s="17"/>
      <c r="K185" s="56">
        <v>1</v>
      </c>
      <c r="R185" s="24">
        <v>1</v>
      </c>
      <c r="X185" s="40">
        <f t="shared" si="8"/>
        <v>2</v>
      </c>
      <c r="Z185" s="42">
        <f t="shared" si="9"/>
        <v>3.2679738562091504E-3</v>
      </c>
    </row>
    <row r="186" spans="1:26" x14ac:dyDescent="0.3">
      <c r="A186" s="17"/>
      <c r="B186" s="17"/>
      <c r="C186" s="17" t="s">
        <v>653</v>
      </c>
      <c r="D186" s="17"/>
      <c r="E186" s="17"/>
      <c r="F186" s="17"/>
      <c r="G186" s="17"/>
      <c r="H186" s="17"/>
      <c r="I186" s="17"/>
      <c r="X186" s="40">
        <f t="shared" si="8"/>
        <v>0</v>
      </c>
      <c r="Z186" s="42">
        <f t="shared" si="9"/>
        <v>0</v>
      </c>
    </row>
    <row r="187" spans="1:26" x14ac:dyDescent="0.3">
      <c r="A187" s="17"/>
      <c r="B187" s="17"/>
      <c r="C187" s="17" t="s">
        <v>654</v>
      </c>
      <c r="D187" s="17"/>
      <c r="E187" s="17"/>
      <c r="F187" s="17"/>
      <c r="G187" s="17"/>
      <c r="H187" s="17"/>
      <c r="I187" s="17"/>
      <c r="K187" s="56">
        <v>1</v>
      </c>
      <c r="N187" s="24">
        <v>1</v>
      </c>
      <c r="R187" s="24">
        <v>1</v>
      </c>
      <c r="U187" s="24">
        <v>1</v>
      </c>
      <c r="X187" s="40">
        <f t="shared" si="8"/>
        <v>4</v>
      </c>
      <c r="Z187" s="42">
        <f t="shared" si="9"/>
        <v>6.5359477124183009E-3</v>
      </c>
    </row>
    <row r="188" spans="1:26" x14ac:dyDescent="0.3">
      <c r="A188" s="17"/>
      <c r="B188" s="17"/>
      <c r="C188" s="17" t="s">
        <v>655</v>
      </c>
      <c r="D188" s="17"/>
      <c r="E188" s="17"/>
      <c r="F188" s="17"/>
      <c r="G188" s="17"/>
      <c r="H188" s="17"/>
      <c r="I188" s="17"/>
      <c r="X188" s="40">
        <f t="shared" si="8"/>
        <v>0</v>
      </c>
      <c r="Z188" s="42">
        <f t="shared" si="9"/>
        <v>0</v>
      </c>
    </row>
    <row r="189" spans="1:26" x14ac:dyDescent="0.3">
      <c r="A189" s="17"/>
      <c r="B189" s="17"/>
      <c r="C189" s="17" t="s">
        <v>656</v>
      </c>
      <c r="D189" s="17"/>
      <c r="E189" s="17"/>
      <c r="F189" s="17"/>
      <c r="G189" s="17"/>
      <c r="H189" s="17"/>
      <c r="I189" s="17"/>
      <c r="J189" s="53">
        <v>1</v>
      </c>
      <c r="M189" s="26"/>
      <c r="X189" s="40">
        <f t="shared" si="8"/>
        <v>1</v>
      </c>
      <c r="Z189" s="42">
        <f t="shared" si="9"/>
        <v>1.6339869281045752E-3</v>
      </c>
    </row>
    <row r="190" spans="1:26" x14ac:dyDescent="0.3">
      <c r="A190" s="16" t="s">
        <v>657</v>
      </c>
      <c r="B190" s="16"/>
      <c r="C190" s="16"/>
      <c r="D190" s="16"/>
      <c r="E190" s="16"/>
      <c r="F190" s="16"/>
      <c r="G190" s="16"/>
      <c r="H190" s="16"/>
      <c r="I190" s="16"/>
      <c r="J190" s="49">
        <v>57</v>
      </c>
      <c r="K190" s="50">
        <v>57</v>
      </c>
      <c r="L190" s="20">
        <v>57</v>
      </c>
      <c r="M190" s="20">
        <v>57</v>
      </c>
      <c r="N190" s="20">
        <v>58</v>
      </c>
      <c r="O190" s="20">
        <v>57</v>
      </c>
      <c r="P190" s="20">
        <v>57</v>
      </c>
      <c r="Q190" s="20">
        <v>57</v>
      </c>
      <c r="R190" s="20">
        <v>57</v>
      </c>
      <c r="S190" s="20">
        <v>57</v>
      </c>
      <c r="T190" s="20">
        <v>58</v>
      </c>
      <c r="U190" s="20">
        <v>57</v>
      </c>
      <c r="V190" s="20"/>
      <c r="W190" s="20">
        <v>57.166666666666664</v>
      </c>
    </row>
    <row r="191" spans="1:26" x14ac:dyDescent="0.3">
      <c r="A191" s="16" t="s">
        <v>658</v>
      </c>
      <c r="B191" s="16"/>
      <c r="C191" s="16"/>
      <c r="D191" s="16"/>
      <c r="E191" s="16"/>
      <c r="F191" s="16"/>
      <c r="G191" s="16"/>
      <c r="H191" s="16"/>
      <c r="I191" s="16"/>
      <c r="J191" s="49">
        <v>57</v>
      </c>
      <c r="K191" s="50">
        <v>57</v>
      </c>
      <c r="L191" s="20">
        <v>57</v>
      </c>
      <c r="M191" s="20">
        <v>57</v>
      </c>
      <c r="N191" s="20">
        <v>57</v>
      </c>
      <c r="O191" s="20">
        <v>57</v>
      </c>
      <c r="P191" s="20">
        <v>56</v>
      </c>
      <c r="Q191" s="20">
        <v>57</v>
      </c>
      <c r="R191" s="20">
        <v>57</v>
      </c>
      <c r="S191" s="20">
        <v>56</v>
      </c>
      <c r="T191" s="20">
        <v>58</v>
      </c>
      <c r="U191" s="20">
        <v>57</v>
      </c>
      <c r="V191" s="20"/>
      <c r="W191" s="20">
        <v>56.916666666666664</v>
      </c>
    </row>
    <row r="193" spans="1:23" x14ac:dyDescent="0.3">
      <c r="A193" s="16" t="s">
        <v>659</v>
      </c>
      <c r="B193" s="16"/>
      <c r="C193" s="16"/>
      <c r="D193" s="16"/>
      <c r="E193" s="16"/>
      <c r="F193" s="16"/>
      <c r="G193" s="16"/>
      <c r="H193" s="16"/>
      <c r="I193" s="16"/>
      <c r="J193" s="49">
        <v>5</v>
      </c>
      <c r="K193" s="50">
        <v>8</v>
      </c>
      <c r="L193" s="20">
        <v>23</v>
      </c>
      <c r="M193" s="20">
        <v>25</v>
      </c>
      <c r="N193" s="20">
        <v>14</v>
      </c>
      <c r="O193" s="20">
        <v>8</v>
      </c>
      <c r="P193" s="20">
        <v>45</v>
      </c>
      <c r="Q193" s="20">
        <v>42</v>
      </c>
      <c r="R193" s="20">
        <v>48</v>
      </c>
      <c r="S193" s="20">
        <v>40</v>
      </c>
      <c r="T193" s="20">
        <v>36</v>
      </c>
      <c r="U193" s="20">
        <v>33</v>
      </c>
      <c r="V193" s="20"/>
      <c r="W193" s="20">
        <v>27.25</v>
      </c>
    </row>
    <row r="194" spans="1:23" x14ac:dyDescent="0.3">
      <c r="A194" s="16" t="s">
        <v>660</v>
      </c>
      <c r="B194" s="16"/>
      <c r="C194" s="16"/>
      <c r="D194" s="16"/>
      <c r="E194" s="16"/>
      <c r="F194" s="16"/>
      <c r="G194" s="16"/>
      <c r="H194" s="16"/>
      <c r="I194" s="16"/>
      <c r="J194" s="49">
        <v>8</v>
      </c>
      <c r="K194" s="50">
        <v>7</v>
      </c>
      <c r="L194" s="20">
        <v>12</v>
      </c>
      <c r="M194" s="20">
        <v>5</v>
      </c>
      <c r="N194" s="20">
        <v>4</v>
      </c>
      <c r="O194" s="20">
        <v>5</v>
      </c>
      <c r="P194" s="20">
        <v>5</v>
      </c>
      <c r="Q194" s="20">
        <v>10</v>
      </c>
      <c r="R194" s="20">
        <v>2</v>
      </c>
      <c r="S194" s="20">
        <v>4</v>
      </c>
      <c r="T194" s="20">
        <v>10</v>
      </c>
      <c r="U194" s="20">
        <v>12</v>
      </c>
      <c r="V194" s="20"/>
      <c r="W194" s="20">
        <v>7</v>
      </c>
    </row>
    <row r="195" spans="1:23" x14ac:dyDescent="0.3">
      <c r="A195" s="16" t="s">
        <v>495</v>
      </c>
      <c r="B195" s="16"/>
      <c r="C195" s="16"/>
      <c r="D195" s="16"/>
      <c r="E195" s="16"/>
      <c r="F195" s="16"/>
      <c r="G195" s="16"/>
      <c r="H195" s="16"/>
      <c r="I195" s="16"/>
      <c r="J195" s="49">
        <v>13</v>
      </c>
      <c r="K195" s="50">
        <v>15</v>
      </c>
      <c r="L195" s="20">
        <v>35</v>
      </c>
      <c r="M195" s="20">
        <v>30</v>
      </c>
      <c r="N195" s="20">
        <v>18</v>
      </c>
      <c r="O195" s="20">
        <v>13</v>
      </c>
      <c r="P195" s="20">
        <v>50</v>
      </c>
      <c r="Q195" s="20">
        <v>52</v>
      </c>
      <c r="R195" s="20">
        <v>50</v>
      </c>
      <c r="S195" s="20">
        <v>44</v>
      </c>
      <c r="T195" s="20">
        <v>46</v>
      </c>
      <c r="U195" s="20">
        <v>45</v>
      </c>
      <c r="V195" s="20"/>
      <c r="W195" s="20">
        <v>34.25</v>
      </c>
    </row>
    <row r="197" spans="1:23" x14ac:dyDescent="0.3">
      <c r="A197" s="16" t="s">
        <v>661</v>
      </c>
      <c r="B197" s="16"/>
      <c r="C197" s="16"/>
      <c r="D197" s="16"/>
      <c r="E197" s="16"/>
      <c r="F197" s="16"/>
      <c r="G197" s="16"/>
      <c r="H197" s="16"/>
      <c r="I197" s="16"/>
      <c r="J197" s="49">
        <v>25</v>
      </c>
      <c r="K197" s="50">
        <v>20</v>
      </c>
      <c r="L197" s="20">
        <v>15</v>
      </c>
      <c r="M197" s="20">
        <v>18</v>
      </c>
      <c r="N197" s="20">
        <v>25</v>
      </c>
      <c r="O197" s="20">
        <v>30</v>
      </c>
      <c r="P197" s="20">
        <v>5</v>
      </c>
      <c r="Q197" s="20">
        <v>4</v>
      </c>
      <c r="R197" s="20">
        <v>6</v>
      </c>
      <c r="S197" s="20">
        <v>12</v>
      </c>
      <c r="T197" s="20">
        <v>9</v>
      </c>
      <c r="U197" s="20">
        <v>11</v>
      </c>
      <c r="V197" s="20"/>
      <c r="W197" s="20">
        <v>15</v>
      </c>
    </row>
    <row r="198" spans="1:23" x14ac:dyDescent="0.3">
      <c r="A198" s="16" t="s">
        <v>662</v>
      </c>
      <c r="B198" s="16"/>
      <c r="C198" s="16"/>
      <c r="D198" s="16"/>
      <c r="E198" s="16"/>
      <c r="F198" s="16"/>
      <c r="G198" s="16"/>
      <c r="H198" s="16"/>
      <c r="I198" s="16"/>
      <c r="J198" s="49">
        <v>19</v>
      </c>
      <c r="K198" s="50">
        <v>22</v>
      </c>
      <c r="L198" s="20">
        <v>7</v>
      </c>
      <c r="M198" s="20">
        <v>9</v>
      </c>
      <c r="N198" s="20">
        <v>14</v>
      </c>
      <c r="O198" s="20">
        <v>14</v>
      </c>
      <c r="P198" s="20">
        <v>1</v>
      </c>
      <c r="Q198" s="20">
        <v>1</v>
      </c>
      <c r="R198" s="20">
        <v>1</v>
      </c>
      <c r="S198" s="20">
        <v>0</v>
      </c>
      <c r="T198" s="20">
        <v>3</v>
      </c>
      <c r="U198" s="20">
        <v>1</v>
      </c>
      <c r="V198" s="20"/>
      <c r="W198" s="20">
        <v>7.666666666666667</v>
      </c>
    </row>
    <row r="199" spans="1:23" x14ac:dyDescent="0.3">
      <c r="A199" s="16" t="s">
        <v>663</v>
      </c>
      <c r="B199" s="16"/>
      <c r="C199" s="16"/>
      <c r="D199" s="16"/>
      <c r="E199" s="16"/>
      <c r="F199" s="16"/>
      <c r="G199" s="16"/>
      <c r="H199" s="16"/>
      <c r="I199" s="16"/>
      <c r="J199" s="49">
        <v>44</v>
      </c>
      <c r="K199" s="50">
        <v>42</v>
      </c>
      <c r="L199" s="20">
        <v>22</v>
      </c>
      <c r="M199" s="20">
        <v>27</v>
      </c>
      <c r="N199" s="20">
        <v>39</v>
      </c>
      <c r="O199" s="20">
        <v>44</v>
      </c>
      <c r="P199" s="20">
        <v>6</v>
      </c>
      <c r="Q199" s="20">
        <v>5</v>
      </c>
      <c r="R199" s="20">
        <v>7</v>
      </c>
      <c r="S199" s="20">
        <v>12</v>
      </c>
      <c r="T199" s="20">
        <v>12</v>
      </c>
      <c r="U199" s="20">
        <v>12</v>
      </c>
      <c r="V199" s="20"/>
      <c r="W199" s="20">
        <v>22.666666666666668</v>
      </c>
    </row>
    <row r="201" spans="1:23" x14ac:dyDescent="0.3">
      <c r="A201" s="16" t="s">
        <v>664</v>
      </c>
      <c r="B201" s="16"/>
      <c r="C201" s="16"/>
      <c r="D201" s="16"/>
      <c r="E201" s="16"/>
      <c r="F201" s="16"/>
      <c r="G201" s="16"/>
      <c r="H201" s="16"/>
      <c r="I201" s="16"/>
      <c r="J201" s="49">
        <v>0</v>
      </c>
      <c r="K201" s="50">
        <v>0</v>
      </c>
      <c r="L201" s="20">
        <v>0</v>
      </c>
      <c r="M201" s="20">
        <v>0</v>
      </c>
      <c r="N201" s="20">
        <v>0</v>
      </c>
      <c r="O201" s="20">
        <v>0</v>
      </c>
      <c r="P201" s="20">
        <v>0</v>
      </c>
      <c r="Q201" s="20">
        <v>0</v>
      </c>
      <c r="R201" s="20">
        <v>0</v>
      </c>
      <c r="S201" s="20">
        <v>1</v>
      </c>
      <c r="T201" s="20">
        <v>0</v>
      </c>
      <c r="U201" s="20">
        <v>0</v>
      </c>
      <c r="V201" s="20"/>
      <c r="W201" s="20">
        <v>8.3333333333333329E-2</v>
      </c>
    </row>
    <row r="202" spans="1:23" x14ac:dyDescent="0.3">
      <c r="A202" s="16" t="s">
        <v>665</v>
      </c>
      <c r="B202" s="16"/>
      <c r="C202" s="16"/>
      <c r="D202" s="16"/>
      <c r="E202" s="16"/>
      <c r="F202" s="16"/>
      <c r="G202" s="16"/>
      <c r="H202" s="16"/>
      <c r="I202" s="16"/>
      <c r="J202" s="49">
        <v>0</v>
      </c>
      <c r="K202" s="50">
        <v>0</v>
      </c>
      <c r="L202" s="20">
        <v>0</v>
      </c>
      <c r="M202" s="20">
        <v>0</v>
      </c>
      <c r="N202" s="20">
        <v>1</v>
      </c>
      <c r="O202" s="20">
        <v>0</v>
      </c>
      <c r="P202" s="20">
        <v>1</v>
      </c>
      <c r="Q202" s="20">
        <v>0</v>
      </c>
      <c r="R202" s="20">
        <v>0</v>
      </c>
      <c r="S202" s="20">
        <v>0</v>
      </c>
      <c r="T202" s="20">
        <v>0</v>
      </c>
      <c r="U202" s="20">
        <v>0</v>
      </c>
      <c r="V202" s="20"/>
      <c r="W202" s="20">
        <v>0.16666666666666666</v>
      </c>
    </row>
    <row r="203" spans="1:23" x14ac:dyDescent="0.3">
      <c r="A203" s="16" t="s">
        <v>666</v>
      </c>
      <c r="B203" s="16"/>
      <c r="C203" s="16"/>
      <c r="D203" s="16"/>
      <c r="E203" s="16"/>
      <c r="F203" s="16"/>
      <c r="G203" s="16"/>
      <c r="H203" s="16"/>
      <c r="I203" s="16"/>
      <c r="J203" s="49">
        <v>0</v>
      </c>
      <c r="K203" s="50">
        <v>0</v>
      </c>
      <c r="L203" s="20">
        <v>0</v>
      </c>
      <c r="M203" s="20">
        <v>0</v>
      </c>
      <c r="N203" s="20">
        <v>1</v>
      </c>
      <c r="O203" s="20">
        <v>0</v>
      </c>
      <c r="P203" s="20">
        <v>1</v>
      </c>
      <c r="Q203" s="20">
        <v>0</v>
      </c>
      <c r="R203" s="20">
        <v>0</v>
      </c>
      <c r="S203" s="20">
        <v>1</v>
      </c>
      <c r="T203" s="20">
        <v>0</v>
      </c>
      <c r="U203" s="20">
        <v>0</v>
      </c>
      <c r="V203" s="20"/>
      <c r="W203" s="20">
        <v>0.25</v>
      </c>
    </row>
    <row r="205" spans="1:23" x14ac:dyDescent="0.3">
      <c r="A205" s="16" t="s">
        <v>667</v>
      </c>
      <c r="B205" s="16"/>
      <c r="C205" s="16"/>
      <c r="D205" s="16"/>
      <c r="E205" s="16"/>
      <c r="F205" s="16"/>
      <c r="G205" s="16"/>
      <c r="H205" s="16"/>
      <c r="I205" s="16"/>
      <c r="J205" s="51">
        <v>0.09</v>
      </c>
      <c r="K205" s="52">
        <v>0.14000000000000001</v>
      </c>
      <c r="L205" s="19">
        <v>0.4</v>
      </c>
      <c r="M205" s="19">
        <v>0.44</v>
      </c>
      <c r="N205" s="19">
        <v>0.24</v>
      </c>
      <c r="O205" s="19">
        <v>0.14000000000000001</v>
      </c>
      <c r="P205" s="19">
        <v>0.79</v>
      </c>
      <c r="Q205" s="19">
        <v>0.74</v>
      </c>
      <c r="R205" s="19">
        <v>0.84</v>
      </c>
      <c r="S205" s="19">
        <v>0.7</v>
      </c>
      <c r="T205" s="19">
        <v>0.62</v>
      </c>
      <c r="U205" s="19">
        <v>0.57999999999999996</v>
      </c>
      <c r="V205" s="19"/>
      <c r="W205" s="19">
        <v>0.47666666666666674</v>
      </c>
    </row>
    <row r="206" spans="1:23" x14ac:dyDescent="0.3">
      <c r="A206" s="16" t="s">
        <v>668</v>
      </c>
      <c r="B206" s="16"/>
      <c r="C206" s="16"/>
      <c r="D206" s="16"/>
      <c r="E206" s="16"/>
      <c r="F206" s="16"/>
      <c r="G206" s="16"/>
      <c r="H206" s="16"/>
      <c r="I206" s="16"/>
      <c r="J206" s="51">
        <v>0.14000000000000001</v>
      </c>
      <c r="K206" s="52">
        <v>0.12</v>
      </c>
      <c r="L206" s="19">
        <v>0.21</v>
      </c>
      <c r="M206" s="19">
        <v>0.09</v>
      </c>
      <c r="N206" s="19">
        <v>7.0000000000000007E-2</v>
      </c>
      <c r="O206" s="19">
        <v>0.09</v>
      </c>
      <c r="P206" s="19">
        <v>0.09</v>
      </c>
      <c r="Q206" s="19">
        <v>0.18</v>
      </c>
      <c r="R206" s="19">
        <v>0.04</v>
      </c>
      <c r="S206" s="19">
        <v>7.0000000000000007E-2</v>
      </c>
      <c r="T206" s="19">
        <v>0.17</v>
      </c>
      <c r="U206" s="19">
        <v>0.21</v>
      </c>
      <c r="V206" s="19"/>
      <c r="W206" s="19">
        <v>0.12333333333333331</v>
      </c>
    </row>
    <row r="207" spans="1:23" x14ac:dyDescent="0.3">
      <c r="A207" s="16" t="s">
        <v>496</v>
      </c>
      <c r="B207" s="16"/>
      <c r="C207" s="16"/>
      <c r="D207" s="16"/>
      <c r="E207" s="16"/>
      <c r="F207" s="16"/>
      <c r="G207" s="16"/>
      <c r="H207" s="16"/>
      <c r="I207" s="16"/>
      <c r="J207" s="51">
        <v>0.23</v>
      </c>
      <c r="K207" s="52">
        <v>0.26</v>
      </c>
      <c r="L207" s="19">
        <v>0.61</v>
      </c>
      <c r="M207" s="19">
        <v>0.53</v>
      </c>
      <c r="N207" s="19">
        <v>0.31</v>
      </c>
      <c r="O207" s="19">
        <v>0.23</v>
      </c>
      <c r="P207" s="19">
        <v>0.88</v>
      </c>
      <c r="Q207" s="19">
        <v>0.91</v>
      </c>
      <c r="R207" s="19">
        <v>0.88</v>
      </c>
      <c r="S207" s="19">
        <v>0.77</v>
      </c>
      <c r="T207" s="19">
        <v>0.79</v>
      </c>
      <c r="U207" s="19">
        <v>0.79</v>
      </c>
      <c r="V207" s="19"/>
      <c r="W207" s="19">
        <v>0.59916666666666674</v>
      </c>
    </row>
    <row r="209" spans="1:23" x14ac:dyDescent="0.3">
      <c r="A209" s="16" t="s">
        <v>669</v>
      </c>
      <c r="B209" s="16"/>
      <c r="C209" s="16"/>
      <c r="D209" s="16"/>
      <c r="E209" s="16"/>
      <c r="F209" s="16"/>
      <c r="G209" s="16"/>
      <c r="H209" s="16"/>
      <c r="I209" s="16"/>
      <c r="J209" s="51">
        <v>0.44</v>
      </c>
      <c r="K209" s="52">
        <v>0.35</v>
      </c>
      <c r="L209" s="19">
        <v>0.26</v>
      </c>
      <c r="M209" s="19">
        <v>0.32</v>
      </c>
      <c r="N209" s="19">
        <v>0.43</v>
      </c>
      <c r="O209" s="19">
        <v>0.53</v>
      </c>
      <c r="P209" s="19">
        <v>0.09</v>
      </c>
      <c r="Q209" s="19">
        <v>7.0000000000000007E-2</v>
      </c>
      <c r="R209" s="19">
        <v>0.11</v>
      </c>
      <c r="S209" s="19">
        <v>0.21</v>
      </c>
      <c r="T209" s="19">
        <v>0.16</v>
      </c>
      <c r="U209" s="19">
        <v>0.19</v>
      </c>
      <c r="V209" s="19"/>
      <c r="W209" s="19">
        <v>0.26333333333333331</v>
      </c>
    </row>
    <row r="210" spans="1:23" x14ac:dyDescent="0.3">
      <c r="A210" s="16" t="s">
        <v>670</v>
      </c>
      <c r="B210" s="16"/>
      <c r="C210" s="16"/>
      <c r="D210" s="16"/>
      <c r="E210" s="16"/>
      <c r="F210" s="16"/>
      <c r="G210" s="16"/>
      <c r="H210" s="16"/>
      <c r="I210" s="16"/>
      <c r="J210" s="51">
        <v>0.33</v>
      </c>
      <c r="K210" s="52">
        <v>0.39</v>
      </c>
      <c r="L210" s="19">
        <v>0.12</v>
      </c>
      <c r="M210" s="19">
        <v>0.16</v>
      </c>
      <c r="N210" s="19">
        <v>0.24</v>
      </c>
      <c r="O210" s="19">
        <v>0.25</v>
      </c>
      <c r="P210" s="19">
        <v>0.02</v>
      </c>
      <c r="Q210" s="19">
        <v>0.02</v>
      </c>
      <c r="R210" s="19">
        <v>0.02</v>
      </c>
      <c r="S210" s="19">
        <v>0</v>
      </c>
      <c r="T210" s="19">
        <v>0.05</v>
      </c>
      <c r="U210" s="19">
        <v>0.02</v>
      </c>
      <c r="V210" s="19"/>
      <c r="W210" s="19">
        <v>0.13500000000000001</v>
      </c>
    </row>
    <row r="211" spans="1:23" x14ac:dyDescent="0.3">
      <c r="A211" s="16" t="s">
        <v>671</v>
      </c>
      <c r="B211" s="16"/>
      <c r="C211" s="16"/>
      <c r="D211" s="16"/>
      <c r="E211" s="16"/>
      <c r="F211" s="16"/>
      <c r="G211" s="16"/>
      <c r="H211" s="16"/>
      <c r="I211" s="16"/>
      <c r="J211" s="51">
        <v>0.77</v>
      </c>
      <c r="K211" s="52">
        <v>0.74</v>
      </c>
      <c r="L211" s="19">
        <v>0.39</v>
      </c>
      <c r="M211" s="19">
        <v>0.47</v>
      </c>
      <c r="N211" s="19">
        <v>0.67</v>
      </c>
      <c r="O211" s="19">
        <v>0.77</v>
      </c>
      <c r="P211" s="19">
        <v>0.11</v>
      </c>
      <c r="Q211" s="19">
        <v>0.09</v>
      </c>
      <c r="R211" s="19">
        <v>0.12</v>
      </c>
      <c r="S211" s="19">
        <v>0.21</v>
      </c>
      <c r="T211" s="19">
        <v>0.21</v>
      </c>
      <c r="U211" s="19">
        <v>0.21</v>
      </c>
      <c r="V211" s="19"/>
      <c r="W211" s="19">
        <v>0.39666666666666667</v>
      </c>
    </row>
    <row r="213" spans="1:23" x14ac:dyDescent="0.3">
      <c r="A213" s="16" t="s">
        <v>672</v>
      </c>
      <c r="B213" s="16"/>
      <c r="C213" s="16"/>
      <c r="D213" s="16"/>
      <c r="E213" s="16"/>
      <c r="F213" s="16"/>
      <c r="G213" s="16"/>
      <c r="H213" s="16"/>
      <c r="I213" s="16"/>
      <c r="J213" s="51">
        <v>0</v>
      </c>
      <c r="K213" s="52">
        <v>0</v>
      </c>
      <c r="L213" s="19">
        <v>0</v>
      </c>
      <c r="M213" s="19">
        <v>0</v>
      </c>
      <c r="N213" s="19">
        <v>0</v>
      </c>
      <c r="O213" s="19">
        <v>0</v>
      </c>
      <c r="P213" s="19">
        <v>0</v>
      </c>
      <c r="Q213" s="19">
        <v>0</v>
      </c>
      <c r="R213" s="19">
        <v>0</v>
      </c>
      <c r="S213" s="19">
        <v>0.02</v>
      </c>
      <c r="T213" s="19">
        <v>0</v>
      </c>
      <c r="U213" s="19">
        <v>0</v>
      </c>
      <c r="V213" s="19"/>
      <c r="W213" s="19">
        <v>1.6666666666666668E-3</v>
      </c>
    </row>
    <row r="214" spans="1:23" x14ac:dyDescent="0.3">
      <c r="A214" s="16" t="s">
        <v>673</v>
      </c>
      <c r="B214" s="16"/>
      <c r="C214" s="16"/>
      <c r="D214" s="16"/>
      <c r="E214" s="16"/>
      <c r="F214" s="16"/>
      <c r="G214" s="16"/>
      <c r="H214" s="16"/>
      <c r="I214" s="16"/>
      <c r="J214" s="51">
        <v>0</v>
      </c>
      <c r="K214" s="52">
        <v>0</v>
      </c>
      <c r="L214" s="19">
        <v>0</v>
      </c>
      <c r="M214" s="19">
        <v>0</v>
      </c>
      <c r="N214" s="19">
        <v>0.02</v>
      </c>
      <c r="O214" s="19">
        <v>0</v>
      </c>
      <c r="P214" s="19">
        <v>0.02</v>
      </c>
      <c r="Q214" s="19">
        <v>0</v>
      </c>
      <c r="R214" s="19">
        <v>0</v>
      </c>
      <c r="S214" s="19">
        <v>0</v>
      </c>
      <c r="T214" s="19">
        <v>0</v>
      </c>
      <c r="U214" s="19">
        <v>0</v>
      </c>
      <c r="V214" s="19"/>
      <c r="W214" s="19">
        <v>3.3333333333333335E-3</v>
      </c>
    </row>
    <row r="215" spans="1:23" x14ac:dyDescent="0.3">
      <c r="A215" s="16" t="s">
        <v>674</v>
      </c>
      <c r="B215" s="16"/>
      <c r="C215" s="16"/>
      <c r="D215" s="16"/>
      <c r="E215" s="16"/>
      <c r="F215" s="16"/>
      <c r="G215" s="16"/>
      <c r="H215" s="16"/>
      <c r="I215" s="16"/>
      <c r="J215" s="51">
        <v>0</v>
      </c>
      <c r="K215" s="52">
        <v>0</v>
      </c>
      <c r="L215" s="19">
        <v>0</v>
      </c>
      <c r="M215" s="19">
        <v>0</v>
      </c>
      <c r="N215" s="19">
        <v>0.02</v>
      </c>
      <c r="O215" s="19">
        <v>0</v>
      </c>
      <c r="P215" s="19">
        <v>0.02</v>
      </c>
      <c r="Q215" s="19">
        <v>0</v>
      </c>
      <c r="R215" s="19">
        <v>0</v>
      </c>
      <c r="S215" s="19">
        <v>0.02</v>
      </c>
      <c r="T215" s="19">
        <v>0</v>
      </c>
      <c r="U215" s="19">
        <v>0</v>
      </c>
      <c r="V215" s="19"/>
      <c r="W215" s="19">
        <v>5.0000000000000001E-3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61"/>
  <sheetViews>
    <sheetView showOutlineSymbols="0" showWhiteSpace="0" topLeftCell="A43" workbookViewId="0">
      <selection sqref="A1:B1"/>
    </sheetView>
  </sheetViews>
  <sheetFormatPr defaultRowHeight="14" x14ac:dyDescent="0.3"/>
  <cols>
    <col min="1" max="1" width="10" bestFit="1" customWidth="1"/>
    <col min="2" max="2" width="20" bestFit="1" customWidth="1"/>
    <col min="3" max="26" width="15" bestFit="1" customWidth="1"/>
  </cols>
  <sheetData>
    <row r="1" spans="1:26" x14ac:dyDescent="0.3">
      <c r="A1" s="60" t="s">
        <v>675</v>
      </c>
      <c r="B1" s="60" t="s">
        <v>698</v>
      </c>
      <c r="C1" s="61" t="s">
        <v>676</v>
      </c>
      <c r="D1" s="61" t="s">
        <v>698</v>
      </c>
      <c r="E1" s="61" t="s">
        <v>677</v>
      </c>
      <c r="F1" s="61" t="s">
        <v>698</v>
      </c>
      <c r="G1" s="61" t="s">
        <v>678</v>
      </c>
      <c r="H1" s="61" t="s">
        <v>698</v>
      </c>
      <c r="I1" s="61" t="s">
        <v>679</v>
      </c>
      <c r="J1" s="61" t="s">
        <v>698</v>
      </c>
      <c r="K1" s="61" t="s">
        <v>680</v>
      </c>
      <c r="L1" s="61" t="s">
        <v>698</v>
      </c>
      <c r="M1" s="61" t="s">
        <v>681</v>
      </c>
      <c r="N1" s="61" t="s">
        <v>698</v>
      </c>
      <c r="O1" s="61" t="s">
        <v>682</v>
      </c>
      <c r="P1" s="61" t="s">
        <v>698</v>
      </c>
      <c r="Q1" s="61" t="s">
        <v>683</v>
      </c>
      <c r="R1" s="61" t="s">
        <v>698</v>
      </c>
      <c r="S1" s="61" t="s">
        <v>684</v>
      </c>
      <c r="T1" s="61" t="s">
        <v>698</v>
      </c>
      <c r="U1" s="61" t="s">
        <v>685</v>
      </c>
      <c r="V1" s="61" t="s">
        <v>698</v>
      </c>
      <c r="W1" s="61" t="s">
        <v>686</v>
      </c>
      <c r="X1" s="61" t="s">
        <v>698</v>
      </c>
      <c r="Y1" s="61" t="s">
        <v>687</v>
      </c>
      <c r="Z1" s="61" t="s">
        <v>698</v>
      </c>
    </row>
    <row r="2" spans="1:26" x14ac:dyDescent="0.3">
      <c r="A2" t="s">
        <v>688</v>
      </c>
      <c r="B2" t="s">
        <v>689</v>
      </c>
      <c r="C2" s="27" t="s">
        <v>690</v>
      </c>
      <c r="D2" s="28" t="s">
        <v>691</v>
      </c>
      <c r="E2" s="27" t="s">
        <v>690</v>
      </c>
      <c r="F2" s="28" t="s">
        <v>691</v>
      </c>
      <c r="G2" s="27" t="s">
        <v>690</v>
      </c>
      <c r="H2" s="28" t="s">
        <v>691</v>
      </c>
      <c r="I2" s="27" t="s">
        <v>690</v>
      </c>
      <c r="J2" s="28" t="s">
        <v>691</v>
      </c>
      <c r="K2" s="27" t="s">
        <v>690</v>
      </c>
      <c r="L2" s="28" t="s">
        <v>691</v>
      </c>
      <c r="M2" s="27" t="s">
        <v>690</v>
      </c>
      <c r="N2" s="28" t="s">
        <v>691</v>
      </c>
      <c r="O2" s="27" t="s">
        <v>690</v>
      </c>
      <c r="P2" s="28" t="s">
        <v>691</v>
      </c>
      <c r="Q2" s="27" t="s">
        <v>690</v>
      </c>
      <c r="R2" s="28" t="s">
        <v>691</v>
      </c>
      <c r="S2" s="27" t="s">
        <v>690</v>
      </c>
      <c r="T2" s="28" t="s">
        <v>691</v>
      </c>
      <c r="U2" s="27" t="s">
        <v>690</v>
      </c>
      <c r="V2" s="28" t="s">
        <v>691</v>
      </c>
      <c r="W2" s="27" t="s">
        <v>690</v>
      </c>
      <c r="X2" s="28" t="s">
        <v>691</v>
      </c>
      <c r="Y2" s="27" t="s">
        <v>690</v>
      </c>
      <c r="Z2" s="28" t="s">
        <v>691</v>
      </c>
    </row>
    <row r="3" spans="1:26" x14ac:dyDescent="0.3">
      <c r="A3">
        <v>1</v>
      </c>
      <c r="B3" t="s">
        <v>18</v>
      </c>
      <c r="C3" s="27" t="s">
        <v>692</v>
      </c>
      <c r="D3" s="28">
        <v>48.55</v>
      </c>
      <c r="E3" s="27" t="s">
        <v>692</v>
      </c>
      <c r="F3" s="28">
        <v>37.299999999999997</v>
      </c>
      <c r="G3" s="27" t="s">
        <v>692</v>
      </c>
      <c r="H3" s="28">
        <v>35.93</v>
      </c>
      <c r="I3" s="27" t="s">
        <v>692</v>
      </c>
      <c r="J3" s="28">
        <v>32.770000000000003</v>
      </c>
      <c r="K3" s="27" t="s">
        <v>692</v>
      </c>
      <c r="L3" s="28">
        <v>37.380000000000003</v>
      </c>
      <c r="M3" s="27" t="s">
        <v>693</v>
      </c>
      <c r="N3" s="28">
        <v>28.08</v>
      </c>
      <c r="O3" s="27" t="s">
        <v>692</v>
      </c>
      <c r="P3" s="28">
        <v>18.21</v>
      </c>
      <c r="Q3" s="27" t="s">
        <v>692</v>
      </c>
      <c r="R3" s="28">
        <v>20.14</v>
      </c>
      <c r="S3" s="27" t="s">
        <v>692</v>
      </c>
      <c r="T3" s="28">
        <v>10.31</v>
      </c>
      <c r="U3" s="27" t="s">
        <v>692</v>
      </c>
      <c r="V3" s="28">
        <v>22.35</v>
      </c>
      <c r="W3" s="27" t="s">
        <v>692</v>
      </c>
      <c r="X3" s="28">
        <v>42.56</v>
      </c>
      <c r="Y3" s="27" t="s">
        <v>694</v>
      </c>
      <c r="Z3" s="28">
        <v>47.42</v>
      </c>
    </row>
    <row r="4" spans="1:26" x14ac:dyDescent="0.3">
      <c r="A4">
        <v>2</v>
      </c>
      <c r="B4" t="s">
        <v>27</v>
      </c>
      <c r="C4" s="27" t="s">
        <v>695</v>
      </c>
      <c r="D4" s="28">
        <v>345.14</v>
      </c>
      <c r="E4" s="27" t="s">
        <v>694</v>
      </c>
      <c r="F4" s="28">
        <v>118.05</v>
      </c>
      <c r="G4" s="27" t="s">
        <v>693</v>
      </c>
      <c r="H4" s="28">
        <v>21.43</v>
      </c>
      <c r="I4" s="27" t="s">
        <v>692</v>
      </c>
      <c r="J4" s="28">
        <v>31.27</v>
      </c>
      <c r="K4" s="27" t="s">
        <v>693</v>
      </c>
      <c r="L4" s="28">
        <v>146.19</v>
      </c>
      <c r="M4" s="27" t="s">
        <v>693</v>
      </c>
      <c r="N4" s="28">
        <v>24.81</v>
      </c>
      <c r="O4" s="27" t="s">
        <v>692</v>
      </c>
      <c r="P4" s="28">
        <v>26.87</v>
      </c>
      <c r="Q4" s="27" t="s">
        <v>694</v>
      </c>
      <c r="R4" s="28">
        <v>61.07</v>
      </c>
      <c r="S4" s="27" t="s">
        <v>693</v>
      </c>
      <c r="T4" s="28">
        <v>17.03</v>
      </c>
      <c r="U4" s="27" t="s">
        <v>693</v>
      </c>
      <c r="V4" s="28">
        <v>56.82</v>
      </c>
      <c r="W4" s="27" t="s">
        <v>692</v>
      </c>
      <c r="X4" s="28">
        <v>35.369999999999997</v>
      </c>
      <c r="Y4" s="27" t="s">
        <v>692</v>
      </c>
      <c r="Z4" s="28">
        <v>49.02</v>
      </c>
    </row>
    <row r="5" spans="1:26" x14ac:dyDescent="0.3">
      <c r="A5">
        <v>3</v>
      </c>
      <c r="B5" t="s">
        <v>33</v>
      </c>
      <c r="C5" s="27" t="s">
        <v>693</v>
      </c>
      <c r="D5" s="28">
        <v>24.63</v>
      </c>
      <c r="E5" s="27" t="s">
        <v>692</v>
      </c>
      <c r="F5" s="28">
        <v>22</v>
      </c>
      <c r="G5" s="27" t="s">
        <v>692</v>
      </c>
      <c r="H5" s="28">
        <v>23.91</v>
      </c>
      <c r="I5" s="27" t="s">
        <v>692</v>
      </c>
      <c r="J5" s="28">
        <v>39.86</v>
      </c>
      <c r="K5" s="27" t="s">
        <v>695</v>
      </c>
      <c r="L5" s="28">
        <v>17.12</v>
      </c>
      <c r="M5" s="27" t="s">
        <v>695</v>
      </c>
      <c r="N5" s="28">
        <v>28.07</v>
      </c>
      <c r="O5" s="27" t="s">
        <v>693</v>
      </c>
      <c r="P5" s="28">
        <v>18.32</v>
      </c>
      <c r="Q5" s="27" t="s">
        <v>692</v>
      </c>
      <c r="R5" s="28">
        <v>23.21</v>
      </c>
      <c r="S5" s="27" t="s">
        <v>692</v>
      </c>
      <c r="T5" s="28">
        <v>5.56</v>
      </c>
      <c r="U5" s="27" t="s">
        <v>692</v>
      </c>
      <c r="V5" s="28">
        <v>11.34</v>
      </c>
      <c r="W5" s="27" t="s">
        <v>692</v>
      </c>
      <c r="X5" s="28">
        <v>25.6</v>
      </c>
      <c r="Y5" s="27" t="s">
        <v>692</v>
      </c>
      <c r="Z5" s="28">
        <v>25.78</v>
      </c>
    </row>
    <row r="6" spans="1:26" x14ac:dyDescent="0.3">
      <c r="A6">
        <v>4</v>
      </c>
      <c r="B6" t="s">
        <v>40</v>
      </c>
      <c r="C6" s="27" t="s">
        <v>693</v>
      </c>
      <c r="D6" s="28">
        <v>14.73</v>
      </c>
      <c r="E6" s="27" t="s">
        <v>693</v>
      </c>
      <c r="F6" s="28">
        <v>20.59</v>
      </c>
      <c r="G6" s="27" t="s">
        <v>693</v>
      </c>
      <c r="H6" s="28">
        <v>19.53</v>
      </c>
      <c r="I6" s="27" t="s">
        <v>693</v>
      </c>
      <c r="J6" s="28">
        <v>9.81</v>
      </c>
      <c r="K6" s="27" t="s">
        <v>695</v>
      </c>
      <c r="L6" s="28">
        <v>118.42</v>
      </c>
      <c r="M6" s="27" t="s">
        <v>693</v>
      </c>
      <c r="N6" s="28">
        <v>9.84</v>
      </c>
      <c r="O6" s="27" t="s">
        <v>692</v>
      </c>
      <c r="P6" s="28">
        <v>12.81</v>
      </c>
      <c r="Q6" s="27" t="s">
        <v>692</v>
      </c>
      <c r="R6" s="28">
        <v>23.37</v>
      </c>
      <c r="S6" s="27" t="s">
        <v>694</v>
      </c>
      <c r="T6" s="28">
        <v>9.92</v>
      </c>
      <c r="U6" s="27" t="s">
        <v>692</v>
      </c>
      <c r="V6" s="28">
        <v>10.75</v>
      </c>
      <c r="W6" s="27" t="s">
        <v>692</v>
      </c>
      <c r="X6" s="28">
        <v>12.91</v>
      </c>
      <c r="Y6" s="27" t="s">
        <v>693</v>
      </c>
      <c r="Z6" s="28">
        <v>19.3</v>
      </c>
    </row>
    <row r="7" spans="1:26" x14ac:dyDescent="0.3">
      <c r="A7">
        <v>5</v>
      </c>
      <c r="B7" t="s">
        <v>46</v>
      </c>
      <c r="C7" s="27" t="s">
        <v>695</v>
      </c>
      <c r="D7" s="28">
        <v>348.1</v>
      </c>
      <c r="E7" s="27" t="s">
        <v>695</v>
      </c>
      <c r="F7" s="28">
        <v>94.48</v>
      </c>
      <c r="G7" s="27" t="s">
        <v>693</v>
      </c>
      <c r="H7" s="28">
        <v>41.16</v>
      </c>
      <c r="I7" s="27" t="s">
        <v>692</v>
      </c>
      <c r="J7" s="28">
        <v>60.53</v>
      </c>
      <c r="K7" s="27" t="s">
        <v>693</v>
      </c>
      <c r="L7" s="28">
        <v>46.41</v>
      </c>
      <c r="M7" s="27" t="s">
        <v>694</v>
      </c>
      <c r="N7" s="28">
        <v>116.85</v>
      </c>
      <c r="O7" s="27" t="s">
        <v>692</v>
      </c>
      <c r="P7" s="28">
        <v>73.17</v>
      </c>
      <c r="Q7" s="27" t="s">
        <v>694</v>
      </c>
      <c r="R7" s="28">
        <v>103.19</v>
      </c>
      <c r="S7" s="27" t="s">
        <v>692</v>
      </c>
      <c r="T7" s="28">
        <v>36.770000000000003</v>
      </c>
      <c r="U7" s="27" t="s">
        <v>696</v>
      </c>
      <c r="V7" s="28"/>
      <c r="W7" s="27" t="s">
        <v>692</v>
      </c>
      <c r="X7" s="28">
        <v>39.29</v>
      </c>
      <c r="Y7" s="27" t="s">
        <v>694</v>
      </c>
      <c r="Z7" s="28">
        <v>188.78</v>
      </c>
    </row>
    <row r="8" spans="1:26" x14ac:dyDescent="0.3">
      <c r="A8">
        <v>6</v>
      </c>
      <c r="B8" t="s">
        <v>51</v>
      </c>
      <c r="C8" s="27" t="s">
        <v>693</v>
      </c>
      <c r="D8" s="28">
        <v>10.9</v>
      </c>
      <c r="E8" s="27" t="s">
        <v>693</v>
      </c>
      <c r="F8" s="28">
        <v>30.03</v>
      </c>
      <c r="G8" s="27" t="s">
        <v>693</v>
      </c>
      <c r="H8" s="28">
        <v>16.350000000000001</v>
      </c>
      <c r="I8" s="27" t="s">
        <v>692</v>
      </c>
      <c r="J8" s="28">
        <v>25.56</v>
      </c>
      <c r="K8" s="27" t="s">
        <v>694</v>
      </c>
      <c r="L8" s="28">
        <v>19.75</v>
      </c>
      <c r="M8" s="27" t="s">
        <v>693</v>
      </c>
      <c r="N8" s="28">
        <v>27.9</v>
      </c>
      <c r="O8" s="27" t="s">
        <v>692</v>
      </c>
      <c r="P8" s="28">
        <v>16.02</v>
      </c>
      <c r="Q8" s="27" t="s">
        <v>692</v>
      </c>
      <c r="R8" s="28">
        <v>25.67</v>
      </c>
      <c r="S8" s="27" t="s">
        <v>692</v>
      </c>
      <c r="T8" s="28">
        <v>18.329999999999998</v>
      </c>
      <c r="U8" s="27" t="s">
        <v>692</v>
      </c>
      <c r="V8" s="28">
        <v>19.43</v>
      </c>
      <c r="W8" s="27" t="s">
        <v>692</v>
      </c>
      <c r="X8" s="28">
        <v>10.63</v>
      </c>
      <c r="Y8" s="27" t="s">
        <v>694</v>
      </c>
      <c r="Z8" s="28">
        <v>59.94</v>
      </c>
    </row>
    <row r="9" spans="1:26" x14ac:dyDescent="0.3">
      <c r="A9">
        <v>7</v>
      </c>
      <c r="B9" t="s">
        <v>58</v>
      </c>
      <c r="C9" s="27" t="s">
        <v>693</v>
      </c>
      <c r="D9" s="28">
        <v>43.74</v>
      </c>
      <c r="E9" s="27" t="s">
        <v>693</v>
      </c>
      <c r="F9" s="28">
        <v>57.14</v>
      </c>
      <c r="G9" s="27" t="s">
        <v>692</v>
      </c>
      <c r="H9" s="28">
        <v>55.98</v>
      </c>
      <c r="I9" s="27" t="s">
        <v>692</v>
      </c>
      <c r="J9" s="28">
        <v>37.380000000000003</v>
      </c>
      <c r="K9" s="27" t="s">
        <v>693</v>
      </c>
      <c r="L9" s="28">
        <v>25.94</v>
      </c>
      <c r="M9" s="27" t="s">
        <v>692</v>
      </c>
      <c r="N9" s="28">
        <v>38.479999999999997</v>
      </c>
      <c r="O9" s="27" t="s">
        <v>693</v>
      </c>
      <c r="P9" s="28">
        <v>37.71</v>
      </c>
      <c r="Q9" s="27" t="s">
        <v>692</v>
      </c>
      <c r="R9" s="28">
        <v>33.950000000000003</v>
      </c>
      <c r="S9" s="27" t="s">
        <v>692</v>
      </c>
      <c r="T9" s="28">
        <v>46.68</v>
      </c>
      <c r="U9" s="27" t="s">
        <v>692</v>
      </c>
      <c r="V9" s="28">
        <v>35.4</v>
      </c>
      <c r="W9" s="27" t="s">
        <v>692</v>
      </c>
      <c r="X9" s="28">
        <v>18.149999999999999</v>
      </c>
      <c r="Y9" s="27" t="s">
        <v>692</v>
      </c>
      <c r="Z9" s="28">
        <v>15.54</v>
      </c>
    </row>
    <row r="10" spans="1:26" x14ac:dyDescent="0.3">
      <c r="A10">
        <v>8</v>
      </c>
      <c r="B10" t="s">
        <v>65</v>
      </c>
      <c r="C10" s="27" t="s">
        <v>694</v>
      </c>
      <c r="D10" s="28">
        <v>56.44</v>
      </c>
      <c r="E10" s="27" t="s">
        <v>695</v>
      </c>
      <c r="F10" s="28">
        <v>50.66</v>
      </c>
      <c r="G10" s="27" t="s">
        <v>692</v>
      </c>
      <c r="H10" s="28">
        <v>29.79</v>
      </c>
      <c r="I10" s="27" t="s">
        <v>693</v>
      </c>
      <c r="J10" s="28">
        <v>17.82</v>
      </c>
      <c r="K10" s="27" t="s">
        <v>693</v>
      </c>
      <c r="L10" s="28">
        <v>43.12</v>
      </c>
      <c r="M10" s="27" t="s">
        <v>693</v>
      </c>
      <c r="N10" s="28">
        <v>10.039999999999999</v>
      </c>
      <c r="O10" s="27" t="s">
        <v>692</v>
      </c>
      <c r="P10" s="28">
        <v>9.73</v>
      </c>
      <c r="Q10" s="27" t="s">
        <v>692</v>
      </c>
      <c r="R10" s="28">
        <v>21.16</v>
      </c>
      <c r="S10" s="27" t="s">
        <v>692</v>
      </c>
      <c r="T10" s="28">
        <v>10.99</v>
      </c>
      <c r="U10" s="27" t="s">
        <v>693</v>
      </c>
      <c r="V10" s="28">
        <v>22.79</v>
      </c>
      <c r="W10" s="27" t="s">
        <v>692</v>
      </c>
      <c r="X10" s="28">
        <v>24.25</v>
      </c>
      <c r="Y10" s="27" t="s">
        <v>692</v>
      </c>
      <c r="Z10" s="28">
        <v>27.83</v>
      </c>
    </row>
    <row r="11" spans="1:26" x14ac:dyDescent="0.3">
      <c r="A11">
        <v>9</v>
      </c>
      <c r="B11" t="s">
        <v>69</v>
      </c>
      <c r="C11" s="27" t="s">
        <v>693</v>
      </c>
      <c r="D11" s="28">
        <v>41.76</v>
      </c>
      <c r="E11" s="27" t="s">
        <v>693</v>
      </c>
      <c r="F11" s="28">
        <v>8.49</v>
      </c>
      <c r="G11" s="27" t="s">
        <v>693</v>
      </c>
      <c r="H11" s="28">
        <v>10.9</v>
      </c>
      <c r="I11" s="27" t="s">
        <v>695</v>
      </c>
      <c r="J11" s="28">
        <v>32.65</v>
      </c>
      <c r="K11" s="27" t="s">
        <v>693</v>
      </c>
      <c r="L11" s="28">
        <v>21.79</v>
      </c>
      <c r="M11" s="27" t="s">
        <v>693</v>
      </c>
      <c r="N11" s="28">
        <v>14.86</v>
      </c>
      <c r="O11" s="27" t="s">
        <v>692</v>
      </c>
      <c r="P11" s="28">
        <v>18.170000000000002</v>
      </c>
      <c r="Q11" s="27" t="s">
        <v>692</v>
      </c>
      <c r="R11" s="28">
        <v>28.31</v>
      </c>
      <c r="S11" s="27" t="s">
        <v>692</v>
      </c>
      <c r="T11" s="28">
        <v>7.55</v>
      </c>
      <c r="U11" s="27" t="s">
        <v>692</v>
      </c>
      <c r="V11" s="28">
        <v>13.57</v>
      </c>
      <c r="W11" s="27" t="s">
        <v>692</v>
      </c>
      <c r="X11" s="28">
        <v>23.65</v>
      </c>
      <c r="Y11" s="27" t="s">
        <v>692</v>
      </c>
      <c r="Z11" s="28">
        <v>17.25</v>
      </c>
    </row>
    <row r="12" spans="1:26" x14ac:dyDescent="0.3">
      <c r="A12">
        <v>10</v>
      </c>
      <c r="B12" t="s">
        <v>73</v>
      </c>
      <c r="C12" s="27" t="s">
        <v>75</v>
      </c>
      <c r="D12" s="28"/>
      <c r="E12" s="27" t="s">
        <v>75</v>
      </c>
      <c r="F12" s="28"/>
      <c r="G12" s="27" t="s">
        <v>75</v>
      </c>
      <c r="H12" s="28"/>
      <c r="I12" s="27" t="s">
        <v>75</v>
      </c>
      <c r="J12" s="28"/>
      <c r="K12" s="27" t="s">
        <v>693</v>
      </c>
      <c r="L12" s="28">
        <v>39.770000000000003</v>
      </c>
      <c r="M12" s="27" t="s">
        <v>75</v>
      </c>
      <c r="N12" s="28"/>
      <c r="O12" s="27" t="s">
        <v>75</v>
      </c>
      <c r="P12" s="28"/>
      <c r="Q12" s="27" t="s">
        <v>75</v>
      </c>
      <c r="R12" s="28"/>
      <c r="S12" s="27" t="s">
        <v>75</v>
      </c>
      <c r="T12" s="28"/>
      <c r="U12" s="27" t="s">
        <v>75</v>
      </c>
      <c r="V12" s="28"/>
      <c r="W12" s="27" t="s">
        <v>75</v>
      </c>
      <c r="X12" s="28"/>
      <c r="Y12" s="27" t="s">
        <v>75</v>
      </c>
      <c r="Z12" s="28"/>
    </row>
    <row r="13" spans="1:26" x14ac:dyDescent="0.3">
      <c r="A13">
        <v>11</v>
      </c>
      <c r="B13" t="s">
        <v>73</v>
      </c>
      <c r="C13" s="27" t="s">
        <v>693</v>
      </c>
      <c r="D13" s="28">
        <v>20.36</v>
      </c>
      <c r="E13" s="27" t="s">
        <v>695</v>
      </c>
      <c r="F13" s="28">
        <v>41.35</v>
      </c>
      <c r="G13" s="27" t="s">
        <v>692</v>
      </c>
      <c r="H13" s="28">
        <v>22.79</v>
      </c>
      <c r="I13" s="27" t="s">
        <v>692</v>
      </c>
      <c r="J13" s="28">
        <v>21.18</v>
      </c>
      <c r="K13" s="27" t="s">
        <v>693</v>
      </c>
      <c r="L13" s="28">
        <v>21.03</v>
      </c>
      <c r="M13" s="27" t="s">
        <v>692</v>
      </c>
      <c r="N13" s="28">
        <v>19.87</v>
      </c>
      <c r="O13" s="27" t="s">
        <v>694</v>
      </c>
      <c r="P13" s="28">
        <v>27.13</v>
      </c>
      <c r="Q13" s="27" t="s">
        <v>692</v>
      </c>
      <c r="R13" s="28">
        <v>12.52</v>
      </c>
      <c r="S13" s="27" t="s">
        <v>692</v>
      </c>
      <c r="T13" s="28">
        <v>12.17</v>
      </c>
      <c r="U13" s="27" t="s">
        <v>692</v>
      </c>
      <c r="V13" s="28">
        <v>21.79</v>
      </c>
      <c r="W13" s="27" t="s">
        <v>692</v>
      </c>
      <c r="X13" s="28">
        <v>41.47</v>
      </c>
      <c r="Y13" s="27" t="s">
        <v>692</v>
      </c>
      <c r="Z13" s="28">
        <v>9.6199999999999992</v>
      </c>
    </row>
    <row r="14" spans="1:26" x14ac:dyDescent="0.3">
      <c r="A14">
        <v>12</v>
      </c>
      <c r="B14" t="s">
        <v>76</v>
      </c>
      <c r="C14" s="27" t="s">
        <v>693</v>
      </c>
      <c r="D14" s="28">
        <v>14.14</v>
      </c>
      <c r="E14" s="27" t="s">
        <v>695</v>
      </c>
      <c r="F14" s="28">
        <v>22.26</v>
      </c>
      <c r="G14" s="27" t="s">
        <v>692</v>
      </c>
      <c r="H14" s="28">
        <v>23.82</v>
      </c>
      <c r="I14" s="27" t="s">
        <v>692</v>
      </c>
      <c r="J14" s="28">
        <v>19.84</v>
      </c>
      <c r="K14" s="27" t="s">
        <v>693</v>
      </c>
      <c r="L14" s="28">
        <v>687.53</v>
      </c>
      <c r="M14" s="27" t="s">
        <v>694</v>
      </c>
      <c r="N14" s="28">
        <v>24.18</v>
      </c>
      <c r="O14" s="27" t="s">
        <v>692</v>
      </c>
      <c r="P14" s="28">
        <v>9.5</v>
      </c>
      <c r="Q14" s="27" t="s">
        <v>693</v>
      </c>
      <c r="R14" s="28">
        <v>42.62</v>
      </c>
      <c r="S14" s="27" t="s">
        <v>692</v>
      </c>
      <c r="T14" s="28">
        <v>11.41</v>
      </c>
      <c r="U14" s="27" t="s">
        <v>692</v>
      </c>
      <c r="V14" s="28">
        <v>6.74</v>
      </c>
      <c r="W14" s="27" t="s">
        <v>694</v>
      </c>
      <c r="X14" s="28">
        <v>63.62</v>
      </c>
      <c r="Y14" s="27" t="s">
        <v>694</v>
      </c>
      <c r="Z14" s="28">
        <v>35.43</v>
      </c>
    </row>
    <row r="15" spans="1:26" x14ac:dyDescent="0.3">
      <c r="A15">
        <v>13</v>
      </c>
      <c r="B15" t="s">
        <v>81</v>
      </c>
      <c r="C15" s="27" t="s">
        <v>695</v>
      </c>
      <c r="D15" s="28">
        <v>86.21</v>
      </c>
      <c r="E15" s="27" t="s">
        <v>695</v>
      </c>
      <c r="F15" s="28">
        <v>61.83</v>
      </c>
      <c r="G15" s="27" t="s">
        <v>695</v>
      </c>
      <c r="H15" s="28">
        <v>71.38</v>
      </c>
      <c r="I15" s="27" t="s">
        <v>692</v>
      </c>
      <c r="J15" s="28">
        <v>17.760000000000002</v>
      </c>
      <c r="K15" s="27" t="s">
        <v>695</v>
      </c>
      <c r="L15" s="28">
        <v>68.25</v>
      </c>
      <c r="M15" s="27" t="s">
        <v>693</v>
      </c>
      <c r="N15" s="28">
        <v>18.649999999999999</v>
      </c>
      <c r="O15" s="27" t="s">
        <v>692</v>
      </c>
      <c r="P15" s="28">
        <v>25.57</v>
      </c>
      <c r="Q15" s="27" t="s">
        <v>692</v>
      </c>
      <c r="R15" s="28">
        <v>28.67</v>
      </c>
      <c r="S15" s="27" t="s">
        <v>693</v>
      </c>
      <c r="T15" s="28">
        <v>23.3</v>
      </c>
      <c r="U15" s="27" t="s">
        <v>692</v>
      </c>
      <c r="V15" s="28">
        <v>273.33</v>
      </c>
      <c r="W15" s="27" t="s">
        <v>694</v>
      </c>
      <c r="X15" s="28">
        <v>90.24</v>
      </c>
      <c r="Y15" s="27" t="s">
        <v>694</v>
      </c>
      <c r="Z15" s="28">
        <v>82.76</v>
      </c>
    </row>
    <row r="16" spans="1:26" x14ac:dyDescent="0.3">
      <c r="A16">
        <v>14</v>
      </c>
      <c r="B16" t="s">
        <v>85</v>
      </c>
      <c r="C16" s="27" t="s">
        <v>693</v>
      </c>
      <c r="D16" s="28">
        <v>10.99</v>
      </c>
      <c r="E16" s="27" t="s">
        <v>695</v>
      </c>
      <c r="F16" s="28">
        <v>32.979999999999997</v>
      </c>
      <c r="G16" s="27" t="s">
        <v>693</v>
      </c>
      <c r="H16" s="28">
        <v>13.17</v>
      </c>
      <c r="I16" s="27" t="s">
        <v>692</v>
      </c>
      <c r="J16" s="28">
        <v>15.89</v>
      </c>
      <c r="K16" s="27" t="s">
        <v>693</v>
      </c>
      <c r="L16" s="28">
        <v>24.98</v>
      </c>
      <c r="M16" s="27" t="s">
        <v>693</v>
      </c>
      <c r="N16" s="28">
        <v>28.69</v>
      </c>
      <c r="O16" s="27" t="s">
        <v>692</v>
      </c>
      <c r="P16" s="28">
        <v>22.37</v>
      </c>
      <c r="Q16" s="27" t="s">
        <v>692</v>
      </c>
      <c r="R16" s="28">
        <v>15.81</v>
      </c>
      <c r="S16" s="27" t="s">
        <v>692</v>
      </c>
      <c r="T16" s="28">
        <v>6.33</v>
      </c>
      <c r="U16" s="27" t="s">
        <v>692</v>
      </c>
      <c r="V16" s="28">
        <v>9.0299999999999994</v>
      </c>
      <c r="W16" s="27" t="s">
        <v>692</v>
      </c>
      <c r="X16" s="28">
        <v>20.67</v>
      </c>
      <c r="Y16" s="27" t="s">
        <v>694</v>
      </c>
      <c r="Z16" s="28">
        <v>27.31</v>
      </c>
    </row>
    <row r="17" spans="1:26" x14ac:dyDescent="0.3">
      <c r="A17">
        <v>15</v>
      </c>
      <c r="B17" t="s">
        <v>89</v>
      </c>
      <c r="C17" s="27" t="s">
        <v>693</v>
      </c>
      <c r="D17" s="28">
        <v>13.07</v>
      </c>
      <c r="E17" s="27" t="s">
        <v>694</v>
      </c>
      <c r="F17" s="28">
        <v>54.21</v>
      </c>
      <c r="G17" s="27" t="s">
        <v>694</v>
      </c>
      <c r="H17" s="28">
        <v>83.92</v>
      </c>
      <c r="I17" s="27" t="s">
        <v>694</v>
      </c>
      <c r="J17" s="28">
        <v>35.270000000000003</v>
      </c>
      <c r="K17" s="27" t="s">
        <v>692</v>
      </c>
      <c r="L17" s="28">
        <v>101.31</v>
      </c>
      <c r="M17" s="27" t="s">
        <v>695</v>
      </c>
      <c r="N17" s="28">
        <v>44.96</v>
      </c>
      <c r="O17" s="27" t="s">
        <v>692</v>
      </c>
      <c r="P17" s="28">
        <v>20.14</v>
      </c>
      <c r="Q17" s="27" t="s">
        <v>692</v>
      </c>
      <c r="R17" s="28">
        <v>22.75</v>
      </c>
      <c r="S17" s="27" t="s">
        <v>692</v>
      </c>
      <c r="T17" s="28">
        <v>24.06</v>
      </c>
      <c r="U17" s="27" t="s">
        <v>692</v>
      </c>
      <c r="V17" s="28">
        <v>15.95</v>
      </c>
      <c r="W17" s="27" t="s">
        <v>692</v>
      </c>
      <c r="X17" s="28">
        <v>19.88</v>
      </c>
      <c r="Y17" s="27" t="s">
        <v>693</v>
      </c>
      <c r="Z17" s="28">
        <v>33.64</v>
      </c>
    </row>
    <row r="18" spans="1:26" x14ac:dyDescent="0.3">
      <c r="A18">
        <v>16</v>
      </c>
      <c r="B18" t="s">
        <v>95</v>
      </c>
      <c r="C18" s="27" t="s">
        <v>693</v>
      </c>
      <c r="D18" s="28">
        <v>8.1</v>
      </c>
      <c r="E18" s="27" t="s">
        <v>693</v>
      </c>
      <c r="F18" s="28">
        <v>16.71</v>
      </c>
      <c r="G18" s="27" t="s">
        <v>695</v>
      </c>
      <c r="H18" s="28">
        <v>42.12</v>
      </c>
      <c r="I18" s="27" t="s">
        <v>693</v>
      </c>
      <c r="J18" s="28">
        <v>11.43</v>
      </c>
      <c r="K18" s="27" t="s">
        <v>692</v>
      </c>
      <c r="L18" s="28">
        <v>15</v>
      </c>
      <c r="M18" s="27" t="s">
        <v>693</v>
      </c>
      <c r="N18" s="28">
        <v>18.02</v>
      </c>
      <c r="O18" s="27" t="s">
        <v>694</v>
      </c>
      <c r="P18" s="28">
        <v>74.790000000000006</v>
      </c>
      <c r="Q18" s="27" t="s">
        <v>692</v>
      </c>
      <c r="R18" s="28">
        <v>15.16</v>
      </c>
      <c r="S18" s="27" t="s">
        <v>692</v>
      </c>
      <c r="T18" s="28">
        <v>13.21</v>
      </c>
      <c r="U18" s="27" t="s">
        <v>692</v>
      </c>
      <c r="V18" s="28">
        <v>10.36</v>
      </c>
      <c r="W18" s="27" t="s">
        <v>692</v>
      </c>
      <c r="X18" s="28">
        <v>20.440000000000001</v>
      </c>
      <c r="Y18" s="27" t="s">
        <v>692</v>
      </c>
      <c r="Z18" s="28">
        <v>16.809999999999999</v>
      </c>
    </row>
    <row r="19" spans="1:26" x14ac:dyDescent="0.3">
      <c r="A19">
        <v>17</v>
      </c>
      <c r="B19" t="s">
        <v>100</v>
      </c>
      <c r="C19" s="27" t="s">
        <v>693</v>
      </c>
      <c r="D19" s="28">
        <v>67.91</v>
      </c>
      <c r="E19" s="27" t="s">
        <v>695</v>
      </c>
      <c r="F19" s="28">
        <v>67.52</v>
      </c>
      <c r="G19" s="27" t="s">
        <v>694</v>
      </c>
      <c r="H19" s="28">
        <v>88.62</v>
      </c>
      <c r="I19" s="27" t="s">
        <v>692</v>
      </c>
      <c r="J19" s="28">
        <v>22.38</v>
      </c>
      <c r="K19" s="27" t="s">
        <v>692</v>
      </c>
      <c r="L19" s="28">
        <v>62.41</v>
      </c>
      <c r="M19" s="27" t="s">
        <v>692</v>
      </c>
      <c r="N19" s="28">
        <v>34.21</v>
      </c>
      <c r="O19" s="27" t="s">
        <v>692</v>
      </c>
      <c r="P19" s="28">
        <v>18.670000000000002</v>
      </c>
      <c r="Q19" s="27" t="s">
        <v>692</v>
      </c>
      <c r="R19" s="28">
        <v>28.28</v>
      </c>
      <c r="S19" s="27" t="s">
        <v>692</v>
      </c>
      <c r="T19" s="28">
        <v>15.2</v>
      </c>
      <c r="U19" s="27" t="s">
        <v>692</v>
      </c>
      <c r="V19" s="28">
        <v>17.2</v>
      </c>
      <c r="W19" s="27" t="s">
        <v>692</v>
      </c>
      <c r="X19" s="28">
        <v>27.89</v>
      </c>
      <c r="Y19" s="27" t="s">
        <v>692</v>
      </c>
      <c r="Z19" s="28">
        <v>49.37</v>
      </c>
    </row>
    <row r="20" spans="1:26" x14ac:dyDescent="0.3">
      <c r="A20">
        <v>18</v>
      </c>
      <c r="B20" t="s">
        <v>104</v>
      </c>
      <c r="C20" s="27" t="s">
        <v>695</v>
      </c>
      <c r="D20" s="28">
        <v>101.35</v>
      </c>
      <c r="E20" s="27" t="s">
        <v>695</v>
      </c>
      <c r="F20" s="28">
        <v>45.5</v>
      </c>
      <c r="G20" s="27" t="s">
        <v>695</v>
      </c>
      <c r="H20" s="28">
        <v>41</v>
      </c>
      <c r="I20" s="27" t="s">
        <v>695</v>
      </c>
      <c r="J20" s="28">
        <v>29.18</v>
      </c>
      <c r="K20" s="27" t="s">
        <v>693</v>
      </c>
      <c r="L20" s="28">
        <v>15.28</v>
      </c>
      <c r="M20" s="27" t="s">
        <v>695</v>
      </c>
      <c r="N20" s="28">
        <v>79.709999999999994</v>
      </c>
      <c r="O20" s="27" t="s">
        <v>692</v>
      </c>
      <c r="P20" s="28">
        <v>10.5</v>
      </c>
      <c r="Q20" s="27" t="s">
        <v>692</v>
      </c>
      <c r="R20" s="28">
        <v>14.89</v>
      </c>
      <c r="S20" s="27" t="s">
        <v>692</v>
      </c>
      <c r="T20" s="28">
        <v>8.06</v>
      </c>
      <c r="U20" s="27" t="s">
        <v>692</v>
      </c>
      <c r="V20" s="28">
        <v>7.83</v>
      </c>
      <c r="W20" s="27" t="s">
        <v>692</v>
      </c>
      <c r="X20" s="28">
        <v>9.99</v>
      </c>
      <c r="Y20" s="27" t="s">
        <v>694</v>
      </c>
      <c r="Z20" s="28">
        <v>25.68</v>
      </c>
    </row>
    <row r="21" spans="1:26" x14ac:dyDescent="0.3">
      <c r="A21">
        <v>19</v>
      </c>
      <c r="B21" t="s">
        <v>100</v>
      </c>
      <c r="C21" s="27" t="s">
        <v>692</v>
      </c>
      <c r="D21" s="28">
        <v>38.54</v>
      </c>
      <c r="E21" s="27" t="s">
        <v>694</v>
      </c>
      <c r="F21" s="28">
        <v>58.66</v>
      </c>
      <c r="G21" s="27" t="s">
        <v>695</v>
      </c>
      <c r="H21" s="28">
        <v>170.9</v>
      </c>
      <c r="I21" s="27" t="s">
        <v>692</v>
      </c>
      <c r="J21" s="28">
        <v>19.8</v>
      </c>
      <c r="K21" s="27" t="s">
        <v>694</v>
      </c>
      <c r="L21" s="28">
        <v>59.67</v>
      </c>
      <c r="M21" s="27" t="s">
        <v>692</v>
      </c>
      <c r="N21" s="28">
        <v>19.86</v>
      </c>
      <c r="O21" s="27" t="s">
        <v>694</v>
      </c>
      <c r="P21" s="28">
        <v>88.1</v>
      </c>
      <c r="Q21" s="27" t="s">
        <v>692</v>
      </c>
      <c r="R21" s="28">
        <v>31.69</v>
      </c>
      <c r="S21" s="27" t="s">
        <v>692</v>
      </c>
      <c r="T21" s="28">
        <v>8.14</v>
      </c>
      <c r="U21" s="27" t="s">
        <v>692</v>
      </c>
      <c r="V21" s="28">
        <v>6.72</v>
      </c>
      <c r="W21" s="27" t="s">
        <v>694</v>
      </c>
      <c r="X21" s="28">
        <v>39.549999999999997</v>
      </c>
      <c r="Y21" s="27" t="s">
        <v>692</v>
      </c>
      <c r="Z21" s="28">
        <v>19.07</v>
      </c>
    </row>
    <row r="22" spans="1:26" x14ac:dyDescent="0.3">
      <c r="A22">
        <v>20</v>
      </c>
      <c r="B22" t="s">
        <v>109</v>
      </c>
      <c r="C22" s="27" t="s">
        <v>695</v>
      </c>
      <c r="D22" s="28">
        <v>49.23</v>
      </c>
      <c r="E22" s="27" t="s">
        <v>693</v>
      </c>
      <c r="F22" s="28">
        <v>14.14</v>
      </c>
      <c r="G22" s="27" t="s">
        <v>692</v>
      </c>
      <c r="H22" s="28">
        <v>17.59</v>
      </c>
      <c r="I22" s="27" t="s">
        <v>693</v>
      </c>
      <c r="J22" s="28">
        <v>25.34</v>
      </c>
      <c r="K22" s="27" t="s">
        <v>693</v>
      </c>
      <c r="L22" s="28">
        <v>15.2</v>
      </c>
      <c r="M22" s="27" t="s">
        <v>693</v>
      </c>
      <c r="N22" s="28">
        <v>12.73</v>
      </c>
      <c r="O22" s="27" t="s">
        <v>692</v>
      </c>
      <c r="P22" s="28">
        <v>11.46</v>
      </c>
      <c r="Q22" s="27" t="s">
        <v>692</v>
      </c>
      <c r="R22" s="28">
        <v>10.29</v>
      </c>
      <c r="S22" s="27" t="s">
        <v>692</v>
      </c>
      <c r="T22" s="28">
        <v>6.19</v>
      </c>
      <c r="U22" s="27" t="s">
        <v>693</v>
      </c>
      <c r="V22" s="28">
        <v>9.8800000000000008</v>
      </c>
      <c r="W22" s="27" t="s">
        <v>694</v>
      </c>
      <c r="X22" s="28">
        <v>19.149999999999999</v>
      </c>
      <c r="Y22" s="27" t="s">
        <v>693</v>
      </c>
      <c r="Z22" s="28">
        <v>18.579999999999998</v>
      </c>
    </row>
    <row r="23" spans="1:26" x14ac:dyDescent="0.3">
      <c r="A23">
        <v>21</v>
      </c>
      <c r="B23" t="s">
        <v>112</v>
      </c>
      <c r="C23" s="27" t="s">
        <v>693</v>
      </c>
      <c r="D23" s="28">
        <v>19.05</v>
      </c>
      <c r="E23" s="27" t="s">
        <v>693</v>
      </c>
      <c r="F23" s="28">
        <v>44.64</v>
      </c>
      <c r="G23" s="27" t="s">
        <v>694</v>
      </c>
      <c r="H23" s="28">
        <v>53.06</v>
      </c>
      <c r="I23" s="27" t="s">
        <v>693</v>
      </c>
      <c r="J23" s="28">
        <v>55.24</v>
      </c>
      <c r="K23" s="27" t="s">
        <v>695</v>
      </c>
      <c r="L23" s="28">
        <v>37.96</v>
      </c>
      <c r="M23" s="27" t="s">
        <v>693</v>
      </c>
      <c r="N23" s="28">
        <v>30.72</v>
      </c>
      <c r="O23" s="27" t="s">
        <v>693</v>
      </c>
      <c r="P23" s="28">
        <v>21.01</v>
      </c>
      <c r="Q23" s="27" t="s">
        <v>692</v>
      </c>
      <c r="R23" s="28">
        <v>16.190000000000001</v>
      </c>
      <c r="S23" s="27" t="s">
        <v>693</v>
      </c>
      <c r="T23" s="28">
        <v>9.82</v>
      </c>
      <c r="U23" s="27" t="s">
        <v>693</v>
      </c>
      <c r="V23" s="28">
        <v>13.75</v>
      </c>
      <c r="W23" s="27" t="s">
        <v>692</v>
      </c>
      <c r="X23" s="28">
        <v>12.35</v>
      </c>
      <c r="Y23" s="27" t="s">
        <v>693</v>
      </c>
      <c r="Z23" s="28">
        <v>22.54</v>
      </c>
    </row>
    <row r="24" spans="1:26" x14ac:dyDescent="0.3">
      <c r="A24">
        <v>22</v>
      </c>
      <c r="B24" t="s">
        <v>116</v>
      </c>
      <c r="C24" s="27" t="s">
        <v>694</v>
      </c>
      <c r="D24" s="28">
        <v>81.63</v>
      </c>
      <c r="E24" s="27" t="s">
        <v>694</v>
      </c>
      <c r="F24" s="28">
        <v>23.97</v>
      </c>
      <c r="G24" s="27" t="s">
        <v>694</v>
      </c>
      <c r="H24" s="28">
        <v>87.03</v>
      </c>
      <c r="I24" s="27" t="s">
        <v>694</v>
      </c>
      <c r="J24" s="28">
        <v>45.65</v>
      </c>
      <c r="K24" s="27" t="s">
        <v>694</v>
      </c>
      <c r="L24" s="28">
        <v>16.29</v>
      </c>
      <c r="M24" s="27" t="s">
        <v>693</v>
      </c>
      <c r="N24" s="28">
        <v>12.52</v>
      </c>
      <c r="O24" s="27" t="s">
        <v>692</v>
      </c>
      <c r="P24" s="28">
        <v>20.190000000000001</v>
      </c>
      <c r="Q24" s="27" t="s">
        <v>694</v>
      </c>
      <c r="R24" s="28">
        <v>30.8</v>
      </c>
      <c r="S24" s="27" t="s">
        <v>692</v>
      </c>
      <c r="T24" s="28">
        <v>19.899999999999999</v>
      </c>
      <c r="U24" s="27" t="s">
        <v>692</v>
      </c>
      <c r="V24" s="28">
        <v>13.41</v>
      </c>
      <c r="W24" s="27" t="s">
        <v>692</v>
      </c>
      <c r="X24" s="28">
        <v>45.24</v>
      </c>
      <c r="Y24" s="27" t="s">
        <v>692</v>
      </c>
      <c r="Z24" s="28">
        <v>7.19</v>
      </c>
    </row>
    <row r="25" spans="1:26" x14ac:dyDescent="0.3">
      <c r="A25">
        <v>23</v>
      </c>
      <c r="B25" t="s">
        <v>121</v>
      </c>
      <c r="C25" s="27" t="s">
        <v>693</v>
      </c>
      <c r="D25" s="28">
        <v>17.86</v>
      </c>
      <c r="E25" s="27" t="s">
        <v>693</v>
      </c>
      <c r="F25" s="28">
        <v>15.66</v>
      </c>
      <c r="G25" s="27" t="s">
        <v>693</v>
      </c>
      <c r="H25" s="28">
        <v>22.03</v>
      </c>
      <c r="I25" s="27" t="s">
        <v>693</v>
      </c>
      <c r="J25" s="28">
        <v>19.850000000000001</v>
      </c>
      <c r="K25" s="27" t="s">
        <v>692</v>
      </c>
      <c r="L25" s="28">
        <v>18.95</v>
      </c>
      <c r="M25" s="27" t="s">
        <v>695</v>
      </c>
      <c r="N25" s="28">
        <v>73.75</v>
      </c>
      <c r="O25" s="27" t="s">
        <v>692</v>
      </c>
      <c r="P25" s="28">
        <v>16.41</v>
      </c>
      <c r="Q25" s="27" t="s">
        <v>692</v>
      </c>
      <c r="R25" s="28">
        <v>19.579999999999998</v>
      </c>
      <c r="S25" s="27" t="s">
        <v>692</v>
      </c>
      <c r="T25" s="28">
        <v>15.27</v>
      </c>
      <c r="U25" s="27" t="s">
        <v>692</v>
      </c>
      <c r="V25" s="28">
        <v>9.42</v>
      </c>
      <c r="W25" s="27" t="s">
        <v>692</v>
      </c>
      <c r="X25" s="28">
        <v>21.43</v>
      </c>
      <c r="Y25" s="27" t="s">
        <v>694</v>
      </c>
      <c r="Z25" s="28">
        <v>60.03</v>
      </c>
    </row>
    <row r="26" spans="1:26" x14ac:dyDescent="0.3">
      <c r="A26">
        <v>24</v>
      </c>
      <c r="B26" t="s">
        <v>126</v>
      </c>
      <c r="C26" s="27" t="s">
        <v>695</v>
      </c>
      <c r="D26" s="28">
        <v>81.52</v>
      </c>
      <c r="E26" s="27" t="s">
        <v>693</v>
      </c>
      <c r="F26" s="28">
        <v>18.79</v>
      </c>
      <c r="G26" s="27" t="s">
        <v>695</v>
      </c>
      <c r="H26" s="28">
        <v>35.56</v>
      </c>
      <c r="I26" s="27" t="s">
        <v>692</v>
      </c>
      <c r="J26" s="28">
        <v>20.74</v>
      </c>
      <c r="K26" s="27" t="s">
        <v>695</v>
      </c>
      <c r="L26" s="28">
        <v>78.53</v>
      </c>
      <c r="M26" s="27" t="s">
        <v>693</v>
      </c>
      <c r="N26" s="28">
        <v>18.34</v>
      </c>
      <c r="O26" s="27" t="s">
        <v>692</v>
      </c>
      <c r="P26" s="28">
        <v>15.01</v>
      </c>
      <c r="Q26" s="27" t="s">
        <v>694</v>
      </c>
      <c r="R26" s="28">
        <v>35.83</v>
      </c>
      <c r="S26" s="27" t="s">
        <v>692</v>
      </c>
      <c r="T26" s="28">
        <v>7.36</v>
      </c>
      <c r="U26" s="27" t="s">
        <v>692</v>
      </c>
      <c r="V26" s="28">
        <v>19.09</v>
      </c>
      <c r="W26" s="27" t="s">
        <v>692</v>
      </c>
      <c r="X26" s="28">
        <v>10</v>
      </c>
      <c r="Y26" s="27" t="s">
        <v>692</v>
      </c>
      <c r="Z26" s="28">
        <v>20.69</v>
      </c>
    </row>
    <row r="27" spans="1:26" x14ac:dyDescent="0.3">
      <c r="A27">
        <v>25</v>
      </c>
      <c r="B27" t="s">
        <v>130</v>
      </c>
      <c r="C27" s="27" t="s">
        <v>693</v>
      </c>
      <c r="D27" s="28">
        <v>8.61</v>
      </c>
      <c r="E27" s="27" t="s">
        <v>693</v>
      </c>
      <c r="F27" s="28">
        <v>25.77</v>
      </c>
      <c r="G27" s="27" t="s">
        <v>693</v>
      </c>
      <c r="H27" s="28">
        <v>19.739999999999998</v>
      </c>
      <c r="I27" s="27" t="s">
        <v>695</v>
      </c>
      <c r="J27" s="28">
        <v>13.31</v>
      </c>
      <c r="K27" s="27" t="s">
        <v>693</v>
      </c>
      <c r="L27" s="28">
        <v>18.05</v>
      </c>
      <c r="M27" s="27" t="s">
        <v>693</v>
      </c>
      <c r="N27" s="28">
        <v>19.48</v>
      </c>
      <c r="O27" s="27" t="s">
        <v>692</v>
      </c>
      <c r="P27" s="28">
        <v>9.17</v>
      </c>
      <c r="Q27" s="27" t="s">
        <v>692</v>
      </c>
      <c r="R27" s="28">
        <v>12.26</v>
      </c>
      <c r="S27" s="27" t="s">
        <v>692</v>
      </c>
      <c r="T27" s="28">
        <v>10.77</v>
      </c>
      <c r="U27" s="27" t="s">
        <v>692</v>
      </c>
      <c r="V27" s="28">
        <v>9.98</v>
      </c>
      <c r="W27" s="27" t="s">
        <v>693</v>
      </c>
      <c r="X27" s="28">
        <v>17.47</v>
      </c>
      <c r="Y27" s="27" t="s">
        <v>692</v>
      </c>
      <c r="Z27" s="28">
        <v>17.190000000000001</v>
      </c>
    </row>
    <row r="28" spans="1:26" x14ac:dyDescent="0.3">
      <c r="A28">
        <v>26</v>
      </c>
      <c r="B28" t="s">
        <v>132</v>
      </c>
      <c r="C28" s="27" t="s">
        <v>693</v>
      </c>
      <c r="D28" s="28">
        <v>19.59</v>
      </c>
      <c r="E28" s="27" t="s">
        <v>693</v>
      </c>
      <c r="F28" s="28">
        <v>16.420000000000002</v>
      </c>
      <c r="G28" s="27" t="s">
        <v>695</v>
      </c>
      <c r="H28" s="28">
        <v>101.76</v>
      </c>
      <c r="I28" s="27" t="s">
        <v>693</v>
      </c>
      <c r="J28" s="28">
        <v>7.76</v>
      </c>
      <c r="K28" s="27" t="s">
        <v>693</v>
      </c>
      <c r="L28" s="28">
        <v>6.12</v>
      </c>
      <c r="M28" s="27" t="s">
        <v>693</v>
      </c>
      <c r="N28" s="28">
        <v>18.420000000000002</v>
      </c>
      <c r="O28" s="27" t="s">
        <v>693</v>
      </c>
      <c r="P28" s="28">
        <v>10.91</v>
      </c>
      <c r="Q28" s="27" t="s">
        <v>693</v>
      </c>
      <c r="R28" s="28">
        <v>36.299999999999997</v>
      </c>
      <c r="S28" s="27" t="s">
        <v>693</v>
      </c>
      <c r="T28" s="28">
        <v>10.4</v>
      </c>
      <c r="U28" s="27" t="s">
        <v>693</v>
      </c>
      <c r="V28" s="28">
        <v>5.13</v>
      </c>
      <c r="W28" s="27" t="s">
        <v>693</v>
      </c>
      <c r="X28" s="28">
        <v>11.99</v>
      </c>
      <c r="Y28" s="27" t="s">
        <v>693</v>
      </c>
      <c r="Z28" s="28">
        <v>21.03</v>
      </c>
    </row>
    <row r="29" spans="1:26" x14ac:dyDescent="0.3">
      <c r="A29">
        <v>27</v>
      </c>
      <c r="B29" t="s">
        <v>136</v>
      </c>
      <c r="C29" s="27" t="s">
        <v>692</v>
      </c>
      <c r="D29" s="28">
        <v>30.94</v>
      </c>
      <c r="E29" s="27" t="s">
        <v>695</v>
      </c>
      <c r="F29" s="28">
        <v>53.03</v>
      </c>
      <c r="G29" s="27" t="s">
        <v>692</v>
      </c>
      <c r="H29" s="28">
        <v>18.97</v>
      </c>
      <c r="I29" s="27" t="s">
        <v>694</v>
      </c>
      <c r="J29" s="28">
        <v>184.36</v>
      </c>
      <c r="K29" s="27" t="s">
        <v>695</v>
      </c>
      <c r="L29" s="28">
        <v>35.03</v>
      </c>
      <c r="M29" s="27" t="s">
        <v>693</v>
      </c>
      <c r="N29" s="28">
        <v>44.25</v>
      </c>
      <c r="O29" s="27" t="s">
        <v>692</v>
      </c>
      <c r="P29" s="28">
        <v>15.34</v>
      </c>
      <c r="Q29" s="27" t="s">
        <v>692</v>
      </c>
      <c r="R29" s="28">
        <v>20.440000000000001</v>
      </c>
      <c r="S29" s="27" t="s">
        <v>692</v>
      </c>
      <c r="T29" s="28">
        <v>6.35</v>
      </c>
      <c r="U29" s="27" t="s">
        <v>692</v>
      </c>
      <c r="V29" s="28">
        <v>13.61</v>
      </c>
      <c r="W29" s="27" t="s">
        <v>692</v>
      </c>
      <c r="X29" s="28">
        <v>31.94</v>
      </c>
      <c r="Y29" s="27" t="s">
        <v>692</v>
      </c>
      <c r="Z29" s="28">
        <v>11.82</v>
      </c>
    </row>
    <row r="30" spans="1:26" x14ac:dyDescent="0.3">
      <c r="A30">
        <v>28</v>
      </c>
      <c r="B30" t="s">
        <v>140</v>
      </c>
      <c r="C30" s="27" t="s">
        <v>695</v>
      </c>
      <c r="D30" s="28">
        <v>56.85</v>
      </c>
      <c r="E30" s="27" t="s">
        <v>695</v>
      </c>
      <c r="F30" s="28">
        <v>56.66</v>
      </c>
      <c r="G30" s="27" t="s">
        <v>694</v>
      </c>
      <c r="H30" s="28">
        <v>24.59</v>
      </c>
      <c r="I30" s="27" t="s">
        <v>694</v>
      </c>
      <c r="J30" s="28">
        <v>22.16</v>
      </c>
      <c r="K30" s="27" t="s">
        <v>695</v>
      </c>
      <c r="L30" s="28">
        <v>44.04</v>
      </c>
      <c r="M30" s="27" t="s">
        <v>695</v>
      </c>
      <c r="N30" s="28">
        <v>19.66</v>
      </c>
      <c r="O30" s="27" t="s">
        <v>692</v>
      </c>
      <c r="P30" s="28">
        <v>17.03</v>
      </c>
      <c r="Q30" s="27" t="s">
        <v>692</v>
      </c>
      <c r="R30" s="28">
        <v>16.78</v>
      </c>
      <c r="S30" s="27" t="s">
        <v>692</v>
      </c>
      <c r="T30" s="28">
        <v>11.54</v>
      </c>
      <c r="U30" s="27" t="s">
        <v>692</v>
      </c>
      <c r="V30" s="28">
        <v>14.89</v>
      </c>
      <c r="W30" s="27" t="s">
        <v>692</v>
      </c>
      <c r="X30" s="28">
        <v>18.309999999999999</v>
      </c>
      <c r="Y30" s="27" t="s">
        <v>694</v>
      </c>
      <c r="Z30" s="28">
        <v>22.06</v>
      </c>
    </row>
    <row r="31" spans="1:26" x14ac:dyDescent="0.3">
      <c r="A31">
        <v>29</v>
      </c>
      <c r="B31" t="s">
        <v>144</v>
      </c>
      <c r="C31" s="27" t="s">
        <v>694</v>
      </c>
      <c r="D31" s="28">
        <v>62.16</v>
      </c>
      <c r="E31" s="27" t="s">
        <v>694</v>
      </c>
      <c r="F31" s="28">
        <v>33.76</v>
      </c>
      <c r="G31" s="27" t="s">
        <v>692</v>
      </c>
      <c r="H31" s="28">
        <v>43.04</v>
      </c>
      <c r="I31" s="27" t="s">
        <v>692</v>
      </c>
      <c r="J31" s="28">
        <v>34</v>
      </c>
      <c r="K31" s="27" t="s">
        <v>694</v>
      </c>
      <c r="L31" s="28">
        <v>84.71</v>
      </c>
      <c r="M31" s="27" t="s">
        <v>695</v>
      </c>
      <c r="N31" s="28">
        <v>45.91</v>
      </c>
      <c r="O31" s="27" t="s">
        <v>695</v>
      </c>
      <c r="P31" s="28">
        <v>54.26</v>
      </c>
      <c r="Q31" s="27" t="s">
        <v>692</v>
      </c>
      <c r="R31" s="28">
        <v>32.880000000000003</v>
      </c>
      <c r="S31" s="27" t="s">
        <v>692</v>
      </c>
      <c r="T31" s="28">
        <v>11.44</v>
      </c>
      <c r="U31" s="27" t="s">
        <v>692</v>
      </c>
      <c r="V31" s="28">
        <v>14.41</v>
      </c>
      <c r="W31" s="27" t="s">
        <v>692</v>
      </c>
      <c r="X31" s="28">
        <v>16.13</v>
      </c>
      <c r="Y31" s="27" t="s">
        <v>694</v>
      </c>
      <c r="Z31" s="28">
        <v>23.46</v>
      </c>
    </row>
    <row r="32" spans="1:26" x14ac:dyDescent="0.3">
      <c r="A32">
        <v>30</v>
      </c>
      <c r="B32" t="s">
        <v>147</v>
      </c>
      <c r="C32" s="27" t="s">
        <v>695</v>
      </c>
      <c r="D32" s="28">
        <v>38.97</v>
      </c>
      <c r="E32" s="27" t="s">
        <v>692</v>
      </c>
      <c r="F32" s="28">
        <v>22.33</v>
      </c>
      <c r="G32" s="27" t="s">
        <v>692</v>
      </c>
      <c r="H32" s="28">
        <v>18.54</v>
      </c>
      <c r="I32" s="27" t="s">
        <v>692</v>
      </c>
      <c r="J32" s="28">
        <v>13.27</v>
      </c>
      <c r="K32" s="27" t="s">
        <v>692</v>
      </c>
      <c r="L32" s="28">
        <v>17.09</v>
      </c>
      <c r="M32" s="27" t="s">
        <v>695</v>
      </c>
      <c r="N32" s="28">
        <v>42.46</v>
      </c>
      <c r="O32" s="27" t="s">
        <v>693</v>
      </c>
      <c r="P32" s="28">
        <v>18.02</v>
      </c>
      <c r="Q32" s="27" t="s">
        <v>692</v>
      </c>
      <c r="R32" s="28">
        <v>7.22</v>
      </c>
      <c r="S32" s="27" t="s">
        <v>695</v>
      </c>
      <c r="T32" s="28">
        <v>35.380000000000003</v>
      </c>
      <c r="U32" s="27" t="s">
        <v>692</v>
      </c>
      <c r="V32" s="28">
        <v>8.3699999999999992</v>
      </c>
      <c r="W32" s="27" t="s">
        <v>692</v>
      </c>
      <c r="X32" s="28">
        <v>10.14</v>
      </c>
      <c r="Y32" s="27" t="s">
        <v>692</v>
      </c>
      <c r="Z32" s="28">
        <v>19.27</v>
      </c>
    </row>
    <row r="33" spans="1:26" x14ac:dyDescent="0.3">
      <c r="A33">
        <v>31</v>
      </c>
      <c r="B33" t="s">
        <v>151</v>
      </c>
      <c r="C33" s="27" t="s">
        <v>695</v>
      </c>
      <c r="D33" s="28">
        <v>48.26</v>
      </c>
      <c r="E33" s="27" t="s">
        <v>695</v>
      </c>
      <c r="F33" s="28">
        <v>63.38</v>
      </c>
      <c r="G33" s="27" t="s">
        <v>692</v>
      </c>
      <c r="H33" s="28">
        <v>18</v>
      </c>
      <c r="I33" s="27" t="s">
        <v>693</v>
      </c>
      <c r="J33" s="28">
        <v>21.82</v>
      </c>
      <c r="K33" s="27" t="s">
        <v>692</v>
      </c>
      <c r="L33" s="28">
        <v>28.31</v>
      </c>
      <c r="M33" s="27" t="s">
        <v>695</v>
      </c>
      <c r="N33" s="28">
        <v>141.08000000000001</v>
      </c>
      <c r="O33" s="27" t="s">
        <v>692</v>
      </c>
      <c r="P33" s="28">
        <v>17.850000000000001</v>
      </c>
      <c r="Q33" s="27" t="s">
        <v>692</v>
      </c>
      <c r="R33" s="28">
        <v>22.75</v>
      </c>
      <c r="S33" s="27" t="s">
        <v>692</v>
      </c>
      <c r="T33" s="28">
        <v>41.06</v>
      </c>
      <c r="U33" s="27" t="s">
        <v>692</v>
      </c>
      <c r="V33" s="28">
        <v>19.86</v>
      </c>
      <c r="W33" s="27" t="s">
        <v>693</v>
      </c>
      <c r="X33" s="28">
        <v>15.39</v>
      </c>
      <c r="Y33" s="27" t="s">
        <v>692</v>
      </c>
      <c r="Z33" s="28">
        <v>17.98</v>
      </c>
    </row>
    <row r="34" spans="1:26" x14ac:dyDescent="0.3">
      <c r="A34">
        <v>32</v>
      </c>
      <c r="B34" t="s">
        <v>154</v>
      </c>
      <c r="C34" s="27" t="s">
        <v>693</v>
      </c>
      <c r="D34" s="28">
        <v>20.28</v>
      </c>
      <c r="E34" s="27" t="s">
        <v>695</v>
      </c>
      <c r="F34" s="28">
        <v>40.67</v>
      </c>
      <c r="G34" s="27" t="s">
        <v>693</v>
      </c>
      <c r="H34" s="28">
        <v>36.36</v>
      </c>
      <c r="I34" s="27" t="s">
        <v>695</v>
      </c>
      <c r="J34" s="28">
        <v>61.35</v>
      </c>
      <c r="K34" s="27" t="s">
        <v>695</v>
      </c>
      <c r="L34" s="28">
        <v>72.03</v>
      </c>
      <c r="M34" s="27" t="s">
        <v>695</v>
      </c>
      <c r="N34" s="28">
        <v>58.97</v>
      </c>
      <c r="O34" s="27" t="s">
        <v>694</v>
      </c>
      <c r="P34" s="28">
        <v>62.5</v>
      </c>
      <c r="Q34" s="27" t="s">
        <v>695</v>
      </c>
      <c r="R34" s="28">
        <v>52.62</v>
      </c>
      <c r="S34" s="27" t="s">
        <v>693</v>
      </c>
      <c r="T34" s="28">
        <v>9.85</v>
      </c>
      <c r="U34" s="27" t="s">
        <v>693</v>
      </c>
      <c r="V34" s="28">
        <v>38.22</v>
      </c>
      <c r="W34" s="27" t="s">
        <v>695</v>
      </c>
      <c r="X34" s="28">
        <v>25.55</v>
      </c>
      <c r="Y34" s="27" t="s">
        <v>693</v>
      </c>
      <c r="Z34" s="28">
        <v>51.24</v>
      </c>
    </row>
    <row r="35" spans="1:26" x14ac:dyDescent="0.3">
      <c r="A35">
        <v>33</v>
      </c>
      <c r="B35" t="s">
        <v>158</v>
      </c>
      <c r="C35" s="27" t="s">
        <v>693</v>
      </c>
      <c r="D35" s="28">
        <v>33.54</v>
      </c>
      <c r="E35" s="27" t="s">
        <v>693</v>
      </c>
      <c r="F35" s="28">
        <v>9.07</v>
      </c>
      <c r="G35" s="27" t="s">
        <v>693</v>
      </c>
      <c r="H35" s="28">
        <v>7.92</v>
      </c>
      <c r="I35" s="27" t="s">
        <v>693</v>
      </c>
      <c r="J35" s="28">
        <v>20.78</v>
      </c>
      <c r="K35" s="27" t="s">
        <v>692</v>
      </c>
      <c r="L35" s="28">
        <v>39.869999999999997</v>
      </c>
      <c r="M35" s="27" t="s">
        <v>693</v>
      </c>
      <c r="N35" s="28">
        <v>38.01</v>
      </c>
      <c r="O35" s="27" t="s">
        <v>692</v>
      </c>
      <c r="P35" s="28">
        <v>27.41</v>
      </c>
      <c r="Q35" s="27" t="s">
        <v>692</v>
      </c>
      <c r="R35" s="28">
        <v>36.270000000000003</v>
      </c>
      <c r="S35" s="27" t="s">
        <v>692</v>
      </c>
      <c r="T35" s="28">
        <v>11.48</v>
      </c>
      <c r="U35" s="27" t="s">
        <v>692</v>
      </c>
      <c r="V35" s="28">
        <v>14.32</v>
      </c>
      <c r="W35" s="27" t="s">
        <v>693</v>
      </c>
      <c r="X35" s="28">
        <v>22.89</v>
      </c>
      <c r="Y35" s="27" t="s">
        <v>695</v>
      </c>
      <c r="Z35" s="28">
        <v>38.61</v>
      </c>
    </row>
    <row r="36" spans="1:26" x14ac:dyDescent="0.3">
      <c r="A36">
        <v>34</v>
      </c>
      <c r="B36" t="s">
        <v>161</v>
      </c>
      <c r="C36" s="27" t="s">
        <v>693</v>
      </c>
      <c r="D36" s="28">
        <v>12.73</v>
      </c>
      <c r="E36" s="27" t="s">
        <v>695</v>
      </c>
      <c r="F36" s="28">
        <v>45.66</v>
      </c>
      <c r="G36" s="27" t="s">
        <v>692</v>
      </c>
      <c r="H36" s="28">
        <v>18.190000000000001</v>
      </c>
      <c r="I36" s="27" t="s">
        <v>692</v>
      </c>
      <c r="J36" s="28">
        <v>38.17</v>
      </c>
      <c r="K36" s="27" t="s">
        <v>695</v>
      </c>
      <c r="L36" s="28">
        <v>43.17</v>
      </c>
      <c r="M36" s="27" t="s">
        <v>692</v>
      </c>
      <c r="N36" s="28">
        <v>17.46</v>
      </c>
      <c r="O36" s="27" t="s">
        <v>692</v>
      </c>
      <c r="P36" s="28">
        <v>10.92</v>
      </c>
      <c r="Q36" s="27" t="s">
        <v>692</v>
      </c>
      <c r="R36" s="28">
        <v>22.26</v>
      </c>
      <c r="S36" s="27" t="s">
        <v>692</v>
      </c>
      <c r="T36" s="28">
        <v>5.75</v>
      </c>
      <c r="U36" s="27" t="s">
        <v>692</v>
      </c>
      <c r="V36" s="28">
        <v>10.16</v>
      </c>
      <c r="W36" s="27" t="s">
        <v>692</v>
      </c>
      <c r="X36" s="28">
        <v>14.92</v>
      </c>
      <c r="Y36" s="27" t="s">
        <v>692</v>
      </c>
      <c r="Z36" s="28">
        <v>12.14</v>
      </c>
    </row>
    <row r="37" spans="1:26" x14ac:dyDescent="0.3">
      <c r="A37">
        <v>35</v>
      </c>
      <c r="B37" t="s">
        <v>165</v>
      </c>
      <c r="C37" s="27" t="s">
        <v>695</v>
      </c>
      <c r="D37" s="28">
        <v>37.590000000000003</v>
      </c>
      <c r="E37" s="27" t="s">
        <v>695</v>
      </c>
      <c r="F37" s="28">
        <v>43.98</v>
      </c>
      <c r="G37" s="27" t="s">
        <v>693</v>
      </c>
      <c r="H37" s="28">
        <v>12.48</v>
      </c>
      <c r="I37" s="27" t="s">
        <v>695</v>
      </c>
      <c r="J37" s="28">
        <v>21.66</v>
      </c>
      <c r="K37" s="27" t="s">
        <v>693</v>
      </c>
      <c r="L37" s="28">
        <v>19.920000000000002</v>
      </c>
      <c r="M37" s="27" t="s">
        <v>693</v>
      </c>
      <c r="N37" s="28">
        <v>8.84</v>
      </c>
      <c r="O37" s="27" t="s">
        <v>692</v>
      </c>
      <c r="P37" s="28">
        <v>22.09</v>
      </c>
      <c r="Q37" s="27" t="s">
        <v>692</v>
      </c>
      <c r="R37" s="28">
        <v>17.89</v>
      </c>
      <c r="S37" s="27" t="s">
        <v>692</v>
      </c>
      <c r="T37" s="28">
        <v>7.67</v>
      </c>
      <c r="U37" s="27" t="s">
        <v>692</v>
      </c>
      <c r="V37" s="28">
        <v>8.33</v>
      </c>
      <c r="W37" s="27" t="s">
        <v>693</v>
      </c>
      <c r="X37" s="28">
        <v>31.15</v>
      </c>
      <c r="Y37" s="27" t="s">
        <v>693</v>
      </c>
      <c r="Z37" s="28">
        <v>15.05</v>
      </c>
    </row>
    <row r="38" spans="1:26" x14ac:dyDescent="0.3">
      <c r="A38">
        <v>36</v>
      </c>
      <c r="B38" t="s">
        <v>168</v>
      </c>
      <c r="C38" s="27" t="s">
        <v>694</v>
      </c>
      <c r="D38" s="28">
        <v>28.51</v>
      </c>
      <c r="E38" s="27" t="s">
        <v>692</v>
      </c>
      <c r="F38" s="28">
        <v>23.72</v>
      </c>
      <c r="G38" s="27" t="s">
        <v>695</v>
      </c>
      <c r="H38" s="28">
        <v>29.8</v>
      </c>
      <c r="I38" s="27" t="s">
        <v>693</v>
      </c>
      <c r="J38" s="28">
        <v>30.63</v>
      </c>
      <c r="K38" s="27" t="s">
        <v>692</v>
      </c>
      <c r="L38" s="28">
        <v>32.97</v>
      </c>
      <c r="M38" s="27" t="s">
        <v>694</v>
      </c>
      <c r="N38" s="28">
        <v>50.48</v>
      </c>
      <c r="O38" s="27" t="s">
        <v>694</v>
      </c>
      <c r="P38" s="28">
        <v>46.57</v>
      </c>
      <c r="Q38" s="27" t="s">
        <v>694</v>
      </c>
      <c r="R38" s="28">
        <v>40.47</v>
      </c>
      <c r="S38" s="27" t="s">
        <v>692</v>
      </c>
      <c r="T38" s="28">
        <v>8.5399999999999991</v>
      </c>
      <c r="U38" s="27" t="s">
        <v>692</v>
      </c>
      <c r="V38" s="28">
        <v>30.6</v>
      </c>
      <c r="W38" s="27" t="s">
        <v>694</v>
      </c>
      <c r="X38" s="28">
        <v>47.41</v>
      </c>
      <c r="Y38" s="27" t="s">
        <v>692</v>
      </c>
      <c r="Z38" s="28">
        <v>11.29</v>
      </c>
    </row>
    <row r="39" spans="1:26" x14ac:dyDescent="0.3">
      <c r="A39">
        <v>37</v>
      </c>
      <c r="B39" t="s">
        <v>172</v>
      </c>
      <c r="C39" s="27" t="s">
        <v>695</v>
      </c>
      <c r="D39" s="28">
        <v>50.18</v>
      </c>
      <c r="E39" s="27" t="s">
        <v>695</v>
      </c>
      <c r="F39" s="28">
        <v>82.47</v>
      </c>
      <c r="G39" s="27" t="s">
        <v>694</v>
      </c>
      <c r="H39" s="28">
        <v>84.41</v>
      </c>
      <c r="I39" s="27" t="s">
        <v>692</v>
      </c>
      <c r="J39" s="28">
        <v>18.18</v>
      </c>
      <c r="K39" s="27" t="s">
        <v>692</v>
      </c>
      <c r="L39" s="28">
        <v>22.4</v>
      </c>
      <c r="M39" s="27" t="s">
        <v>694</v>
      </c>
      <c r="N39" s="28">
        <v>59.73</v>
      </c>
      <c r="O39" s="27" t="s">
        <v>692</v>
      </c>
      <c r="P39" s="28">
        <v>32.090000000000003</v>
      </c>
      <c r="Q39" s="27" t="s">
        <v>692</v>
      </c>
      <c r="R39" s="28">
        <v>40.159999999999997</v>
      </c>
      <c r="S39" s="27" t="s">
        <v>692</v>
      </c>
      <c r="T39" s="28">
        <v>18.52</v>
      </c>
      <c r="U39" s="27" t="s">
        <v>692</v>
      </c>
      <c r="V39" s="28">
        <v>19.96</v>
      </c>
      <c r="W39" s="27" t="s">
        <v>692</v>
      </c>
      <c r="X39" s="28">
        <v>29.68</v>
      </c>
      <c r="Y39" s="27" t="s">
        <v>692</v>
      </c>
      <c r="Z39" s="28">
        <v>13.16</v>
      </c>
    </row>
    <row r="40" spans="1:26" x14ac:dyDescent="0.3">
      <c r="A40">
        <v>38</v>
      </c>
      <c r="B40" t="s">
        <v>176</v>
      </c>
      <c r="C40" s="27" t="s">
        <v>693</v>
      </c>
      <c r="D40" s="28">
        <v>28.22</v>
      </c>
      <c r="E40" s="27" t="s">
        <v>693</v>
      </c>
      <c r="F40" s="28">
        <v>20.45</v>
      </c>
      <c r="G40" s="27" t="s">
        <v>692</v>
      </c>
      <c r="H40" s="28">
        <v>20.14</v>
      </c>
      <c r="I40" s="27" t="s">
        <v>692</v>
      </c>
      <c r="J40" s="28">
        <v>28.99</v>
      </c>
      <c r="K40" s="27" t="s">
        <v>692</v>
      </c>
      <c r="L40" s="28">
        <v>32.840000000000003</v>
      </c>
      <c r="M40" s="27" t="s">
        <v>695</v>
      </c>
      <c r="N40" s="28">
        <v>84.47</v>
      </c>
      <c r="O40" s="27" t="s">
        <v>692</v>
      </c>
      <c r="P40" s="28">
        <v>24.76</v>
      </c>
      <c r="Q40" s="27" t="s">
        <v>692</v>
      </c>
      <c r="R40" s="28">
        <v>23.82</v>
      </c>
      <c r="S40" s="27" t="s">
        <v>692</v>
      </c>
      <c r="T40" s="28">
        <v>9.86</v>
      </c>
      <c r="U40" s="27" t="s">
        <v>692</v>
      </c>
      <c r="V40" s="28">
        <v>22.25</v>
      </c>
      <c r="W40" s="27" t="s">
        <v>692</v>
      </c>
      <c r="X40" s="28">
        <v>25.64</v>
      </c>
      <c r="Y40" s="27" t="s">
        <v>692</v>
      </c>
      <c r="Z40" s="28">
        <v>407.1</v>
      </c>
    </row>
    <row r="41" spans="1:26" x14ac:dyDescent="0.3">
      <c r="A41">
        <v>39</v>
      </c>
      <c r="B41" t="s">
        <v>179</v>
      </c>
      <c r="C41" s="27" t="s">
        <v>693</v>
      </c>
      <c r="D41" s="28">
        <v>22.45</v>
      </c>
      <c r="E41" s="27" t="s">
        <v>693</v>
      </c>
      <c r="F41" s="28">
        <v>4.28</v>
      </c>
      <c r="G41" s="27" t="s">
        <v>694</v>
      </c>
      <c r="H41" s="28">
        <v>34.159999999999997</v>
      </c>
      <c r="I41" s="27" t="s">
        <v>692</v>
      </c>
      <c r="J41" s="28">
        <v>20.22</v>
      </c>
      <c r="K41" s="27" t="s">
        <v>693</v>
      </c>
      <c r="L41" s="28">
        <v>8.09</v>
      </c>
      <c r="M41" s="27" t="s">
        <v>695</v>
      </c>
      <c r="N41" s="28">
        <v>56.45</v>
      </c>
      <c r="O41" s="27" t="s">
        <v>692</v>
      </c>
      <c r="P41" s="28">
        <v>9.4700000000000006</v>
      </c>
      <c r="Q41" s="27" t="s">
        <v>694</v>
      </c>
      <c r="R41" s="28">
        <v>1019.81</v>
      </c>
      <c r="S41" s="27" t="s">
        <v>692</v>
      </c>
      <c r="T41" s="28">
        <v>8.66</v>
      </c>
      <c r="U41" s="27" t="s">
        <v>693</v>
      </c>
      <c r="V41" s="28">
        <v>10.56</v>
      </c>
      <c r="W41" s="27" t="s">
        <v>695</v>
      </c>
      <c r="X41" s="28">
        <v>36.96</v>
      </c>
      <c r="Y41" s="27" t="s">
        <v>692</v>
      </c>
      <c r="Z41" s="28">
        <v>12.3</v>
      </c>
    </row>
    <row r="42" spans="1:26" x14ac:dyDescent="0.3">
      <c r="A42">
        <v>40</v>
      </c>
      <c r="B42" t="s">
        <v>185</v>
      </c>
      <c r="C42" s="27" t="s">
        <v>695</v>
      </c>
      <c r="D42" s="28">
        <v>55.11</v>
      </c>
      <c r="E42" s="27" t="s">
        <v>695</v>
      </c>
      <c r="F42" s="28">
        <v>41.83</v>
      </c>
      <c r="G42" s="27" t="s">
        <v>694</v>
      </c>
      <c r="H42" s="28">
        <v>82.98</v>
      </c>
      <c r="I42" s="27" t="s">
        <v>692</v>
      </c>
      <c r="J42" s="28">
        <v>30.88</v>
      </c>
      <c r="K42" s="27" t="s">
        <v>693</v>
      </c>
      <c r="L42" s="28">
        <v>33.65</v>
      </c>
      <c r="M42" s="27" t="s">
        <v>693</v>
      </c>
      <c r="N42" s="28">
        <v>19.760000000000002</v>
      </c>
      <c r="O42" s="27" t="s">
        <v>692</v>
      </c>
      <c r="P42" s="28">
        <v>45.11</v>
      </c>
      <c r="Q42" s="27" t="s">
        <v>692</v>
      </c>
      <c r="R42" s="28">
        <v>30.98</v>
      </c>
      <c r="S42" s="27" t="s">
        <v>692</v>
      </c>
      <c r="T42" s="28">
        <v>13.13</v>
      </c>
      <c r="U42" s="27" t="s">
        <v>694</v>
      </c>
      <c r="V42" s="28">
        <v>66.95</v>
      </c>
      <c r="W42" s="27" t="s">
        <v>692</v>
      </c>
      <c r="X42" s="28">
        <v>15.92</v>
      </c>
      <c r="Y42" s="27" t="s">
        <v>692</v>
      </c>
      <c r="Z42" s="28">
        <v>39.67</v>
      </c>
    </row>
    <row r="43" spans="1:26" x14ac:dyDescent="0.3">
      <c r="A43">
        <v>41</v>
      </c>
      <c r="B43" t="s">
        <v>187</v>
      </c>
      <c r="C43" s="27" t="s">
        <v>693</v>
      </c>
      <c r="D43" s="28">
        <v>37.92</v>
      </c>
      <c r="E43" s="27" t="s">
        <v>692</v>
      </c>
      <c r="F43" s="28">
        <v>35.159999999999997</v>
      </c>
      <c r="G43" s="27" t="s">
        <v>692</v>
      </c>
      <c r="H43" s="28">
        <v>35.6</v>
      </c>
      <c r="I43" s="27" t="s">
        <v>693</v>
      </c>
      <c r="J43" s="28">
        <v>43.98</v>
      </c>
      <c r="K43" s="27" t="s">
        <v>697</v>
      </c>
      <c r="L43" s="28"/>
      <c r="M43" s="27" t="s">
        <v>693</v>
      </c>
      <c r="N43" s="28">
        <v>66.83</v>
      </c>
      <c r="O43" s="27" t="s">
        <v>692</v>
      </c>
      <c r="P43" s="28">
        <v>18.86</v>
      </c>
      <c r="Q43" s="27" t="s">
        <v>693</v>
      </c>
      <c r="R43" s="28">
        <v>24.24</v>
      </c>
      <c r="S43" s="27" t="s">
        <v>692</v>
      </c>
      <c r="T43" s="28">
        <v>28.83</v>
      </c>
      <c r="U43" s="27" t="s">
        <v>693</v>
      </c>
      <c r="V43" s="28">
        <v>19.36</v>
      </c>
      <c r="W43" s="27" t="s">
        <v>692</v>
      </c>
      <c r="X43" s="28">
        <v>21.66</v>
      </c>
      <c r="Y43" s="27" t="s">
        <v>692</v>
      </c>
      <c r="Z43" s="28">
        <v>17.600000000000001</v>
      </c>
    </row>
    <row r="44" spans="1:26" x14ac:dyDescent="0.3">
      <c r="A44">
        <v>42</v>
      </c>
      <c r="B44" t="s">
        <v>158</v>
      </c>
      <c r="C44" s="27" t="s">
        <v>695</v>
      </c>
      <c r="D44" s="28">
        <v>32.21</v>
      </c>
      <c r="E44" s="27" t="s">
        <v>695</v>
      </c>
      <c r="F44" s="28">
        <v>130.97999999999999</v>
      </c>
      <c r="G44" s="27" t="s">
        <v>694</v>
      </c>
      <c r="H44" s="28">
        <v>94.99</v>
      </c>
      <c r="I44" s="27" t="s">
        <v>693</v>
      </c>
      <c r="J44" s="28">
        <v>25.09</v>
      </c>
      <c r="K44" s="27" t="s">
        <v>693</v>
      </c>
      <c r="L44" s="28">
        <v>30.04</v>
      </c>
      <c r="M44" s="27" t="s">
        <v>695</v>
      </c>
      <c r="N44" s="28">
        <v>39.479999999999997</v>
      </c>
      <c r="O44" s="27" t="s">
        <v>692</v>
      </c>
      <c r="P44" s="28">
        <v>27.86</v>
      </c>
      <c r="Q44" s="27" t="s">
        <v>692</v>
      </c>
      <c r="R44" s="28">
        <v>34.450000000000003</v>
      </c>
      <c r="S44" s="27" t="s">
        <v>692</v>
      </c>
      <c r="T44" s="28">
        <v>13.48</v>
      </c>
      <c r="U44" s="27" t="s">
        <v>693</v>
      </c>
      <c r="V44" s="28">
        <v>12.59</v>
      </c>
      <c r="W44" s="27" t="s">
        <v>693</v>
      </c>
      <c r="X44" s="28">
        <v>23.99</v>
      </c>
      <c r="Y44" s="27" t="s">
        <v>692</v>
      </c>
      <c r="Z44" s="28">
        <v>18.88</v>
      </c>
    </row>
    <row r="45" spans="1:26" x14ac:dyDescent="0.3">
      <c r="A45">
        <v>43</v>
      </c>
      <c r="B45" t="s">
        <v>192</v>
      </c>
      <c r="C45" s="27" t="s">
        <v>692</v>
      </c>
      <c r="D45" s="28">
        <v>40</v>
      </c>
      <c r="E45" s="27" t="s">
        <v>694</v>
      </c>
      <c r="F45" s="28">
        <v>23.05</v>
      </c>
      <c r="G45" s="27" t="s">
        <v>694</v>
      </c>
      <c r="H45" s="28">
        <v>21.95</v>
      </c>
      <c r="I45" s="27" t="s">
        <v>695</v>
      </c>
      <c r="J45" s="28">
        <v>42.78</v>
      </c>
      <c r="K45" s="27" t="s">
        <v>692</v>
      </c>
      <c r="L45" s="28">
        <v>15.24</v>
      </c>
      <c r="M45" s="27" t="s">
        <v>692</v>
      </c>
      <c r="N45" s="28">
        <v>274.64999999999998</v>
      </c>
      <c r="O45" s="27" t="s">
        <v>692</v>
      </c>
      <c r="P45" s="28">
        <v>10.81</v>
      </c>
      <c r="Q45" s="27" t="s">
        <v>694</v>
      </c>
      <c r="R45" s="28">
        <v>29.71</v>
      </c>
      <c r="S45" s="27" t="s">
        <v>692</v>
      </c>
      <c r="T45" s="28">
        <v>7</v>
      </c>
      <c r="U45" s="27" t="s">
        <v>692</v>
      </c>
      <c r="V45" s="28">
        <v>12.79</v>
      </c>
      <c r="W45" s="27" t="s">
        <v>694</v>
      </c>
      <c r="X45" s="28">
        <v>11.65</v>
      </c>
      <c r="Y45" s="27" t="s">
        <v>692</v>
      </c>
      <c r="Z45" s="28">
        <v>9.58</v>
      </c>
    </row>
    <row r="46" spans="1:26" x14ac:dyDescent="0.3">
      <c r="A46">
        <v>44</v>
      </c>
      <c r="B46" t="s">
        <v>196</v>
      </c>
      <c r="C46" s="27" t="s">
        <v>692</v>
      </c>
      <c r="D46" s="28">
        <v>44.2</v>
      </c>
      <c r="E46" s="27" t="s">
        <v>693</v>
      </c>
      <c r="F46" s="28">
        <v>19.61</v>
      </c>
      <c r="G46" s="27" t="s">
        <v>692</v>
      </c>
      <c r="H46" s="28">
        <v>48.24</v>
      </c>
      <c r="I46" s="27" t="s">
        <v>695</v>
      </c>
      <c r="J46" s="28">
        <v>148.44999999999999</v>
      </c>
      <c r="K46" s="27" t="s">
        <v>695</v>
      </c>
      <c r="L46" s="28">
        <v>48.3</v>
      </c>
      <c r="M46" s="27" t="s">
        <v>693</v>
      </c>
      <c r="N46" s="28">
        <v>23.08</v>
      </c>
      <c r="O46" s="27" t="s">
        <v>692</v>
      </c>
      <c r="P46" s="28">
        <v>32.51</v>
      </c>
      <c r="Q46" s="27" t="s">
        <v>692</v>
      </c>
      <c r="R46" s="28">
        <v>23.77</v>
      </c>
      <c r="S46" s="27" t="s">
        <v>692</v>
      </c>
      <c r="T46" s="28">
        <v>12.59</v>
      </c>
      <c r="U46" s="27" t="s">
        <v>692</v>
      </c>
      <c r="V46" s="28">
        <v>49.7</v>
      </c>
      <c r="W46" s="27" t="s">
        <v>695</v>
      </c>
      <c r="X46" s="28">
        <v>48.67</v>
      </c>
      <c r="Y46" s="27" t="s">
        <v>692</v>
      </c>
      <c r="Z46" s="28">
        <v>44.42</v>
      </c>
    </row>
    <row r="47" spans="1:26" x14ac:dyDescent="0.3">
      <c r="A47">
        <v>45</v>
      </c>
      <c r="B47" t="s">
        <v>199</v>
      </c>
      <c r="C47" s="27" t="s">
        <v>695</v>
      </c>
      <c r="D47" s="28">
        <v>84.28</v>
      </c>
      <c r="E47" s="27" t="s">
        <v>695</v>
      </c>
      <c r="F47" s="28">
        <v>30.3</v>
      </c>
      <c r="G47" s="27" t="s">
        <v>693</v>
      </c>
      <c r="H47" s="28">
        <v>10.43</v>
      </c>
      <c r="I47" s="27" t="s">
        <v>693</v>
      </c>
      <c r="J47" s="28">
        <v>47.28</v>
      </c>
      <c r="K47" s="27" t="s">
        <v>693</v>
      </c>
      <c r="L47" s="28">
        <v>5.45</v>
      </c>
      <c r="M47" s="27" t="s">
        <v>693</v>
      </c>
      <c r="N47" s="28">
        <v>10.210000000000001</v>
      </c>
      <c r="O47" s="27" t="s">
        <v>692</v>
      </c>
      <c r="P47" s="28">
        <v>42.12</v>
      </c>
      <c r="Q47" s="27" t="s">
        <v>694</v>
      </c>
      <c r="R47" s="28">
        <v>56.31</v>
      </c>
      <c r="S47" s="27" t="s">
        <v>694</v>
      </c>
      <c r="T47" s="28">
        <v>18.059999999999999</v>
      </c>
      <c r="U47" s="27" t="s">
        <v>694</v>
      </c>
      <c r="V47" s="28">
        <v>42.53</v>
      </c>
      <c r="W47" s="27" t="s">
        <v>693</v>
      </c>
      <c r="X47" s="28">
        <v>21.84</v>
      </c>
      <c r="Y47" s="27" t="s">
        <v>693</v>
      </c>
      <c r="Z47" s="28">
        <v>13.37</v>
      </c>
    </row>
    <row r="48" spans="1:26" x14ac:dyDescent="0.3">
      <c r="A48">
        <v>46</v>
      </c>
      <c r="B48" t="s">
        <v>203</v>
      </c>
      <c r="C48" s="27" t="s">
        <v>693</v>
      </c>
      <c r="D48" s="28">
        <v>25.67</v>
      </c>
      <c r="E48" s="27" t="s">
        <v>694</v>
      </c>
      <c r="F48" s="28">
        <v>45.15</v>
      </c>
      <c r="G48" s="27" t="s">
        <v>692</v>
      </c>
      <c r="H48" s="28">
        <v>28.28</v>
      </c>
      <c r="I48" s="27" t="s">
        <v>695</v>
      </c>
      <c r="J48" s="28">
        <v>29.17</v>
      </c>
      <c r="K48" s="27" t="s">
        <v>693</v>
      </c>
      <c r="L48" s="28">
        <v>23.65</v>
      </c>
      <c r="M48" s="27" t="s">
        <v>693</v>
      </c>
      <c r="N48" s="28">
        <v>67.09</v>
      </c>
      <c r="O48" s="27" t="s">
        <v>697</v>
      </c>
      <c r="P48" s="28"/>
      <c r="Q48" s="27" t="s">
        <v>694</v>
      </c>
      <c r="R48" s="28">
        <v>56.27</v>
      </c>
      <c r="S48" s="27" t="s">
        <v>692</v>
      </c>
      <c r="T48" s="28">
        <v>16.11</v>
      </c>
      <c r="U48" s="27" t="s">
        <v>693</v>
      </c>
      <c r="V48" s="28">
        <v>22.98</v>
      </c>
      <c r="W48" s="27" t="s">
        <v>692</v>
      </c>
      <c r="X48" s="28">
        <v>31.84</v>
      </c>
      <c r="Y48" s="27" t="s">
        <v>692</v>
      </c>
      <c r="Z48" s="28">
        <v>29.51</v>
      </c>
    </row>
    <row r="49" spans="1:26" x14ac:dyDescent="0.3">
      <c r="A49">
        <v>47</v>
      </c>
      <c r="B49" t="s">
        <v>207</v>
      </c>
      <c r="C49" s="27" t="s">
        <v>693</v>
      </c>
      <c r="D49" s="28">
        <v>17.95</v>
      </c>
      <c r="E49" s="27" t="s">
        <v>693</v>
      </c>
      <c r="F49" s="28">
        <v>14.28</v>
      </c>
      <c r="G49" s="27" t="s">
        <v>692</v>
      </c>
      <c r="H49" s="28">
        <v>17.68</v>
      </c>
      <c r="I49" s="27" t="s">
        <v>692</v>
      </c>
      <c r="J49" s="28">
        <v>35.28</v>
      </c>
      <c r="K49" s="27" t="s">
        <v>693</v>
      </c>
      <c r="L49" s="28">
        <v>27.66</v>
      </c>
      <c r="M49" s="27" t="s">
        <v>693</v>
      </c>
      <c r="N49" s="28">
        <v>37.479999999999997</v>
      </c>
      <c r="O49" s="27" t="s">
        <v>692</v>
      </c>
      <c r="P49" s="28">
        <v>19.72</v>
      </c>
      <c r="Q49" s="27" t="s">
        <v>692</v>
      </c>
      <c r="R49" s="28">
        <v>33.29</v>
      </c>
      <c r="S49" s="27" t="s">
        <v>692</v>
      </c>
      <c r="T49" s="28">
        <v>7.33</v>
      </c>
      <c r="U49" s="27" t="s">
        <v>693</v>
      </c>
      <c r="V49" s="28">
        <v>36.01</v>
      </c>
      <c r="W49" s="27" t="s">
        <v>692</v>
      </c>
      <c r="X49" s="28">
        <v>27.05</v>
      </c>
      <c r="Y49" s="27" t="s">
        <v>693</v>
      </c>
      <c r="Z49" s="28">
        <v>28.95</v>
      </c>
    </row>
    <row r="50" spans="1:26" x14ac:dyDescent="0.3">
      <c r="A50">
        <v>48</v>
      </c>
      <c r="B50" t="s">
        <v>210</v>
      </c>
      <c r="C50" s="27" t="s">
        <v>694</v>
      </c>
      <c r="D50" s="28">
        <v>57.95</v>
      </c>
      <c r="E50" s="27" t="s">
        <v>692</v>
      </c>
      <c r="F50" s="28">
        <v>42.1</v>
      </c>
      <c r="G50" s="27" t="s">
        <v>692</v>
      </c>
      <c r="H50" s="28">
        <v>26.39</v>
      </c>
      <c r="I50" s="27" t="s">
        <v>692</v>
      </c>
      <c r="J50" s="28">
        <v>43.59</v>
      </c>
      <c r="K50" s="27" t="s">
        <v>692</v>
      </c>
      <c r="L50" s="28">
        <v>27.59</v>
      </c>
      <c r="M50" s="27" t="s">
        <v>692</v>
      </c>
      <c r="N50" s="28">
        <v>21.18</v>
      </c>
      <c r="O50" s="27" t="s">
        <v>692</v>
      </c>
      <c r="P50" s="28">
        <v>25.3</v>
      </c>
      <c r="Q50" s="27" t="s">
        <v>692</v>
      </c>
      <c r="R50" s="28">
        <v>42.76</v>
      </c>
      <c r="S50" s="27" t="s">
        <v>692</v>
      </c>
      <c r="T50" s="28">
        <v>14.51</v>
      </c>
      <c r="U50" s="27" t="s">
        <v>692</v>
      </c>
      <c r="V50" s="28">
        <v>24.88</v>
      </c>
      <c r="W50" s="27" t="s">
        <v>692</v>
      </c>
      <c r="X50" s="28">
        <v>44.95</v>
      </c>
      <c r="Y50" s="27" t="s">
        <v>692</v>
      </c>
      <c r="Z50" s="28">
        <v>13.62</v>
      </c>
    </row>
    <row r="51" spans="1:26" x14ac:dyDescent="0.3">
      <c r="A51">
        <v>49</v>
      </c>
      <c r="B51" t="s">
        <v>213</v>
      </c>
      <c r="C51" s="27" t="s">
        <v>695</v>
      </c>
      <c r="D51" s="28">
        <v>76.5</v>
      </c>
      <c r="E51" s="27" t="s">
        <v>692</v>
      </c>
      <c r="F51" s="28">
        <v>42.48</v>
      </c>
      <c r="G51" s="27" t="s">
        <v>692</v>
      </c>
      <c r="H51" s="28">
        <v>27.57</v>
      </c>
      <c r="I51" s="27" t="s">
        <v>693</v>
      </c>
      <c r="J51" s="28">
        <v>16.52</v>
      </c>
      <c r="K51" s="27" t="s">
        <v>695</v>
      </c>
      <c r="L51" s="28">
        <v>154.63999999999999</v>
      </c>
      <c r="M51" s="27" t="s">
        <v>693</v>
      </c>
      <c r="N51" s="28">
        <v>6.94</v>
      </c>
      <c r="O51" s="27" t="s">
        <v>692</v>
      </c>
      <c r="P51" s="28">
        <v>10.64</v>
      </c>
      <c r="Q51" s="27" t="s">
        <v>694</v>
      </c>
      <c r="R51" s="28">
        <v>41.14</v>
      </c>
      <c r="S51" s="27" t="s">
        <v>692</v>
      </c>
      <c r="T51" s="28">
        <v>22.44</v>
      </c>
      <c r="U51" s="27" t="s">
        <v>692</v>
      </c>
      <c r="V51" s="28">
        <v>15.23</v>
      </c>
      <c r="W51" s="27" t="s">
        <v>692</v>
      </c>
      <c r="X51" s="28">
        <v>15.9</v>
      </c>
      <c r="Y51" s="27" t="s">
        <v>694</v>
      </c>
      <c r="Z51" s="28">
        <v>37.65</v>
      </c>
    </row>
    <row r="52" spans="1:26" x14ac:dyDescent="0.3">
      <c r="A52">
        <v>50</v>
      </c>
      <c r="B52" t="s">
        <v>217</v>
      </c>
      <c r="C52" s="27" t="s">
        <v>694</v>
      </c>
      <c r="D52" s="28">
        <v>75.31</v>
      </c>
      <c r="E52" s="27" t="s">
        <v>695</v>
      </c>
      <c r="F52" s="28">
        <v>73.77</v>
      </c>
      <c r="G52" s="27" t="s">
        <v>692</v>
      </c>
      <c r="H52" s="28">
        <v>27.9</v>
      </c>
      <c r="I52" s="27" t="s">
        <v>692</v>
      </c>
      <c r="J52" s="28">
        <v>15.79</v>
      </c>
      <c r="K52" s="27" t="s">
        <v>693</v>
      </c>
      <c r="L52" s="28">
        <v>21.43</v>
      </c>
      <c r="M52" s="27" t="s">
        <v>695</v>
      </c>
      <c r="N52" s="28">
        <v>64.23</v>
      </c>
      <c r="O52" s="27" t="s">
        <v>692</v>
      </c>
      <c r="P52" s="28">
        <v>15.53</v>
      </c>
      <c r="Q52" s="27" t="s">
        <v>692</v>
      </c>
      <c r="R52" s="28">
        <v>20.6</v>
      </c>
      <c r="S52" s="27" t="s">
        <v>692</v>
      </c>
      <c r="T52" s="28">
        <v>9.83</v>
      </c>
      <c r="U52" s="27" t="s">
        <v>692</v>
      </c>
      <c r="V52" s="28">
        <v>10.82</v>
      </c>
      <c r="W52" s="27" t="s">
        <v>692</v>
      </c>
      <c r="X52" s="28">
        <v>34.270000000000003</v>
      </c>
      <c r="Y52" s="27" t="s">
        <v>692</v>
      </c>
      <c r="Z52" s="28">
        <v>26.2</v>
      </c>
    </row>
    <row r="53" spans="1:26" x14ac:dyDescent="0.3">
      <c r="A53">
        <v>51</v>
      </c>
      <c r="B53" t="s">
        <v>220</v>
      </c>
      <c r="C53" s="27" t="s">
        <v>694</v>
      </c>
      <c r="D53" s="28">
        <v>51.5</v>
      </c>
      <c r="E53" s="27" t="s">
        <v>693</v>
      </c>
      <c r="F53" s="28">
        <v>18.45</v>
      </c>
      <c r="G53" s="27" t="s">
        <v>692</v>
      </c>
      <c r="H53" s="28">
        <v>25.3</v>
      </c>
      <c r="I53" s="27" t="s">
        <v>692</v>
      </c>
      <c r="J53" s="28">
        <v>24.45</v>
      </c>
      <c r="K53" s="27" t="s">
        <v>695</v>
      </c>
      <c r="L53" s="28">
        <v>52.37</v>
      </c>
      <c r="M53" s="27" t="s">
        <v>692</v>
      </c>
      <c r="N53" s="28">
        <v>25.14</v>
      </c>
      <c r="O53" s="27" t="s">
        <v>692</v>
      </c>
      <c r="P53" s="28">
        <v>16.66</v>
      </c>
      <c r="Q53" s="27" t="s">
        <v>692</v>
      </c>
      <c r="R53" s="28">
        <v>33.82</v>
      </c>
      <c r="S53" s="27" t="s">
        <v>692</v>
      </c>
      <c r="T53" s="28">
        <v>7.84</v>
      </c>
      <c r="U53" s="27" t="s">
        <v>692</v>
      </c>
      <c r="V53" s="28">
        <v>30.27</v>
      </c>
      <c r="W53" s="27" t="s">
        <v>694</v>
      </c>
      <c r="X53" s="28">
        <v>57.06</v>
      </c>
      <c r="Y53" s="27" t="s">
        <v>692</v>
      </c>
      <c r="Z53" s="28">
        <v>21.47</v>
      </c>
    </row>
    <row r="54" spans="1:26" x14ac:dyDescent="0.3">
      <c r="A54">
        <v>52</v>
      </c>
      <c r="B54" t="s">
        <v>223</v>
      </c>
      <c r="C54" s="27" t="s">
        <v>695</v>
      </c>
      <c r="D54" s="28">
        <v>31.97</v>
      </c>
      <c r="E54" s="27" t="s">
        <v>695</v>
      </c>
      <c r="F54" s="28">
        <v>37.229999999999997</v>
      </c>
      <c r="G54" s="27" t="s">
        <v>692</v>
      </c>
      <c r="H54" s="28">
        <v>15.67</v>
      </c>
      <c r="I54" s="27" t="s">
        <v>694</v>
      </c>
      <c r="J54" s="28">
        <v>20.63</v>
      </c>
      <c r="K54" s="27" t="s">
        <v>695</v>
      </c>
      <c r="L54" s="28">
        <v>24.43</v>
      </c>
      <c r="M54" s="27" t="s">
        <v>693</v>
      </c>
      <c r="N54" s="28">
        <v>13.77</v>
      </c>
      <c r="O54" s="27" t="s">
        <v>692</v>
      </c>
      <c r="P54" s="28">
        <v>18.309999999999999</v>
      </c>
      <c r="Q54" s="27" t="s">
        <v>692</v>
      </c>
      <c r="R54" s="28">
        <v>8.99</v>
      </c>
      <c r="S54" s="27" t="s">
        <v>692</v>
      </c>
      <c r="T54" s="28">
        <v>5.56</v>
      </c>
      <c r="U54" s="27" t="s">
        <v>692</v>
      </c>
      <c r="V54" s="28">
        <v>5.5</v>
      </c>
      <c r="W54" s="27" t="s">
        <v>694</v>
      </c>
      <c r="X54" s="28">
        <v>20.85</v>
      </c>
      <c r="Y54" s="27" t="s">
        <v>694</v>
      </c>
      <c r="Z54" s="28">
        <v>45.06</v>
      </c>
    </row>
    <row r="55" spans="1:26" x14ac:dyDescent="0.3">
      <c r="A55">
        <v>53</v>
      </c>
      <c r="B55" t="s">
        <v>227</v>
      </c>
      <c r="C55" s="27" t="s">
        <v>695</v>
      </c>
      <c r="D55" s="28">
        <v>33.75</v>
      </c>
      <c r="E55" s="27" t="s">
        <v>695</v>
      </c>
      <c r="F55" s="28">
        <v>77.239999999999995</v>
      </c>
      <c r="G55" s="27" t="s">
        <v>692</v>
      </c>
      <c r="H55" s="28">
        <v>24.56</v>
      </c>
      <c r="I55" s="27" t="s">
        <v>693</v>
      </c>
      <c r="J55" s="28">
        <v>23.39</v>
      </c>
      <c r="K55" s="27" t="s">
        <v>695</v>
      </c>
      <c r="L55" s="28">
        <v>116.91</v>
      </c>
      <c r="M55" s="27" t="s">
        <v>693</v>
      </c>
      <c r="N55" s="28">
        <v>18.8</v>
      </c>
      <c r="O55" s="27" t="s">
        <v>692</v>
      </c>
      <c r="P55" s="28">
        <v>28.69</v>
      </c>
      <c r="Q55" s="27" t="s">
        <v>692</v>
      </c>
      <c r="R55" s="28">
        <v>19.600000000000001</v>
      </c>
      <c r="S55" s="27" t="s">
        <v>692</v>
      </c>
      <c r="T55" s="28">
        <v>7.13</v>
      </c>
      <c r="U55" s="27" t="s">
        <v>692</v>
      </c>
      <c r="V55" s="28">
        <v>20.04</v>
      </c>
      <c r="W55" s="27" t="s">
        <v>692</v>
      </c>
      <c r="X55" s="28">
        <v>36.549999999999997</v>
      </c>
      <c r="Y55" s="27" t="s">
        <v>692</v>
      </c>
      <c r="Z55" s="28">
        <v>25.79</v>
      </c>
    </row>
    <row r="56" spans="1:26" x14ac:dyDescent="0.3">
      <c r="A56">
        <v>54</v>
      </c>
      <c r="B56" t="s">
        <v>229</v>
      </c>
      <c r="C56" s="27" t="s">
        <v>694</v>
      </c>
      <c r="D56" s="28">
        <v>55.38</v>
      </c>
      <c r="E56" s="27" t="s">
        <v>692</v>
      </c>
      <c r="F56" s="28">
        <v>32.72</v>
      </c>
      <c r="G56" s="27" t="s">
        <v>694</v>
      </c>
      <c r="H56" s="28">
        <v>42.32</v>
      </c>
      <c r="I56" s="27" t="s">
        <v>692</v>
      </c>
      <c r="J56" s="28">
        <v>23.4</v>
      </c>
      <c r="K56" s="27" t="s">
        <v>692</v>
      </c>
      <c r="L56" s="28">
        <v>21.32</v>
      </c>
      <c r="M56" s="27" t="s">
        <v>694</v>
      </c>
      <c r="N56" s="28">
        <v>62.81</v>
      </c>
      <c r="O56" s="27" t="s">
        <v>692</v>
      </c>
      <c r="P56" s="28">
        <v>12.24</v>
      </c>
      <c r="Q56" s="27" t="s">
        <v>692</v>
      </c>
      <c r="R56" s="28">
        <v>13.41</v>
      </c>
      <c r="S56" s="27" t="s">
        <v>692</v>
      </c>
      <c r="T56" s="28">
        <v>18.420000000000002</v>
      </c>
      <c r="U56" s="27" t="s">
        <v>694</v>
      </c>
      <c r="V56" s="28">
        <v>57.26</v>
      </c>
      <c r="W56" s="27" t="s">
        <v>692</v>
      </c>
      <c r="X56" s="28">
        <v>26.85</v>
      </c>
      <c r="Y56" s="27" t="s">
        <v>692</v>
      </c>
      <c r="Z56" s="28">
        <v>16.600000000000001</v>
      </c>
    </row>
    <row r="57" spans="1:26" x14ac:dyDescent="0.3">
      <c r="A57">
        <v>55</v>
      </c>
      <c r="B57" t="s">
        <v>232</v>
      </c>
      <c r="C57" s="27" t="s">
        <v>695</v>
      </c>
      <c r="D57" s="28">
        <v>97.16</v>
      </c>
      <c r="E57" s="27" t="s">
        <v>695</v>
      </c>
      <c r="F57" s="28">
        <v>77.47</v>
      </c>
      <c r="G57" s="27" t="s">
        <v>694</v>
      </c>
      <c r="H57" s="28">
        <v>69.430000000000007</v>
      </c>
      <c r="I57" s="27" t="s">
        <v>695</v>
      </c>
      <c r="J57" s="28">
        <v>27.32</v>
      </c>
      <c r="K57" s="27" t="s">
        <v>693</v>
      </c>
      <c r="L57" s="28">
        <v>10.71</v>
      </c>
      <c r="M57" s="27" t="s">
        <v>693</v>
      </c>
      <c r="N57" s="28">
        <v>17.260000000000002</v>
      </c>
      <c r="O57" s="27" t="s">
        <v>692</v>
      </c>
      <c r="P57" s="28">
        <v>12.83</v>
      </c>
      <c r="Q57" s="27" t="s">
        <v>693</v>
      </c>
      <c r="R57" s="28">
        <v>86.65</v>
      </c>
      <c r="S57" s="27" t="s">
        <v>692</v>
      </c>
      <c r="T57" s="28">
        <v>17.46</v>
      </c>
      <c r="U57" s="27" t="s">
        <v>694</v>
      </c>
      <c r="V57" s="28">
        <v>35.75</v>
      </c>
      <c r="W57" s="27" t="s">
        <v>693</v>
      </c>
      <c r="X57" s="28">
        <v>29.18</v>
      </c>
      <c r="Y57" s="27" t="s">
        <v>692</v>
      </c>
      <c r="Z57" s="28">
        <v>26.42</v>
      </c>
    </row>
    <row r="58" spans="1:26" x14ac:dyDescent="0.3">
      <c r="A58">
        <v>56</v>
      </c>
      <c r="B58" t="s">
        <v>235</v>
      </c>
      <c r="C58" s="27" t="s">
        <v>693</v>
      </c>
      <c r="D58" s="28">
        <v>15.74</v>
      </c>
      <c r="E58" s="27" t="s">
        <v>693</v>
      </c>
      <c r="F58" s="28">
        <v>23.4</v>
      </c>
      <c r="G58" s="27" t="s">
        <v>693</v>
      </c>
      <c r="H58" s="28">
        <v>13.03</v>
      </c>
      <c r="I58" s="27" t="s">
        <v>693</v>
      </c>
      <c r="J58" s="28">
        <v>25.23</v>
      </c>
      <c r="K58" s="27" t="s">
        <v>693</v>
      </c>
      <c r="L58" s="28">
        <v>13.24</v>
      </c>
      <c r="M58" s="27" t="s">
        <v>693</v>
      </c>
      <c r="N58" s="28">
        <v>784.01</v>
      </c>
      <c r="O58" s="27" t="s">
        <v>692</v>
      </c>
      <c r="P58" s="28">
        <v>27.09</v>
      </c>
      <c r="Q58" s="27" t="s">
        <v>692</v>
      </c>
      <c r="R58" s="28">
        <v>49.24</v>
      </c>
      <c r="S58" s="27" t="s">
        <v>693</v>
      </c>
      <c r="T58" s="28">
        <v>15.37</v>
      </c>
      <c r="U58" s="27" t="s">
        <v>693</v>
      </c>
      <c r="V58" s="28">
        <v>19.84</v>
      </c>
      <c r="W58" s="27" t="s">
        <v>693</v>
      </c>
      <c r="X58" s="28">
        <v>27.54</v>
      </c>
      <c r="Y58" s="27" t="s">
        <v>693</v>
      </c>
      <c r="Z58" s="28">
        <v>12.89</v>
      </c>
    </row>
    <row r="59" spans="1:26" x14ac:dyDescent="0.3">
      <c r="A59">
        <v>57</v>
      </c>
      <c r="B59" t="s">
        <v>238</v>
      </c>
      <c r="C59" s="27" t="s">
        <v>693</v>
      </c>
      <c r="D59" s="28">
        <v>19.37</v>
      </c>
      <c r="E59" s="27" t="s">
        <v>693</v>
      </c>
      <c r="F59" s="28">
        <v>11.64</v>
      </c>
      <c r="G59" s="27" t="s">
        <v>693</v>
      </c>
      <c r="H59" s="28">
        <v>34.9</v>
      </c>
      <c r="I59" s="27" t="s">
        <v>693</v>
      </c>
      <c r="J59" s="28">
        <v>16.510000000000002</v>
      </c>
      <c r="K59" s="27" t="s">
        <v>693</v>
      </c>
      <c r="L59" s="28">
        <v>17.28</v>
      </c>
      <c r="M59" s="27" t="s">
        <v>693</v>
      </c>
      <c r="N59" s="28">
        <v>60.43</v>
      </c>
      <c r="O59" s="27" t="s">
        <v>692</v>
      </c>
      <c r="P59" s="28">
        <v>26.56</v>
      </c>
      <c r="Q59" s="27" t="s">
        <v>692</v>
      </c>
      <c r="R59" s="28">
        <v>21.07</v>
      </c>
      <c r="S59" s="27" t="s">
        <v>692</v>
      </c>
      <c r="T59" s="28">
        <v>10.24</v>
      </c>
      <c r="U59" s="27" t="s">
        <v>692</v>
      </c>
      <c r="V59" s="28">
        <v>21.11</v>
      </c>
      <c r="W59" s="27" t="s">
        <v>692</v>
      </c>
      <c r="X59" s="28">
        <v>20.350000000000001</v>
      </c>
      <c r="Y59" s="27" t="s">
        <v>693</v>
      </c>
      <c r="Z59" s="28">
        <v>23.78</v>
      </c>
    </row>
    <row r="60" spans="1:26" x14ac:dyDescent="0.3">
      <c r="A60">
        <v>58</v>
      </c>
      <c r="B60" t="s">
        <v>207</v>
      </c>
      <c r="C60" s="27" t="s">
        <v>695</v>
      </c>
      <c r="D60" s="28">
        <v>96.68</v>
      </c>
      <c r="E60" s="27" t="s">
        <v>693</v>
      </c>
      <c r="F60" s="28">
        <v>36.31</v>
      </c>
      <c r="G60" s="27" t="s">
        <v>693</v>
      </c>
      <c r="H60" s="28">
        <v>18.86</v>
      </c>
      <c r="I60" s="27" t="s">
        <v>693</v>
      </c>
      <c r="J60" s="28">
        <v>44.83</v>
      </c>
      <c r="K60" s="27" t="s">
        <v>693</v>
      </c>
      <c r="L60" s="28">
        <v>53.05</v>
      </c>
      <c r="M60" s="27" t="s">
        <v>695</v>
      </c>
      <c r="N60" s="28">
        <v>35.46</v>
      </c>
      <c r="O60" s="27" t="s">
        <v>692</v>
      </c>
      <c r="P60" s="28">
        <v>19.41</v>
      </c>
      <c r="Q60" s="27" t="s">
        <v>692</v>
      </c>
      <c r="R60" s="28">
        <v>27.76</v>
      </c>
      <c r="S60" s="27" t="s">
        <v>692</v>
      </c>
      <c r="T60" s="28">
        <v>16.87</v>
      </c>
      <c r="U60" s="27" t="s">
        <v>692</v>
      </c>
      <c r="V60" s="28">
        <v>10.99</v>
      </c>
      <c r="W60" s="27" t="s">
        <v>694</v>
      </c>
      <c r="X60" s="28">
        <v>60.88</v>
      </c>
      <c r="Y60" s="27" t="s">
        <v>692</v>
      </c>
      <c r="Z60" s="28">
        <v>18.59</v>
      </c>
    </row>
    <row r="61" spans="1:26" x14ac:dyDescent="0.3">
      <c r="A61">
        <v>59</v>
      </c>
      <c r="B61" t="s">
        <v>207</v>
      </c>
      <c r="C61" s="27" t="s">
        <v>75</v>
      </c>
      <c r="D61" s="28"/>
      <c r="E61" s="27" t="s">
        <v>75</v>
      </c>
      <c r="F61" s="28"/>
      <c r="G61" s="27" t="s">
        <v>75</v>
      </c>
      <c r="H61" s="28"/>
      <c r="I61" s="27" t="s">
        <v>75</v>
      </c>
      <c r="J61" s="28"/>
      <c r="K61" s="27" t="s">
        <v>75</v>
      </c>
      <c r="L61" s="28"/>
      <c r="M61" s="27" t="s">
        <v>75</v>
      </c>
      <c r="N61" s="28"/>
      <c r="O61" s="27" t="s">
        <v>75</v>
      </c>
      <c r="P61" s="28"/>
      <c r="Q61" s="27" t="s">
        <v>75</v>
      </c>
      <c r="R61" s="28"/>
      <c r="S61" s="27" t="s">
        <v>75</v>
      </c>
      <c r="T61" s="28"/>
      <c r="U61" s="27" t="s">
        <v>75</v>
      </c>
      <c r="V61" s="28"/>
      <c r="W61" s="27" t="s">
        <v>694</v>
      </c>
      <c r="X61" s="28">
        <v>16.91</v>
      </c>
      <c r="Y61" s="27" t="s">
        <v>75</v>
      </c>
      <c r="Z61" s="28"/>
    </row>
  </sheetData>
  <mergeCells count="13">
    <mergeCell ref="U1:V1"/>
    <mergeCell ref="W1:X1"/>
    <mergeCell ref="Y1:Z1"/>
    <mergeCell ref="K1:L1"/>
    <mergeCell ref="M1:N1"/>
    <mergeCell ref="O1:P1"/>
    <mergeCell ref="Q1:R1"/>
    <mergeCell ref="S1:T1"/>
    <mergeCell ref="A1:B1"/>
    <mergeCell ref="C1:D1"/>
    <mergeCell ref="E1:F1"/>
    <mergeCell ref="G1:H1"/>
    <mergeCell ref="I1:J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Participants</vt:lpstr>
      <vt:lpstr>First click</vt:lpstr>
      <vt:lpstr>Paths</vt:lpstr>
      <vt:lpstr>Paths - formatted</vt:lpstr>
      <vt:lpstr>Destinations</vt:lpstr>
      <vt:lpstr>Task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Northuis, Mikki</cp:lastModifiedBy>
  <cp:revision>0</cp:revision>
  <dcterms:created xsi:type="dcterms:W3CDTF">2022-09-01T19:30:10Z</dcterms:created>
  <dcterms:modified xsi:type="dcterms:W3CDTF">2022-10-11T15:13:26Z</dcterms:modified>
</cp:coreProperties>
</file>