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ukeS\Documents\ac-roadtraff-pipe\inst\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71027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<sst xmlns="http://schemas.openxmlformats.org/spreadsheetml/2006/main" count="27" uniqueCount="27">
  <si>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TRA2501</t>
  </si>
  <si>
    <t>Road traffic (vehicle miles) by vehicle type</t>
  </si>
  <si>
    <t>Source:</t>
  </si>
  <si>
    <t>DfT National Road Traffic Survey</t>
  </si>
  <si>
    <t>Last updated:</t>
  </si>
  <si>
    <t>Next Update:</t>
  </si>
  <si>
    <t>Contents</t>
  </si>
  <si>
    <t>Road traffic (vehicle miles) by vehicle type in Great Britain, rolling annual totals from 1993 - not seasonally adjusted</t>
  </si>
  <si>
    <t>Road traffic (vehicle miles) by vehicle type in Great Britain, rolling annual totals from 1993 - rolling annual index numbers (not seasonally adjusted)</t>
  </si>
  <si>
    <t>Road traffic (vehicle miles) by vehicle type in Great Britain, rolling annual totals from 1993 - percentage change on previous year (not seasonally adjusted)</t>
  </si>
  <si>
    <t>Road traffic (vehicle miles) by vehicle type in Great Britain, quarterly from 1993 - seasonally adjusted</t>
  </si>
  <si>
    <t>Road traffic (vehicle miles) by vehicle type in Great Britain, quarterly from 1993 - not seasonally adjusted</t>
  </si>
  <si>
    <t>Road traffic (vehicle miles) by vehicle type in Great Britain, quarterly from 1993 - seasonally adjusted index numbers</t>
  </si>
  <si>
    <t>Road traffic (vehicle miles) by vehicle type in Great Britain, quarterly from 1993 - percentage change on same quarter in previous year (seasonally adjusted figures)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</si>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</sst>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rgb="FF0070C0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4" fillId="0" borderId="0" xfId="6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  <xf numFmtId="0" fontId="15" fillId="0" borderId="0" xfId="0" applyFont="1" applyFill="1"/>
    <xf numFmtId="0" fontId="16" fillId="2" borderId="0" xfId="3" applyFont="1" applyFill="1" applyAlignment="1" applyProtection="1"/>
  </cellXfs>
  <cellStyles count="7">
    <cellStyle name="Hyperlink" xfId="6" builtinId="8"/>
    <cellStyle name="Hyperlink 2 2" xfId="2"/>
    <cellStyle name="Normal" xfId="0" builtinId="0" customBuiltin="1"/>
    <cellStyle name="Normal 2" xfId="3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__15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_-do_not_print15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/>
          <cell r="K11">
            <v>796.2</v>
          </cell>
          <cell r="L11"/>
          <cell r="M11">
            <v>539.4</v>
          </cell>
          <cell r="N11"/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/>
          <cell r="K12">
            <v>896.5</v>
          </cell>
          <cell r="L12"/>
          <cell r="M12">
            <v>701.6</v>
          </cell>
          <cell r="N12"/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4"/>
      <sheetName val="t14_time_series14"/>
      <sheetName val="t42_final14"/>
      <sheetName val="revised_Urban_Rural_data14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topLeftCell="A11" workbookViewId="0">
      <selection activeCell="B19" sqref="B19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0</v>
      </c>
      <c r="C13" s="4"/>
      <c r="D13" s="4"/>
      <c r="E13" s="3" t="s">
        <v>1</v>
      </c>
      <c r="F13" s="3"/>
      <c r="G13" s="3"/>
      <c r="H13" s="3"/>
    </row>
    <row r="15" spans="2:8" ht="15.75" x14ac:dyDescent="0.25">
      <c r="B15" s="5" t="s">
        <v>2</v>
      </c>
      <c r="C15" s="6"/>
      <c r="D15" s="6"/>
      <c r="E15" s="7" t="s">
        <v>3</v>
      </c>
    </row>
    <row r="16" spans="2:8" ht="15.75" x14ac:dyDescent="0.25">
      <c r="B16" s="5" t="s">
        <v>4</v>
      </c>
      <c r="C16" s="6"/>
      <c r="D16" s="6"/>
      <c r="E16" s="7"/>
    </row>
    <row r="17" spans="2:26" ht="15.75" x14ac:dyDescent="0.25">
      <c r="B17" s="5" t="s">
        <v>5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2:26" ht="15.75" x14ac:dyDescent="0.25">
      <c r="B21" s="20" t="str">
        <f>HYPERLINK("#TRA2501a!A1","TRA2501a")</f>
        <v>TRA2501a</v>
      </c>
      <c r="C21" s="17"/>
      <c r="E21" s="5" t="s">
        <v>7</v>
      </c>
      <c r="F21" s="5"/>
      <c r="G21" s="12"/>
      <c r="H21" s="5"/>
      <c r="I21" s="5"/>
      <c r="J21" s="5"/>
    </row>
    <row r="22" spans="2:26" ht="15" x14ac:dyDescent="0.2">
      <c r="B22" s="20" t="str">
        <f>HYPERLINK("#TRA2501b!A1","TRA2501b")</f>
        <v>TRA2501b</v>
      </c>
      <c r="E22" s="5" t="s">
        <v>8</v>
      </c>
      <c r="F22" s="5"/>
      <c r="G22" s="12"/>
      <c r="H22" s="5"/>
      <c r="I22" s="5"/>
      <c r="J22" s="5"/>
    </row>
    <row r="23" spans="2:26" ht="15" x14ac:dyDescent="0.2">
      <c r="B23" s="20" t="str">
        <f>HYPERLINK("#TRA2501c!A1","TRA2501c")</f>
        <v>TRA2501c</v>
      </c>
      <c r="E23" s="5" t="s">
        <v>9</v>
      </c>
      <c r="F23" s="5"/>
      <c r="G23" s="12"/>
      <c r="H23" s="5"/>
      <c r="I23" s="5"/>
      <c r="J23" s="5"/>
    </row>
    <row r="24" spans="2:26" ht="15" x14ac:dyDescent="0.2">
      <c r="B24" s="20" t="str">
        <f>HYPERLINK("#TRA2501d!A1","TRA2501d")</f>
        <v>TRA2501d</v>
      </c>
      <c r="E24" s="5" t="s">
        <v>10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20" t="str">
        <f>HYPERLINK("#TRA2501e!A1","TRA2501e")</f>
        <v>TRA2501e</v>
      </c>
      <c r="E25" s="5" t="s">
        <v>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20" t="str">
        <f>HYPERLINK("#TRA2501f!A1","TRA2501f")</f>
        <v>TRA2501f</v>
      </c>
      <c r="E26" s="5" t="s">
        <v>12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20" t="str">
        <f>HYPERLINK("#TRA2501g!A1","TRA2501g")</f>
        <v>TRA2501g</v>
      </c>
      <c r="E27" s="5" t="s">
        <v>13</v>
      </c>
      <c r="F27" s="5"/>
      <c r="G27" s="12"/>
      <c r="H27" s="5"/>
      <c r="I27" s="5"/>
      <c r="J27" s="5"/>
    </row>
    <row r="28" spans="2:26" ht="15" x14ac:dyDescent="0.2">
      <c r="B28" s="21"/>
      <c r="C28" s="5"/>
      <c r="D28" s="5"/>
      <c r="E28" s="12"/>
      <c r="F28" s="5"/>
      <c r="G28" s="5"/>
      <c r="H28" s="5"/>
    </row>
    <row r="29" spans="2:26" ht="15" x14ac:dyDescent="0.2">
      <c r="B29" s="11" t="s">
        <v>14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15</v>
      </c>
      <c r="E31" s="18" t="s">
        <v>16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17</v>
      </c>
      <c r="E32" s="19" t="s">
        <v>18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19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20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21</v>
      </c>
      <c r="F37" s="5"/>
      <c r="G37" s="5"/>
      <c r="H37" s="5"/>
      <c r="I37" s="5" t="s">
        <v>22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23</v>
      </c>
      <c r="F38" s="5"/>
      <c r="G38" s="5"/>
      <c r="H38" s="5"/>
      <c r="I38" s="5" t="s">
        <v>24</v>
      </c>
      <c r="J38" s="5"/>
      <c r="K38" s="5"/>
      <c r="L38" s="15" t="s">
        <v>25</v>
      </c>
      <c r="M38" s="5" t="s">
        <v>26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E31" r:id="rId1"/>
    <hyperlink ref="E32" r:id="rId2"/>
    <hyperlink ref="M38" r:id="rId3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LukeS</cp:lastModifiedBy>
  <dcterms:created xsi:type="dcterms:W3CDTF">2017-11-16T10:54:03Z</dcterms:created>
  <dcterms:modified xsi:type="dcterms:W3CDTF">2018-05-31T13:38:06Z</dcterms:modified>
</cp:coreProperties>
</file>