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COMM\06 Development Projects\4_Traffic publications\2018 RAP project\"/>
    </mc:Choice>
  </mc:AlternateContent>
  <bookViews>
    <workbookView xWindow="0" yWindow="0" windowWidth="28800" windowHeight="9915"/>
  </bookViews>
  <sheets>
    <sheet name="Contents" sheetId="1" r:id="rId1"/>
  </sheets>
  <externalReferences>
    <externalReference r:id="rId2"/>
    <externalReference r:id="rId3"/>
    <externalReference r:id="rId4"/>
    <externalReference r:id="rId5"/>
  </externalReferences>
  <definedNames>
    <definedName name="\0">[1]TABLE1a!$U$1:$U$7</definedName>
    <definedName name="\p">[1]TABLE1a!$P$1</definedName>
    <definedName name="\t" localSheetId="0">[1]TABLE1a!$U$3</definedName>
    <definedName name="\t">[1]TABLE1a!$U$3</definedName>
    <definedName name="ANNBELGIUM">[1]TABLE5!$D$5:$D$12</definedName>
    <definedName name="ANNDVR">[1]TABLE4AL!$D$6:$D$12</definedName>
    <definedName name="ANNENG">[1]TABLE4AL!$F$6:$F$12</definedName>
    <definedName name="ANNFORIEGN" localSheetId="0">[1]TABLE1a!$P$37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K">[1]TABLE1a!$E$8:$E$14</definedName>
    <definedName name="ANNUT">[1]TABLE1a!$M$8:$M$14</definedName>
    <definedName name="CAMARA">[1]TABLE1a!$P$4</definedName>
    <definedName name="Chart_data_AMV">!#REF!</definedName>
    <definedName name="Chart_data_Cars">!#REF!</definedName>
    <definedName name="Chart_data_HGVs">!#REF!</definedName>
    <definedName name="Chart_data_LGVs">!#REF!</definedName>
    <definedName name="CLONE">[1]TABLE1a!$P$6</definedName>
    <definedName name="fendyear">[2]Year!$B$3</definedName>
    <definedName name="FOREIGN">[1]TABLE1a!$P$38:$P$52</definedName>
    <definedName name="fyear">[2]c11!$D$42</definedName>
    <definedName name="GraphData">'[3]TIS-INDEX'!$B$13:$Q$44,'[3]TIS-INDEX'!$E$9:$R$9</definedName>
    <definedName name="LGV_data">!#REF!</definedName>
    <definedName name="Print_Area_MI">[1]TABLE1a!$A$1:$O$37</definedName>
    <definedName name="tab" localSheetId="0">[4]TABLE1a!$U$3</definedName>
    <definedName name="tab">[4]TABLE1a!$U$3</definedName>
  </definedNames>
  <calcPr calcId="152511"/>
</workbook>
</file>

<file path=xl/calcChain.xml><?xml version="1.0" encoding="utf-8"?>
<calcChain xmlns="http://schemas.openxmlformats.org/spreadsheetml/2006/main">
  <c r="B24" i="1" l="1"/>
  <c r="B23" i="1"/>
  <c r="B22" i="1"/>
  <c r="B21" i="1"/>
</calcChain>
</file>

<file path=xl/sharedStrings.xml><?xml version="1.0" encoding="utf-8"?>
<sst xmlns="http://schemas.openxmlformats.org/spreadsheetml/2006/main" count="24" uniqueCount="24">
  <si>
    <t>Source:</t>
  </si>
  <si>
    <t>DfT National Road Traffic Survey</t>
  </si>
  <si>
    <t>Last updated:</t>
  </si>
  <si>
    <t>Contents</t>
  </si>
  <si>
    <t>Further information</t>
  </si>
  <si>
    <t xml:space="preserve">Website: </t>
  </si>
  <si>
    <t>Traffic (www.gov.uk/government/organisations/department-for-transport/series/road-traffic-statistics)</t>
  </si>
  <si>
    <t>Methodology and</t>
  </si>
  <si>
    <t>https://www.gov.uk/government/publications/road-traffic-statistics-guidance</t>
  </si>
  <si>
    <t>Notes &amp; definitions:</t>
  </si>
  <si>
    <t>Contacts</t>
  </si>
  <si>
    <t>DfT Press Office (media enquiries)</t>
  </si>
  <si>
    <t>tel: 020 7944 3066</t>
  </si>
  <si>
    <t xml:space="preserve">Statistics team contact: </t>
  </si>
  <si>
    <t>tel: 020 7944 3095</t>
  </si>
  <si>
    <t>e-mail:</t>
  </si>
  <si>
    <t>TRA2502</t>
  </si>
  <si>
    <t>roadtraff.stats@dft.gov.uk</t>
  </si>
  <si>
    <t>Next update:</t>
  </si>
  <si>
    <t>Road traffic (vehicle miles) by road class</t>
  </si>
  <si>
    <t>Road traffic (vehicle miles) by road class in Great Britain, rolling annual totals from 1994</t>
  </si>
  <si>
    <t>Road traffic (vehicle miles) by road class in Great Britain, rolling annual totals from 1994 - rolling annual index numbers</t>
  </si>
  <si>
    <t xml:space="preserve">Road traffic (vehicle miles) by road class in Great Britain, rolling annual totals from 1994 - percentage change on previous year </t>
  </si>
  <si>
    <t>Road traffic (vehicle miles) by road class in Great Britain, quarterly from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</si>
</sst>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8"/>
      <color rgb="FF0000FF"/>
      <name val="Times New Roman"/>
      <family val="1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MS Sans Serif"/>
    </font>
    <font>
      <i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4" fillId="0" borderId="0" applyBorder="0" applyProtection="0"/>
    <xf numFmtId="0" fontId="5" fillId="0" borderId="0" applyNumberFormat="0" applyBorder="0" applyProtection="0"/>
    <xf numFmtId="0" fontId="14" fillId="0" borderId="0" applyNumberFormat="0" applyFill="0" applyBorder="0" applyAlignment="0" applyProtection="0"/>
    <xf numFmtId="0" fontId="3" fillId="0" borderId="0" applyNumberFormat="0" applyFont="0" applyBorder="0" applyProtection="0"/>
  </cellStyleXfs>
  <cellXfs count="21">
    <xf numFmtId="0" fontId="0" fillId="0" borderId="0" xfId="0"/>
    <xf numFmtId="0" fontId="3" fillId="2" borderId="0" xfId="3" applyFont="1" applyFill="1" applyAlignment="1" applyProtection="1"/>
    <xf numFmtId="0" fontId="6" fillId="2" borderId="0" xfId="3" applyFont="1" applyFill="1" applyAlignment="1" applyProtection="1"/>
    <xf numFmtId="0" fontId="7" fillId="2" borderId="0" xfId="3" applyFont="1" applyFill="1" applyAlignment="1" applyProtection="1"/>
    <xf numFmtId="0" fontId="8" fillId="2" borderId="0" xfId="3" applyFont="1" applyFill="1" applyAlignment="1" applyProtection="1"/>
    <xf numFmtId="0" fontId="9" fillId="2" borderId="0" xfId="3" applyFont="1" applyFill="1" applyAlignment="1" applyProtection="1"/>
    <xf numFmtId="0" fontId="10" fillId="2" borderId="0" xfId="3" applyFont="1" applyFill="1" applyAlignment="1" applyProtection="1"/>
    <xf numFmtId="49" fontId="9" fillId="2" borderId="0" xfId="3" applyNumberFormat="1" applyFont="1" applyFill="1" applyAlignment="1" applyProtection="1">
      <alignment horizontal="left"/>
    </xf>
    <xf numFmtId="1" fontId="11" fillId="2" borderId="0" xfId="4" applyNumberFormat="1" applyFont="1" applyFill="1" applyAlignment="1" applyProtection="1">
      <alignment horizontal="right"/>
    </xf>
    <xf numFmtId="164" fontId="5" fillId="2" borderId="0" xfId="4" applyFont="1" applyFill="1" applyAlignment="1" applyProtection="1">
      <alignment horizontal="right"/>
    </xf>
    <xf numFmtId="0" fontId="5" fillId="2" borderId="0" xfId="5" applyFont="1" applyFill="1" applyAlignment="1" applyProtection="1">
      <alignment horizontal="right"/>
    </xf>
    <xf numFmtId="0" fontId="12" fillId="2" borderId="0" xfId="3" applyFont="1" applyFill="1" applyAlignment="1" applyProtection="1"/>
    <xf numFmtId="0" fontId="13" fillId="2" borderId="0" xfId="2" applyFont="1" applyFill="1" applyAlignment="1">
      <alignment horizontal="left"/>
    </xf>
    <xf numFmtId="0" fontId="13" fillId="2" borderId="0" xfId="2" applyFont="1" applyFill="1" applyAlignment="1">
      <alignment wrapText="1"/>
    </xf>
    <xf numFmtId="164" fontId="13" fillId="2" borderId="0" xfId="2" applyNumberFormat="1" applyFont="1" applyFill="1" applyAlignment="1">
      <alignment wrapText="1"/>
    </xf>
    <xf numFmtId="0" fontId="9" fillId="2" borderId="0" xfId="3" applyFont="1" applyFill="1" applyAlignment="1" applyProtection="1">
      <alignment horizontal="right"/>
    </xf>
    <xf numFmtId="164" fontId="4" fillId="2" borderId="0" xfId="4" applyFont="1" applyFill="1" applyAlignment="1" applyProtection="1"/>
    <xf numFmtId="0" fontId="9" fillId="2" borderId="0" xfId="7" applyFont="1" applyFill="1" applyAlignment="1"/>
    <xf numFmtId="0" fontId="15" fillId="0" borderId="0" xfId="6" applyFont="1" applyFill="1"/>
    <xf numFmtId="0" fontId="13" fillId="2" borderId="0" xfId="2" applyFont="1" applyFill="1" applyAlignment="1"/>
    <xf numFmtId="0" fontId="13" fillId="2" borderId="0" xfId="2" applyFont="1" applyFill="1" applyAlignment="1">
      <alignment horizontal="left"/>
    </xf>
  </cellXfs>
  <cellStyles count="8">
    <cellStyle name="Hyperlink" xfId="6" builtinId="8"/>
    <cellStyle name="Hyperlink 2 2" xfId="2"/>
    <cellStyle name="Normal" xfId="0" builtinId="0" customBuiltin="1"/>
    <cellStyle name="Normal 2" xfId="3"/>
    <cellStyle name="Normal 2 2" xfId="7"/>
    <cellStyle name="Normal_TRA2501" xfId="4"/>
    <cellStyle name="Normal_TRA9901" xfId="5"/>
    <cellStyle name="Percent" xfId="1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95253</xdr:colOff>
      <xdr:row>1</xdr:row>
      <xdr:rowOff>0</xdr:rowOff>
    </xdr:from>
    <xdr:ext cx="847721" cy="723903"/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3" y="142875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514350</xdr:colOff>
      <xdr:row>0</xdr:row>
      <xdr:rowOff>47621</xdr:rowOff>
    </xdr:from>
    <xdr:ext cx="1542857" cy="1009525"/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7621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8"/>
      <sheetName val="FiguresSA_-do_not_print8"/>
      <sheetName val="TABLE2cont__11"/>
      <sheetName val="FiguresSA_-do_not_print11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 refreshError="1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_(probs)2"/>
      <sheetName val="t13_09"/>
      <sheetName val="t13_08"/>
      <sheetName val="t13_07"/>
      <sheetName val="t13_06"/>
      <sheetName val="t14_time_series2"/>
      <sheetName val="c14Pies"/>
      <sheetName val="t42_final2"/>
      <sheetName val="revised_Urban_Rural_data2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 (probs)"/>
      <sheetName val="t14_time series"/>
      <sheetName val="t42 final"/>
      <sheetName val="revised Urban_Rural data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adtraff.stats@dft.gsi.gov.uk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Z37"/>
  <sheetViews>
    <sheetView tabSelected="1" workbookViewId="0">
      <selection activeCell="F25" sqref="F25"/>
    </sheetView>
  </sheetViews>
  <sheetFormatPr defaultRowHeight="11.25" x14ac:dyDescent="0.2"/>
  <cols>
    <col min="1" max="3" width="8.85546875" style="1" customWidth="1"/>
    <col min="4" max="4" width="11.28515625" style="1" customWidth="1"/>
    <col min="5" max="5" width="14.7109375" style="1" customWidth="1"/>
    <col min="6" max="8" width="8.85546875" style="1" customWidth="1"/>
    <col min="9" max="9" width="8" style="1" customWidth="1"/>
    <col min="10" max="10" width="9.140625" style="1" customWidth="1"/>
    <col min="11" max="16384" width="9.140625" style="1"/>
  </cols>
  <sheetData>
    <row r="11" spans="2:8" ht="18" x14ac:dyDescent="0.25">
      <c r="B11" s="2"/>
    </row>
    <row r="13" spans="2:8" ht="15.75" x14ac:dyDescent="0.25">
      <c r="B13" s="3" t="s">
        <v>16</v>
      </c>
      <c r="C13" s="4"/>
      <c r="D13" s="4"/>
      <c r="E13" s="3" t="s">
        <v>19</v>
      </c>
      <c r="F13" s="3"/>
      <c r="G13" s="3"/>
      <c r="H13" s="3"/>
    </row>
    <row r="15" spans="2:8" ht="15.75" x14ac:dyDescent="0.25">
      <c r="B15" s="5" t="s">
        <v>0</v>
      </c>
      <c r="C15" s="6"/>
      <c r="D15" s="6"/>
      <c r="E15" s="7" t="s">
        <v>1</v>
      </c>
    </row>
    <row r="16" spans="2:8" ht="15.75" x14ac:dyDescent="0.25">
      <c r="B16" s="5" t="s">
        <v>2</v>
      </c>
      <c r="C16" s="6"/>
      <c r="D16" s="6"/>
      <c r="E16" s="7"/>
    </row>
    <row r="17" spans="2:26" ht="15.75" x14ac:dyDescent="0.25">
      <c r="B17" s="5" t="s">
        <v>18</v>
      </c>
      <c r="C17" s="6"/>
      <c r="D17" s="6"/>
      <c r="E17" s="7"/>
      <c r="F17" s="5"/>
      <c r="P17" s="8"/>
      <c r="Q17" s="9"/>
      <c r="R17" s="10"/>
    </row>
    <row r="19" spans="2:26" ht="15" x14ac:dyDescent="0.2">
      <c r="B19" s="11" t="s">
        <v>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26" ht="15" x14ac:dyDescent="0.2">
      <c r="B20" s="5"/>
    </row>
    <row r="21" spans="2:26" ht="15" x14ac:dyDescent="0.2">
      <c r="B21" s="18" t="str">
        <f>HYPERLINK("#TRA2502a!A1","TRA2502a")</f>
        <v>TRA2502a</v>
      </c>
      <c r="E21" s="17" t="s">
        <v>20</v>
      </c>
      <c r="F21" s="5"/>
      <c r="G21" s="12"/>
      <c r="H21" s="5"/>
      <c r="I21" s="5"/>
      <c r="J21" s="5"/>
    </row>
    <row r="22" spans="2:26" ht="15" x14ac:dyDescent="0.2">
      <c r="B22" s="18" t="str">
        <f>HYPERLINK("#TRA2502b!A1","TRA2502b")</f>
        <v>TRA2502b</v>
      </c>
      <c r="E22" s="17" t="s">
        <v>21</v>
      </c>
      <c r="F22" s="5"/>
      <c r="G22" s="12"/>
      <c r="H22" s="5"/>
      <c r="I22" s="5"/>
      <c r="J22" s="5"/>
    </row>
    <row r="23" spans="2:26" ht="15" x14ac:dyDescent="0.2">
      <c r="B23" s="18" t="str">
        <f>HYPERLINK("#TRA2502c!A1","TRA2502c")</f>
        <v>TRA2502c</v>
      </c>
      <c r="E23" s="17" t="s">
        <v>22</v>
      </c>
      <c r="F23" s="5"/>
      <c r="G23" s="12"/>
      <c r="H23" s="5"/>
      <c r="I23" s="5"/>
      <c r="J23" s="5"/>
    </row>
    <row r="24" spans="2:26" ht="15" x14ac:dyDescent="0.2">
      <c r="B24" s="18" t="str">
        <f>HYPERLINK("#TRA2502e!A1","TRA2502e")</f>
        <v>TRA2502e</v>
      </c>
      <c r="E24" s="17" t="s">
        <v>23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26" ht="15" x14ac:dyDescent="0.2">
      <c r="B25" s="5"/>
      <c r="C25" s="5"/>
      <c r="D25" s="5"/>
      <c r="E25" s="12"/>
      <c r="F25" s="5"/>
      <c r="G25" s="5"/>
      <c r="H25" s="5"/>
    </row>
    <row r="26" spans="2:26" ht="15" x14ac:dyDescent="0.2">
      <c r="B26" s="11" t="s">
        <v>4</v>
      </c>
      <c r="C26" s="5"/>
      <c r="D26" s="5"/>
      <c r="E26" s="12"/>
      <c r="F26" s="5"/>
      <c r="G26" s="5"/>
      <c r="H26" s="5"/>
    </row>
    <row r="27" spans="2:26" ht="15" x14ac:dyDescent="0.2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2:26" ht="15" x14ac:dyDescent="0.2">
      <c r="B28" s="5" t="s">
        <v>5</v>
      </c>
      <c r="E28" s="19" t="s">
        <v>6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2:26" ht="15" customHeight="1" x14ac:dyDescent="0.2">
      <c r="B29" s="5" t="s">
        <v>7</v>
      </c>
      <c r="E29" s="20" t="s">
        <v>8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 ht="15" x14ac:dyDescent="0.2">
      <c r="B30" s="5" t="s">
        <v>9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2:26" ht="15" x14ac:dyDescent="0.2">
      <c r="C31" s="5"/>
      <c r="D31" s="5"/>
      <c r="E31" s="5"/>
      <c r="F31" s="5"/>
      <c r="G31" s="5"/>
      <c r="H31" s="5"/>
    </row>
    <row r="32" spans="2:26" ht="15" x14ac:dyDescent="0.2">
      <c r="B32" s="11" t="s">
        <v>10</v>
      </c>
      <c r="C32" s="5"/>
      <c r="D32" s="5"/>
      <c r="E32" s="5"/>
      <c r="F32" s="5"/>
      <c r="G32" s="5"/>
    </row>
    <row r="34" spans="2:13" ht="15" x14ac:dyDescent="0.2">
      <c r="B34" s="5"/>
      <c r="C34" s="5"/>
      <c r="D34" s="5"/>
      <c r="E34" s="5" t="s">
        <v>11</v>
      </c>
      <c r="F34" s="5"/>
      <c r="G34" s="5"/>
      <c r="H34" s="5"/>
      <c r="I34" s="5" t="s">
        <v>12</v>
      </c>
      <c r="J34" s="5"/>
      <c r="K34" s="5"/>
      <c r="L34" s="15"/>
      <c r="M34" s="5"/>
    </row>
    <row r="35" spans="2:13" ht="15" x14ac:dyDescent="0.2">
      <c r="B35" s="5"/>
      <c r="C35" s="5"/>
      <c r="D35" s="5"/>
      <c r="E35" s="5" t="s">
        <v>13</v>
      </c>
      <c r="F35" s="5"/>
      <c r="G35" s="5"/>
      <c r="H35" s="5"/>
      <c r="I35" s="5" t="s">
        <v>14</v>
      </c>
      <c r="J35" s="5"/>
      <c r="K35" s="5"/>
      <c r="L35" s="15" t="s">
        <v>15</v>
      </c>
      <c r="M35" s="5" t="s">
        <v>17</v>
      </c>
    </row>
    <row r="36" spans="2:13" ht="15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ht="12.75" x14ac:dyDescent="0.2">
      <c r="E37" s="16"/>
    </row>
  </sheetData>
  <mergeCells count="2">
    <mergeCell ref="E28:P28"/>
    <mergeCell ref="E29:O30"/>
  </mergeCells>
  <hyperlinks>
    <hyperlink ref="E28" r:id="rId1"/>
    <hyperlink ref="E29" r:id="rId2"/>
    <hyperlink ref="M35" r:id="rId3" display="roadtraff.stats@dft.gsi.gov.uk"/>
  </hyperlinks>
  <pageMargins left="0.70000000000000007" right="0.70000000000000007" top="0.75" bottom="0.75" header="0.30000000000000004" footer="0.30000000000000004"/>
  <pageSetup paperSize="9" scale="64" fitToWidth="0" fitToHeight="0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Shaw</dc:creator>
  <cp:lastModifiedBy>Luke Shaw</cp:lastModifiedBy>
  <dcterms:created xsi:type="dcterms:W3CDTF">2017-11-16T10:54:03Z</dcterms:created>
  <dcterms:modified xsi:type="dcterms:W3CDTF">2018-08-30T14:50:45Z</dcterms:modified>
</cp:coreProperties>
</file>