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03"/>
  <workbookPr defaultThemeVersion="166925"/>
  <xr:revisionPtr revIDLastSave="60" documentId="11_2074A02E072303CAC9ADECE190434FA1D90C406D" xr6:coauthVersionLast="43" xr6:coauthVersionMax="43" xr10:uidLastSave="{36EF4430-CF4B-4B4B-AF27-CA577A9921EC}"/>
  <bookViews>
    <workbookView xWindow="0" yWindow="0" windowWidth="0" windowHeight="0" firstSheet="2" activeTab="1" xr2:uid="{00000000-000D-0000-FFFF-FFFF00000000}"/>
  </bookViews>
  <sheets>
    <sheet name="1. Project Summary" sheetId="1" r:id="rId1"/>
    <sheet name="2. Guidance notes" sheetId="2" r:id="rId2"/>
    <sheet name="3. Dashboard" sheetId="3" r:id="rId3"/>
    <sheet name="4. Engagement and training need" sheetId="4" r:id="rId4"/>
    <sheet name="5. Engagement and training trac" sheetId="5" r:id="rId5"/>
    <sheet name="Pivots" sheetId="6" r:id="rId6"/>
  </sheets>
  <calcPr calcId="191028" calcCompleted="0"/>
  <pivotCaches>
    <pivotCache cacheId="1281" r:id="rId7"/>
    <pivotCache cacheId="1288" r:id="rId8"/>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500" i="5" l="1"/>
  <c r="M500" i="5"/>
  <c r="H500" i="5"/>
  <c r="G500" i="5"/>
  <c r="F500" i="5"/>
  <c r="E500" i="5"/>
  <c r="D500" i="5"/>
  <c r="C500" i="5"/>
  <c r="B500" i="5"/>
  <c r="A500" i="5"/>
  <c r="T499" i="5"/>
  <c r="M499" i="5"/>
  <c r="H499" i="5"/>
  <c r="G499" i="5"/>
  <c r="F499" i="5"/>
  <c r="E499" i="5"/>
  <c r="D499" i="5"/>
  <c r="C499" i="5"/>
  <c r="B499" i="5"/>
  <c r="A499" i="5"/>
  <c r="T498" i="5"/>
  <c r="M498" i="5"/>
  <c r="H498" i="5"/>
  <c r="G498" i="5"/>
  <c r="F498" i="5"/>
  <c r="E498" i="5"/>
  <c r="D498" i="5"/>
  <c r="C498" i="5"/>
  <c r="B498" i="5"/>
  <c r="A498" i="5"/>
  <c r="T497" i="5"/>
  <c r="M497" i="5"/>
  <c r="H497" i="5"/>
  <c r="G497" i="5"/>
  <c r="F497" i="5"/>
  <c r="E497" i="5"/>
  <c r="D497" i="5"/>
  <c r="C497" i="5"/>
  <c r="B497" i="5"/>
  <c r="A497" i="5"/>
  <c r="T496" i="5"/>
  <c r="M496" i="5"/>
  <c r="H496" i="5"/>
  <c r="G496" i="5"/>
  <c r="F496" i="5"/>
  <c r="E496" i="5"/>
  <c r="D496" i="5"/>
  <c r="C496" i="5"/>
  <c r="B496" i="5"/>
  <c r="A496" i="5"/>
  <c r="T495" i="5"/>
  <c r="M495" i="5"/>
  <c r="H495" i="5"/>
  <c r="G495" i="5"/>
  <c r="F495" i="5"/>
  <c r="E495" i="5"/>
  <c r="D495" i="5"/>
  <c r="C495" i="5"/>
  <c r="B495" i="5"/>
  <c r="A495" i="5"/>
  <c r="T494" i="5"/>
  <c r="M494" i="5"/>
  <c r="H494" i="5"/>
  <c r="G494" i="5"/>
  <c r="F494" i="5"/>
  <c r="E494" i="5"/>
  <c r="D494" i="5"/>
  <c r="C494" i="5"/>
  <c r="B494" i="5"/>
  <c r="A494" i="5"/>
  <c r="T493" i="5"/>
  <c r="M493" i="5"/>
  <c r="H493" i="5"/>
  <c r="G493" i="5"/>
  <c r="F493" i="5"/>
  <c r="E493" i="5"/>
  <c r="D493" i="5"/>
  <c r="C493" i="5"/>
  <c r="B493" i="5"/>
  <c r="A493" i="5"/>
  <c r="T492" i="5"/>
  <c r="M492" i="5"/>
  <c r="H492" i="5"/>
  <c r="G492" i="5"/>
  <c r="F492" i="5"/>
  <c r="E492" i="5"/>
  <c r="D492" i="5"/>
  <c r="C492" i="5"/>
  <c r="B492" i="5"/>
  <c r="A492" i="5"/>
  <c r="T491" i="5"/>
  <c r="M491" i="5"/>
  <c r="H491" i="5"/>
  <c r="G491" i="5"/>
  <c r="F491" i="5"/>
  <c r="E491" i="5"/>
  <c r="D491" i="5"/>
  <c r="C491" i="5"/>
  <c r="B491" i="5"/>
  <c r="A491" i="5"/>
  <c r="T490" i="5"/>
  <c r="M490" i="5"/>
  <c r="H490" i="5"/>
  <c r="G490" i="5"/>
  <c r="F490" i="5"/>
  <c r="E490" i="5"/>
  <c r="D490" i="5"/>
  <c r="C490" i="5"/>
  <c r="B490" i="5"/>
  <c r="A490" i="5"/>
  <c r="T489" i="5"/>
  <c r="M489" i="5"/>
  <c r="H489" i="5"/>
  <c r="G489" i="5"/>
  <c r="F489" i="5"/>
  <c r="E489" i="5"/>
  <c r="D489" i="5"/>
  <c r="C489" i="5"/>
  <c r="B489" i="5"/>
  <c r="A489" i="5"/>
  <c r="T488" i="5"/>
  <c r="M488" i="5"/>
  <c r="H488" i="5"/>
  <c r="G488" i="5"/>
  <c r="F488" i="5"/>
  <c r="E488" i="5"/>
  <c r="D488" i="5"/>
  <c r="C488" i="5"/>
  <c r="B488" i="5"/>
  <c r="A488" i="5"/>
  <c r="T487" i="5"/>
  <c r="M487" i="5"/>
  <c r="H487" i="5"/>
  <c r="G487" i="5"/>
  <c r="F487" i="5"/>
  <c r="E487" i="5"/>
  <c r="D487" i="5"/>
  <c r="C487" i="5"/>
  <c r="B487" i="5"/>
  <c r="A487" i="5"/>
  <c r="T486" i="5"/>
  <c r="M486" i="5"/>
  <c r="H486" i="5"/>
  <c r="G486" i="5"/>
  <c r="F486" i="5"/>
  <c r="E486" i="5"/>
  <c r="D486" i="5"/>
  <c r="C486" i="5"/>
  <c r="B486" i="5"/>
  <c r="A486" i="5"/>
  <c r="T485" i="5"/>
  <c r="M485" i="5"/>
  <c r="H485" i="5"/>
  <c r="G485" i="5"/>
  <c r="F485" i="5"/>
  <c r="E485" i="5"/>
  <c r="D485" i="5"/>
  <c r="C485" i="5"/>
  <c r="B485" i="5"/>
  <c r="A485" i="5"/>
  <c r="T484" i="5"/>
  <c r="M484" i="5"/>
  <c r="H484" i="5"/>
  <c r="G484" i="5"/>
  <c r="F484" i="5"/>
  <c r="E484" i="5"/>
  <c r="D484" i="5"/>
  <c r="C484" i="5"/>
  <c r="B484" i="5"/>
  <c r="A484" i="5"/>
  <c r="T483" i="5"/>
  <c r="M483" i="5"/>
  <c r="H483" i="5"/>
  <c r="G483" i="5"/>
  <c r="F483" i="5"/>
  <c r="E483" i="5"/>
  <c r="D483" i="5"/>
  <c r="C483" i="5"/>
  <c r="B483" i="5"/>
  <c r="A483" i="5"/>
  <c r="T482" i="5"/>
  <c r="M482" i="5"/>
  <c r="H482" i="5"/>
  <c r="G482" i="5"/>
  <c r="F482" i="5"/>
  <c r="E482" i="5"/>
  <c r="D482" i="5"/>
  <c r="C482" i="5"/>
  <c r="B482" i="5"/>
  <c r="A482" i="5"/>
  <c r="T481" i="5"/>
  <c r="M481" i="5"/>
  <c r="H481" i="5"/>
  <c r="G481" i="5"/>
  <c r="F481" i="5"/>
  <c r="E481" i="5"/>
  <c r="D481" i="5"/>
  <c r="C481" i="5"/>
  <c r="B481" i="5"/>
  <c r="A481" i="5"/>
  <c r="T480" i="5"/>
  <c r="M480" i="5"/>
  <c r="H480" i="5"/>
  <c r="G480" i="5"/>
  <c r="F480" i="5"/>
  <c r="E480" i="5"/>
  <c r="D480" i="5"/>
  <c r="C480" i="5"/>
  <c r="B480" i="5"/>
  <c r="A480" i="5"/>
  <c r="T479" i="5"/>
  <c r="M479" i="5"/>
  <c r="H479" i="5"/>
  <c r="G479" i="5"/>
  <c r="F479" i="5"/>
  <c r="E479" i="5"/>
  <c r="D479" i="5"/>
  <c r="C479" i="5"/>
  <c r="B479" i="5"/>
  <c r="A479" i="5"/>
  <c r="T478" i="5"/>
  <c r="M478" i="5"/>
  <c r="H478" i="5"/>
  <c r="G478" i="5"/>
  <c r="F478" i="5"/>
  <c r="E478" i="5"/>
  <c r="D478" i="5"/>
  <c r="C478" i="5"/>
  <c r="B478" i="5"/>
  <c r="A478" i="5"/>
  <c r="T477" i="5"/>
  <c r="M477" i="5"/>
  <c r="H477" i="5"/>
  <c r="G477" i="5"/>
  <c r="F477" i="5"/>
  <c r="E477" i="5"/>
  <c r="D477" i="5"/>
  <c r="C477" i="5"/>
  <c r="B477" i="5"/>
  <c r="A477" i="5"/>
  <c r="T476" i="5"/>
  <c r="M476" i="5"/>
  <c r="H476" i="5"/>
  <c r="G476" i="5"/>
  <c r="F476" i="5"/>
  <c r="E476" i="5"/>
  <c r="D476" i="5"/>
  <c r="C476" i="5"/>
  <c r="B476" i="5"/>
  <c r="A476" i="5"/>
  <c r="T475" i="5"/>
  <c r="M475" i="5"/>
  <c r="H475" i="5"/>
  <c r="G475" i="5"/>
  <c r="F475" i="5"/>
  <c r="E475" i="5"/>
  <c r="D475" i="5"/>
  <c r="C475" i="5"/>
  <c r="B475" i="5"/>
  <c r="A475" i="5"/>
  <c r="T474" i="5"/>
  <c r="M474" i="5"/>
  <c r="H474" i="5"/>
  <c r="G474" i="5"/>
  <c r="F474" i="5"/>
  <c r="E474" i="5"/>
  <c r="D474" i="5"/>
  <c r="C474" i="5"/>
  <c r="B474" i="5"/>
  <c r="A474" i="5"/>
  <c r="T473" i="5"/>
  <c r="M473" i="5"/>
  <c r="H473" i="5"/>
  <c r="G473" i="5"/>
  <c r="F473" i="5"/>
  <c r="E473" i="5"/>
  <c r="D473" i="5"/>
  <c r="C473" i="5"/>
  <c r="B473" i="5"/>
  <c r="A473" i="5"/>
  <c r="T472" i="5"/>
  <c r="M472" i="5"/>
  <c r="H472" i="5"/>
  <c r="G472" i="5"/>
  <c r="F472" i="5"/>
  <c r="E472" i="5"/>
  <c r="D472" i="5"/>
  <c r="C472" i="5"/>
  <c r="B472" i="5"/>
  <c r="A472" i="5"/>
  <c r="T471" i="5"/>
  <c r="M471" i="5"/>
  <c r="H471" i="5"/>
  <c r="G471" i="5"/>
  <c r="F471" i="5"/>
  <c r="E471" i="5"/>
  <c r="D471" i="5"/>
  <c r="C471" i="5"/>
  <c r="B471" i="5"/>
  <c r="A471" i="5"/>
  <c r="T470" i="5"/>
  <c r="M470" i="5"/>
  <c r="H470" i="5"/>
  <c r="G470" i="5"/>
  <c r="F470" i="5"/>
  <c r="E470" i="5"/>
  <c r="D470" i="5"/>
  <c r="C470" i="5"/>
  <c r="B470" i="5"/>
  <c r="A470" i="5"/>
  <c r="T469" i="5"/>
  <c r="M469" i="5"/>
  <c r="H469" i="5"/>
  <c r="G469" i="5"/>
  <c r="F469" i="5"/>
  <c r="E469" i="5"/>
  <c r="D469" i="5"/>
  <c r="C469" i="5"/>
  <c r="B469" i="5"/>
  <c r="A469" i="5"/>
  <c r="T468" i="5"/>
  <c r="M468" i="5"/>
  <c r="H468" i="5"/>
  <c r="G468" i="5"/>
  <c r="F468" i="5"/>
  <c r="E468" i="5"/>
  <c r="D468" i="5"/>
  <c r="C468" i="5"/>
  <c r="B468" i="5"/>
  <c r="A468" i="5"/>
  <c r="T467" i="5"/>
  <c r="M467" i="5"/>
  <c r="H467" i="5"/>
  <c r="G467" i="5"/>
  <c r="F467" i="5"/>
  <c r="E467" i="5"/>
  <c r="D467" i="5"/>
  <c r="C467" i="5"/>
  <c r="B467" i="5"/>
  <c r="A467" i="5"/>
  <c r="T466" i="5"/>
  <c r="M466" i="5"/>
  <c r="H466" i="5"/>
  <c r="G466" i="5"/>
  <c r="F466" i="5"/>
  <c r="E466" i="5"/>
  <c r="D466" i="5"/>
  <c r="C466" i="5"/>
  <c r="B466" i="5"/>
  <c r="A466" i="5"/>
  <c r="T465" i="5"/>
  <c r="M465" i="5"/>
  <c r="H465" i="5"/>
  <c r="G465" i="5"/>
  <c r="F465" i="5"/>
  <c r="E465" i="5"/>
  <c r="D465" i="5"/>
  <c r="C465" i="5"/>
  <c r="B465" i="5"/>
  <c r="A465" i="5"/>
  <c r="T464" i="5"/>
  <c r="M464" i="5"/>
  <c r="H464" i="5"/>
  <c r="G464" i="5"/>
  <c r="F464" i="5"/>
  <c r="E464" i="5"/>
  <c r="D464" i="5"/>
  <c r="C464" i="5"/>
  <c r="B464" i="5"/>
  <c r="A464" i="5"/>
  <c r="T463" i="5"/>
  <c r="M463" i="5"/>
  <c r="H463" i="5"/>
  <c r="G463" i="5"/>
  <c r="F463" i="5"/>
  <c r="E463" i="5"/>
  <c r="D463" i="5"/>
  <c r="C463" i="5"/>
  <c r="B463" i="5"/>
  <c r="A463" i="5"/>
  <c r="T462" i="5"/>
  <c r="M462" i="5"/>
  <c r="H462" i="5"/>
  <c r="G462" i="5"/>
  <c r="F462" i="5"/>
  <c r="E462" i="5"/>
  <c r="D462" i="5"/>
  <c r="C462" i="5"/>
  <c r="B462" i="5"/>
  <c r="A462" i="5"/>
  <c r="T461" i="5"/>
  <c r="M461" i="5"/>
  <c r="H461" i="5"/>
  <c r="G461" i="5"/>
  <c r="F461" i="5"/>
  <c r="E461" i="5"/>
  <c r="D461" i="5"/>
  <c r="C461" i="5"/>
  <c r="B461" i="5"/>
  <c r="A461" i="5"/>
  <c r="T460" i="5"/>
  <c r="M460" i="5"/>
  <c r="H460" i="5"/>
  <c r="G460" i="5"/>
  <c r="F460" i="5"/>
  <c r="E460" i="5"/>
  <c r="D460" i="5"/>
  <c r="C460" i="5"/>
  <c r="B460" i="5"/>
  <c r="A460" i="5"/>
  <c r="T459" i="5"/>
  <c r="M459" i="5"/>
  <c r="H459" i="5"/>
  <c r="G459" i="5"/>
  <c r="F459" i="5"/>
  <c r="E459" i="5"/>
  <c r="D459" i="5"/>
  <c r="C459" i="5"/>
  <c r="B459" i="5"/>
  <c r="A459" i="5"/>
  <c r="T458" i="5"/>
  <c r="M458" i="5"/>
  <c r="H458" i="5"/>
  <c r="G458" i="5"/>
  <c r="F458" i="5"/>
  <c r="E458" i="5"/>
  <c r="D458" i="5"/>
  <c r="C458" i="5"/>
  <c r="B458" i="5"/>
  <c r="A458" i="5"/>
  <c r="T457" i="5"/>
  <c r="M457" i="5"/>
  <c r="H457" i="5"/>
  <c r="G457" i="5"/>
  <c r="F457" i="5"/>
  <c r="E457" i="5"/>
  <c r="D457" i="5"/>
  <c r="C457" i="5"/>
  <c r="B457" i="5"/>
  <c r="A457" i="5"/>
  <c r="T456" i="5"/>
  <c r="M456" i="5"/>
  <c r="H456" i="5"/>
  <c r="G456" i="5"/>
  <c r="F456" i="5"/>
  <c r="E456" i="5"/>
  <c r="D456" i="5"/>
  <c r="C456" i="5"/>
  <c r="B456" i="5"/>
  <c r="A456" i="5"/>
  <c r="T455" i="5"/>
  <c r="M455" i="5"/>
  <c r="H455" i="5"/>
  <c r="G455" i="5"/>
  <c r="F455" i="5"/>
  <c r="E455" i="5"/>
  <c r="D455" i="5"/>
  <c r="C455" i="5"/>
  <c r="B455" i="5"/>
  <c r="A455" i="5"/>
  <c r="T454" i="5"/>
  <c r="M454" i="5"/>
  <c r="H454" i="5"/>
  <c r="G454" i="5"/>
  <c r="F454" i="5"/>
  <c r="E454" i="5"/>
  <c r="D454" i="5"/>
  <c r="C454" i="5"/>
  <c r="B454" i="5"/>
  <c r="A454" i="5"/>
  <c r="T453" i="5"/>
  <c r="M453" i="5"/>
  <c r="H453" i="5"/>
  <c r="G453" i="5"/>
  <c r="F453" i="5"/>
  <c r="E453" i="5"/>
  <c r="D453" i="5"/>
  <c r="C453" i="5"/>
  <c r="B453" i="5"/>
  <c r="A453" i="5"/>
  <c r="T452" i="5"/>
  <c r="M452" i="5"/>
  <c r="H452" i="5"/>
  <c r="G452" i="5"/>
  <c r="F452" i="5"/>
  <c r="E452" i="5"/>
  <c r="D452" i="5"/>
  <c r="C452" i="5"/>
  <c r="B452" i="5"/>
  <c r="A452" i="5"/>
  <c r="T451" i="5"/>
  <c r="M451" i="5"/>
  <c r="H451" i="5"/>
  <c r="G451" i="5"/>
  <c r="F451" i="5"/>
  <c r="E451" i="5"/>
  <c r="D451" i="5"/>
  <c r="C451" i="5"/>
  <c r="B451" i="5"/>
  <c r="A451" i="5"/>
  <c r="T450" i="5"/>
  <c r="M450" i="5"/>
  <c r="H450" i="5"/>
  <c r="G450" i="5"/>
  <c r="F450" i="5"/>
  <c r="E450" i="5"/>
  <c r="D450" i="5"/>
  <c r="C450" i="5"/>
  <c r="B450" i="5"/>
  <c r="A450" i="5"/>
  <c r="T449" i="5"/>
  <c r="M449" i="5"/>
  <c r="H449" i="5"/>
  <c r="G449" i="5"/>
  <c r="F449" i="5"/>
  <c r="E449" i="5"/>
  <c r="D449" i="5"/>
  <c r="C449" i="5"/>
  <c r="B449" i="5"/>
  <c r="A449" i="5"/>
  <c r="T448" i="5"/>
  <c r="M448" i="5"/>
  <c r="H448" i="5"/>
  <c r="G448" i="5"/>
  <c r="F448" i="5"/>
  <c r="E448" i="5"/>
  <c r="D448" i="5"/>
  <c r="C448" i="5"/>
  <c r="B448" i="5"/>
  <c r="A448" i="5"/>
  <c r="T447" i="5"/>
  <c r="M447" i="5"/>
  <c r="H447" i="5"/>
  <c r="G447" i="5"/>
  <c r="F447" i="5"/>
  <c r="E447" i="5"/>
  <c r="D447" i="5"/>
  <c r="C447" i="5"/>
  <c r="B447" i="5"/>
  <c r="A447" i="5"/>
  <c r="T446" i="5"/>
  <c r="M446" i="5"/>
  <c r="H446" i="5"/>
  <c r="G446" i="5"/>
  <c r="F446" i="5"/>
  <c r="E446" i="5"/>
  <c r="D446" i="5"/>
  <c r="C446" i="5"/>
  <c r="B446" i="5"/>
  <c r="A446" i="5"/>
  <c r="T445" i="5"/>
  <c r="M445" i="5"/>
  <c r="H445" i="5"/>
  <c r="G445" i="5"/>
  <c r="F445" i="5"/>
  <c r="E445" i="5"/>
  <c r="D445" i="5"/>
  <c r="C445" i="5"/>
  <c r="B445" i="5"/>
  <c r="A445" i="5"/>
  <c r="T444" i="5"/>
  <c r="M444" i="5"/>
  <c r="H444" i="5"/>
  <c r="G444" i="5"/>
  <c r="F444" i="5"/>
  <c r="E444" i="5"/>
  <c r="D444" i="5"/>
  <c r="C444" i="5"/>
  <c r="B444" i="5"/>
  <c r="A444" i="5"/>
  <c r="T443" i="5"/>
  <c r="M443" i="5"/>
  <c r="H443" i="5"/>
  <c r="G443" i="5"/>
  <c r="F443" i="5"/>
  <c r="E443" i="5"/>
  <c r="D443" i="5"/>
  <c r="C443" i="5"/>
  <c r="B443" i="5"/>
  <c r="A443" i="5"/>
  <c r="T442" i="5"/>
  <c r="M442" i="5"/>
  <c r="H442" i="5"/>
  <c r="G442" i="5"/>
  <c r="F442" i="5"/>
  <c r="E442" i="5"/>
  <c r="D442" i="5"/>
  <c r="C442" i="5"/>
  <c r="B442" i="5"/>
  <c r="A442" i="5"/>
  <c r="T441" i="5"/>
  <c r="M441" i="5"/>
  <c r="H441" i="5"/>
  <c r="G441" i="5"/>
  <c r="F441" i="5"/>
  <c r="E441" i="5"/>
  <c r="D441" i="5"/>
  <c r="C441" i="5"/>
  <c r="B441" i="5"/>
  <c r="A441" i="5"/>
  <c r="T440" i="5"/>
  <c r="M440" i="5"/>
  <c r="H440" i="5"/>
  <c r="G440" i="5"/>
  <c r="F440" i="5"/>
  <c r="E440" i="5"/>
  <c r="D440" i="5"/>
  <c r="C440" i="5"/>
  <c r="B440" i="5"/>
  <c r="A440" i="5"/>
  <c r="T439" i="5"/>
  <c r="M439" i="5"/>
  <c r="H439" i="5"/>
  <c r="G439" i="5"/>
  <c r="F439" i="5"/>
  <c r="E439" i="5"/>
  <c r="D439" i="5"/>
  <c r="C439" i="5"/>
  <c r="B439" i="5"/>
  <c r="A439" i="5"/>
  <c r="T438" i="5"/>
  <c r="M438" i="5"/>
  <c r="H438" i="5"/>
  <c r="G438" i="5"/>
  <c r="F438" i="5"/>
  <c r="E438" i="5"/>
  <c r="D438" i="5"/>
  <c r="C438" i="5"/>
  <c r="B438" i="5"/>
  <c r="A438" i="5"/>
  <c r="T437" i="5"/>
  <c r="M437" i="5"/>
  <c r="H437" i="5"/>
  <c r="G437" i="5"/>
  <c r="F437" i="5"/>
  <c r="E437" i="5"/>
  <c r="D437" i="5"/>
  <c r="C437" i="5"/>
  <c r="B437" i="5"/>
  <c r="A437" i="5"/>
  <c r="T436" i="5"/>
  <c r="M436" i="5"/>
  <c r="H436" i="5"/>
  <c r="G436" i="5"/>
  <c r="F436" i="5"/>
  <c r="E436" i="5"/>
  <c r="D436" i="5"/>
  <c r="C436" i="5"/>
  <c r="B436" i="5"/>
  <c r="A436" i="5"/>
  <c r="T435" i="5"/>
  <c r="M435" i="5"/>
  <c r="H435" i="5"/>
  <c r="G435" i="5"/>
  <c r="F435" i="5"/>
  <c r="E435" i="5"/>
  <c r="D435" i="5"/>
  <c r="C435" i="5"/>
  <c r="B435" i="5"/>
  <c r="A435" i="5"/>
  <c r="T434" i="5"/>
  <c r="M434" i="5"/>
  <c r="H434" i="5"/>
  <c r="G434" i="5"/>
  <c r="F434" i="5"/>
  <c r="E434" i="5"/>
  <c r="D434" i="5"/>
  <c r="C434" i="5"/>
  <c r="B434" i="5"/>
  <c r="A434" i="5"/>
  <c r="T433" i="5"/>
  <c r="M433" i="5"/>
  <c r="H433" i="5"/>
  <c r="G433" i="5"/>
  <c r="F433" i="5"/>
  <c r="E433" i="5"/>
  <c r="D433" i="5"/>
  <c r="C433" i="5"/>
  <c r="B433" i="5"/>
  <c r="A433" i="5"/>
  <c r="T432" i="5"/>
  <c r="M432" i="5"/>
  <c r="H432" i="5"/>
  <c r="G432" i="5"/>
  <c r="F432" i="5"/>
  <c r="E432" i="5"/>
  <c r="D432" i="5"/>
  <c r="C432" i="5"/>
  <c r="B432" i="5"/>
  <c r="A432" i="5"/>
  <c r="T431" i="5"/>
  <c r="M431" i="5"/>
  <c r="H431" i="5"/>
  <c r="G431" i="5"/>
  <c r="F431" i="5"/>
  <c r="E431" i="5"/>
  <c r="D431" i="5"/>
  <c r="C431" i="5"/>
  <c r="B431" i="5"/>
  <c r="A431" i="5"/>
  <c r="T430" i="5"/>
  <c r="M430" i="5"/>
  <c r="H430" i="5"/>
  <c r="G430" i="5"/>
  <c r="F430" i="5"/>
  <c r="E430" i="5"/>
  <c r="D430" i="5"/>
  <c r="C430" i="5"/>
  <c r="B430" i="5"/>
  <c r="A430" i="5"/>
  <c r="T429" i="5"/>
  <c r="M429" i="5"/>
  <c r="H429" i="5"/>
  <c r="G429" i="5"/>
  <c r="F429" i="5"/>
  <c r="E429" i="5"/>
  <c r="D429" i="5"/>
  <c r="C429" i="5"/>
  <c r="B429" i="5"/>
  <c r="A429" i="5"/>
  <c r="T428" i="5"/>
  <c r="M428" i="5"/>
  <c r="H428" i="5"/>
  <c r="G428" i="5"/>
  <c r="F428" i="5"/>
  <c r="E428" i="5"/>
  <c r="D428" i="5"/>
  <c r="C428" i="5"/>
  <c r="B428" i="5"/>
  <c r="A428" i="5"/>
  <c r="T427" i="5"/>
  <c r="M427" i="5"/>
  <c r="H427" i="5"/>
  <c r="G427" i="5"/>
  <c r="F427" i="5"/>
  <c r="E427" i="5"/>
  <c r="D427" i="5"/>
  <c r="C427" i="5"/>
  <c r="B427" i="5"/>
  <c r="A427" i="5"/>
  <c r="T426" i="5"/>
  <c r="M426" i="5"/>
  <c r="H426" i="5"/>
  <c r="G426" i="5"/>
  <c r="F426" i="5"/>
  <c r="E426" i="5"/>
  <c r="D426" i="5"/>
  <c r="C426" i="5"/>
  <c r="B426" i="5"/>
  <c r="A426" i="5"/>
  <c r="T425" i="5"/>
  <c r="M425" i="5"/>
  <c r="H425" i="5"/>
  <c r="G425" i="5"/>
  <c r="F425" i="5"/>
  <c r="E425" i="5"/>
  <c r="D425" i="5"/>
  <c r="C425" i="5"/>
  <c r="B425" i="5"/>
  <c r="A425" i="5"/>
  <c r="T424" i="5"/>
  <c r="M424" i="5"/>
  <c r="H424" i="5"/>
  <c r="G424" i="5"/>
  <c r="F424" i="5"/>
  <c r="E424" i="5"/>
  <c r="D424" i="5"/>
  <c r="C424" i="5"/>
  <c r="B424" i="5"/>
  <c r="A424" i="5"/>
  <c r="T423" i="5"/>
  <c r="M423" i="5"/>
  <c r="H423" i="5"/>
  <c r="G423" i="5"/>
  <c r="F423" i="5"/>
  <c r="E423" i="5"/>
  <c r="D423" i="5"/>
  <c r="C423" i="5"/>
  <c r="B423" i="5"/>
  <c r="A423" i="5"/>
  <c r="T422" i="5"/>
  <c r="M422" i="5"/>
  <c r="H422" i="5"/>
  <c r="G422" i="5"/>
  <c r="F422" i="5"/>
  <c r="E422" i="5"/>
  <c r="D422" i="5"/>
  <c r="C422" i="5"/>
  <c r="B422" i="5"/>
  <c r="A422" i="5"/>
  <c r="T421" i="5"/>
  <c r="M421" i="5"/>
  <c r="H421" i="5"/>
  <c r="G421" i="5"/>
  <c r="F421" i="5"/>
  <c r="E421" i="5"/>
  <c r="D421" i="5"/>
  <c r="C421" i="5"/>
  <c r="B421" i="5"/>
  <c r="A421" i="5"/>
  <c r="T420" i="5"/>
  <c r="M420" i="5"/>
  <c r="H420" i="5"/>
  <c r="G420" i="5"/>
  <c r="F420" i="5"/>
  <c r="E420" i="5"/>
  <c r="D420" i="5"/>
  <c r="C420" i="5"/>
  <c r="B420" i="5"/>
  <c r="A420" i="5"/>
  <c r="T419" i="5"/>
  <c r="M419" i="5"/>
  <c r="H419" i="5"/>
  <c r="G419" i="5"/>
  <c r="F419" i="5"/>
  <c r="E419" i="5"/>
  <c r="D419" i="5"/>
  <c r="C419" i="5"/>
  <c r="B419" i="5"/>
  <c r="A419" i="5"/>
  <c r="T418" i="5"/>
  <c r="M418" i="5"/>
  <c r="H418" i="5"/>
  <c r="G418" i="5"/>
  <c r="F418" i="5"/>
  <c r="E418" i="5"/>
  <c r="D418" i="5"/>
  <c r="C418" i="5"/>
  <c r="B418" i="5"/>
  <c r="A418" i="5"/>
  <c r="T417" i="5"/>
  <c r="M417" i="5"/>
  <c r="H417" i="5"/>
  <c r="G417" i="5"/>
  <c r="F417" i="5"/>
  <c r="E417" i="5"/>
  <c r="D417" i="5"/>
  <c r="C417" i="5"/>
  <c r="B417" i="5"/>
  <c r="A417" i="5"/>
  <c r="T416" i="5"/>
  <c r="M416" i="5"/>
  <c r="H416" i="5"/>
  <c r="G416" i="5"/>
  <c r="F416" i="5"/>
  <c r="E416" i="5"/>
  <c r="D416" i="5"/>
  <c r="C416" i="5"/>
  <c r="B416" i="5"/>
  <c r="A416" i="5"/>
  <c r="T415" i="5"/>
  <c r="M415" i="5"/>
  <c r="H415" i="5"/>
  <c r="G415" i="5"/>
  <c r="F415" i="5"/>
  <c r="E415" i="5"/>
  <c r="D415" i="5"/>
  <c r="C415" i="5"/>
  <c r="B415" i="5"/>
  <c r="A415" i="5"/>
  <c r="T414" i="5"/>
  <c r="M414" i="5"/>
  <c r="H414" i="5"/>
  <c r="G414" i="5"/>
  <c r="F414" i="5"/>
  <c r="E414" i="5"/>
  <c r="D414" i="5"/>
  <c r="C414" i="5"/>
  <c r="B414" i="5"/>
  <c r="A414" i="5"/>
  <c r="T413" i="5"/>
  <c r="M413" i="5"/>
  <c r="H413" i="5"/>
  <c r="G413" i="5"/>
  <c r="F413" i="5"/>
  <c r="E413" i="5"/>
  <c r="D413" i="5"/>
  <c r="C413" i="5"/>
  <c r="B413" i="5"/>
  <c r="A413" i="5"/>
  <c r="T412" i="5"/>
  <c r="M412" i="5"/>
  <c r="H412" i="5"/>
  <c r="G412" i="5"/>
  <c r="F412" i="5"/>
  <c r="E412" i="5"/>
  <c r="D412" i="5"/>
  <c r="C412" i="5"/>
  <c r="B412" i="5"/>
  <c r="A412" i="5"/>
  <c r="T411" i="5"/>
  <c r="M411" i="5"/>
  <c r="H411" i="5"/>
  <c r="G411" i="5"/>
  <c r="F411" i="5"/>
  <c r="E411" i="5"/>
  <c r="D411" i="5"/>
  <c r="C411" i="5"/>
  <c r="B411" i="5"/>
  <c r="A411" i="5"/>
  <c r="T410" i="5"/>
  <c r="M410" i="5"/>
  <c r="H410" i="5"/>
  <c r="G410" i="5"/>
  <c r="F410" i="5"/>
  <c r="E410" i="5"/>
  <c r="D410" i="5"/>
  <c r="C410" i="5"/>
  <c r="B410" i="5"/>
  <c r="A410" i="5"/>
  <c r="T409" i="5"/>
  <c r="M409" i="5"/>
  <c r="H409" i="5"/>
  <c r="G409" i="5"/>
  <c r="F409" i="5"/>
  <c r="E409" i="5"/>
  <c r="D409" i="5"/>
  <c r="C409" i="5"/>
  <c r="B409" i="5"/>
  <c r="A409" i="5"/>
  <c r="T408" i="5"/>
  <c r="M408" i="5"/>
  <c r="H408" i="5"/>
  <c r="G408" i="5"/>
  <c r="F408" i="5"/>
  <c r="E408" i="5"/>
  <c r="D408" i="5"/>
  <c r="C408" i="5"/>
  <c r="B408" i="5"/>
  <c r="A408" i="5"/>
  <c r="T407" i="5"/>
  <c r="M407" i="5"/>
  <c r="H407" i="5"/>
  <c r="G407" i="5"/>
  <c r="F407" i="5"/>
  <c r="E407" i="5"/>
  <c r="D407" i="5"/>
  <c r="C407" i="5"/>
  <c r="B407" i="5"/>
  <c r="A407" i="5"/>
  <c r="T406" i="5"/>
  <c r="M406" i="5"/>
  <c r="H406" i="5"/>
  <c r="G406" i="5"/>
  <c r="F406" i="5"/>
  <c r="E406" i="5"/>
  <c r="D406" i="5"/>
  <c r="C406" i="5"/>
  <c r="B406" i="5"/>
  <c r="A406" i="5"/>
  <c r="T405" i="5"/>
  <c r="M405" i="5"/>
  <c r="H405" i="5"/>
  <c r="G405" i="5"/>
  <c r="F405" i="5"/>
  <c r="E405" i="5"/>
  <c r="D405" i="5"/>
  <c r="C405" i="5"/>
  <c r="B405" i="5"/>
  <c r="A405" i="5"/>
  <c r="T404" i="5"/>
  <c r="M404" i="5"/>
  <c r="H404" i="5"/>
  <c r="G404" i="5"/>
  <c r="F404" i="5"/>
  <c r="E404" i="5"/>
  <c r="D404" i="5"/>
  <c r="C404" i="5"/>
  <c r="B404" i="5"/>
  <c r="A404" i="5"/>
  <c r="T403" i="5"/>
  <c r="M403" i="5"/>
  <c r="H403" i="5"/>
  <c r="G403" i="5"/>
  <c r="F403" i="5"/>
  <c r="E403" i="5"/>
  <c r="D403" i="5"/>
  <c r="C403" i="5"/>
  <c r="B403" i="5"/>
  <c r="A403" i="5"/>
  <c r="T402" i="5"/>
  <c r="M402" i="5"/>
  <c r="H402" i="5"/>
  <c r="G402" i="5"/>
  <c r="F402" i="5"/>
  <c r="E402" i="5"/>
  <c r="D402" i="5"/>
  <c r="C402" i="5"/>
  <c r="B402" i="5"/>
  <c r="A402" i="5"/>
  <c r="T401" i="5"/>
  <c r="M401" i="5"/>
  <c r="H401" i="5"/>
  <c r="G401" i="5"/>
  <c r="F401" i="5"/>
  <c r="E401" i="5"/>
  <c r="D401" i="5"/>
  <c r="C401" i="5"/>
  <c r="B401" i="5"/>
  <c r="A401" i="5"/>
  <c r="T400" i="5"/>
  <c r="M400" i="5"/>
  <c r="H400" i="5"/>
  <c r="G400" i="5"/>
  <c r="F400" i="5"/>
  <c r="E400" i="5"/>
  <c r="D400" i="5"/>
  <c r="C400" i="5"/>
  <c r="B400" i="5"/>
  <c r="A400" i="5"/>
  <c r="T399" i="5"/>
  <c r="M399" i="5"/>
  <c r="H399" i="5"/>
  <c r="G399" i="5"/>
  <c r="F399" i="5"/>
  <c r="E399" i="5"/>
  <c r="D399" i="5"/>
  <c r="C399" i="5"/>
  <c r="B399" i="5"/>
  <c r="A399" i="5"/>
  <c r="T398" i="5"/>
  <c r="M398" i="5"/>
  <c r="H398" i="5"/>
  <c r="G398" i="5"/>
  <c r="F398" i="5"/>
  <c r="E398" i="5"/>
  <c r="D398" i="5"/>
  <c r="C398" i="5"/>
  <c r="B398" i="5"/>
  <c r="A398" i="5"/>
  <c r="T397" i="5"/>
  <c r="M397" i="5"/>
  <c r="H397" i="5"/>
  <c r="G397" i="5"/>
  <c r="F397" i="5"/>
  <c r="E397" i="5"/>
  <c r="D397" i="5"/>
  <c r="C397" i="5"/>
  <c r="B397" i="5"/>
  <c r="A397" i="5"/>
  <c r="T396" i="5"/>
  <c r="M396" i="5"/>
  <c r="H396" i="5"/>
  <c r="G396" i="5"/>
  <c r="F396" i="5"/>
  <c r="E396" i="5"/>
  <c r="D396" i="5"/>
  <c r="C396" i="5"/>
  <c r="B396" i="5"/>
  <c r="A396" i="5"/>
  <c r="T395" i="5"/>
  <c r="M395" i="5"/>
  <c r="H395" i="5"/>
  <c r="G395" i="5"/>
  <c r="F395" i="5"/>
  <c r="E395" i="5"/>
  <c r="D395" i="5"/>
  <c r="C395" i="5"/>
  <c r="B395" i="5"/>
  <c r="A395" i="5"/>
  <c r="T394" i="5"/>
  <c r="M394" i="5"/>
  <c r="H394" i="5"/>
  <c r="G394" i="5"/>
  <c r="F394" i="5"/>
  <c r="E394" i="5"/>
  <c r="D394" i="5"/>
  <c r="C394" i="5"/>
  <c r="B394" i="5"/>
  <c r="A394" i="5"/>
  <c r="T393" i="5"/>
  <c r="M393" i="5"/>
  <c r="H393" i="5"/>
  <c r="G393" i="5"/>
  <c r="F393" i="5"/>
  <c r="E393" i="5"/>
  <c r="D393" i="5"/>
  <c r="C393" i="5"/>
  <c r="B393" i="5"/>
  <c r="A393" i="5"/>
  <c r="T392" i="5"/>
  <c r="M392" i="5"/>
  <c r="H392" i="5"/>
  <c r="G392" i="5"/>
  <c r="F392" i="5"/>
  <c r="E392" i="5"/>
  <c r="D392" i="5"/>
  <c r="C392" i="5"/>
  <c r="B392" i="5"/>
  <c r="A392" i="5"/>
  <c r="T391" i="5"/>
  <c r="M391" i="5"/>
  <c r="H391" i="5"/>
  <c r="G391" i="5"/>
  <c r="F391" i="5"/>
  <c r="E391" i="5"/>
  <c r="D391" i="5"/>
  <c r="C391" i="5"/>
  <c r="B391" i="5"/>
  <c r="A391" i="5"/>
  <c r="T390" i="5"/>
  <c r="M390" i="5"/>
  <c r="H390" i="5"/>
  <c r="G390" i="5"/>
  <c r="F390" i="5"/>
  <c r="E390" i="5"/>
  <c r="D390" i="5"/>
  <c r="C390" i="5"/>
  <c r="B390" i="5"/>
  <c r="A390" i="5"/>
  <c r="T389" i="5"/>
  <c r="M389" i="5"/>
  <c r="H389" i="5"/>
  <c r="G389" i="5"/>
  <c r="F389" i="5"/>
  <c r="E389" i="5"/>
  <c r="D389" i="5"/>
  <c r="C389" i="5"/>
  <c r="B389" i="5"/>
  <c r="A389" i="5"/>
  <c r="T388" i="5"/>
  <c r="M388" i="5"/>
  <c r="H388" i="5"/>
  <c r="G388" i="5"/>
  <c r="F388" i="5"/>
  <c r="E388" i="5"/>
  <c r="D388" i="5"/>
  <c r="C388" i="5"/>
  <c r="B388" i="5"/>
  <c r="A388" i="5"/>
  <c r="T387" i="5"/>
  <c r="M387" i="5"/>
  <c r="H387" i="5"/>
  <c r="G387" i="5"/>
  <c r="F387" i="5"/>
  <c r="E387" i="5"/>
  <c r="D387" i="5"/>
  <c r="C387" i="5"/>
  <c r="B387" i="5"/>
  <c r="A387" i="5"/>
  <c r="T386" i="5"/>
  <c r="M386" i="5"/>
  <c r="H386" i="5"/>
  <c r="G386" i="5"/>
  <c r="F386" i="5"/>
  <c r="E386" i="5"/>
  <c r="D386" i="5"/>
  <c r="C386" i="5"/>
  <c r="B386" i="5"/>
  <c r="A386" i="5"/>
  <c r="T385" i="5"/>
  <c r="M385" i="5"/>
  <c r="H385" i="5"/>
  <c r="G385" i="5"/>
  <c r="F385" i="5"/>
  <c r="E385" i="5"/>
  <c r="D385" i="5"/>
  <c r="C385" i="5"/>
  <c r="B385" i="5"/>
  <c r="A385" i="5"/>
  <c r="T384" i="5"/>
  <c r="M384" i="5"/>
  <c r="H384" i="5"/>
  <c r="G384" i="5"/>
  <c r="F384" i="5"/>
  <c r="E384" i="5"/>
  <c r="D384" i="5"/>
  <c r="C384" i="5"/>
  <c r="B384" i="5"/>
  <c r="A384" i="5"/>
  <c r="T383" i="5"/>
  <c r="M383" i="5"/>
  <c r="H383" i="5"/>
  <c r="G383" i="5"/>
  <c r="F383" i="5"/>
  <c r="E383" i="5"/>
  <c r="D383" i="5"/>
  <c r="C383" i="5"/>
  <c r="B383" i="5"/>
  <c r="A383" i="5"/>
  <c r="T382" i="5"/>
  <c r="M382" i="5"/>
  <c r="H382" i="5"/>
  <c r="G382" i="5"/>
  <c r="F382" i="5"/>
  <c r="E382" i="5"/>
  <c r="D382" i="5"/>
  <c r="C382" i="5"/>
  <c r="B382" i="5"/>
  <c r="A382" i="5"/>
  <c r="T381" i="5"/>
  <c r="M381" i="5"/>
  <c r="H381" i="5"/>
  <c r="G381" i="5"/>
  <c r="F381" i="5"/>
  <c r="E381" i="5"/>
  <c r="D381" i="5"/>
  <c r="C381" i="5"/>
  <c r="B381" i="5"/>
  <c r="A381" i="5"/>
  <c r="T380" i="5"/>
  <c r="M380" i="5"/>
  <c r="H380" i="5"/>
  <c r="G380" i="5"/>
  <c r="F380" i="5"/>
  <c r="E380" i="5"/>
  <c r="D380" i="5"/>
  <c r="C380" i="5"/>
  <c r="B380" i="5"/>
  <c r="A380" i="5"/>
  <c r="T379" i="5"/>
  <c r="M379" i="5"/>
  <c r="H379" i="5"/>
  <c r="G379" i="5"/>
  <c r="F379" i="5"/>
  <c r="E379" i="5"/>
  <c r="D379" i="5"/>
  <c r="C379" i="5"/>
  <c r="B379" i="5"/>
  <c r="A379" i="5"/>
  <c r="T378" i="5"/>
  <c r="M378" i="5"/>
  <c r="H378" i="5"/>
  <c r="G378" i="5"/>
  <c r="F378" i="5"/>
  <c r="E378" i="5"/>
  <c r="D378" i="5"/>
  <c r="C378" i="5"/>
  <c r="B378" i="5"/>
  <c r="A378" i="5"/>
  <c r="T377" i="5"/>
  <c r="M377" i="5"/>
  <c r="H377" i="5"/>
  <c r="G377" i="5"/>
  <c r="F377" i="5"/>
  <c r="E377" i="5"/>
  <c r="D377" i="5"/>
  <c r="C377" i="5"/>
  <c r="B377" i="5"/>
  <c r="A377" i="5"/>
  <c r="T376" i="5"/>
  <c r="M376" i="5"/>
  <c r="H376" i="5"/>
  <c r="G376" i="5"/>
  <c r="F376" i="5"/>
  <c r="E376" i="5"/>
  <c r="D376" i="5"/>
  <c r="C376" i="5"/>
  <c r="B376" i="5"/>
  <c r="A376" i="5"/>
  <c r="T375" i="5"/>
  <c r="M375" i="5"/>
  <c r="H375" i="5"/>
  <c r="G375" i="5"/>
  <c r="F375" i="5"/>
  <c r="E375" i="5"/>
  <c r="D375" i="5"/>
  <c r="C375" i="5"/>
  <c r="B375" i="5"/>
  <c r="A375" i="5"/>
  <c r="T374" i="5"/>
  <c r="M374" i="5"/>
  <c r="H374" i="5"/>
  <c r="G374" i="5"/>
  <c r="F374" i="5"/>
  <c r="E374" i="5"/>
  <c r="D374" i="5"/>
  <c r="C374" i="5"/>
  <c r="B374" i="5"/>
  <c r="A374" i="5"/>
  <c r="T373" i="5"/>
  <c r="M373" i="5"/>
  <c r="H373" i="5"/>
  <c r="G373" i="5"/>
  <c r="F373" i="5"/>
  <c r="E373" i="5"/>
  <c r="D373" i="5"/>
  <c r="C373" i="5"/>
  <c r="B373" i="5"/>
  <c r="A373" i="5"/>
  <c r="T372" i="5"/>
  <c r="M372" i="5"/>
  <c r="H372" i="5"/>
  <c r="G372" i="5"/>
  <c r="F372" i="5"/>
  <c r="E372" i="5"/>
  <c r="D372" i="5"/>
  <c r="C372" i="5"/>
  <c r="B372" i="5"/>
  <c r="A372" i="5"/>
  <c r="T371" i="5"/>
  <c r="M371" i="5"/>
  <c r="H371" i="5"/>
  <c r="G371" i="5"/>
  <c r="F371" i="5"/>
  <c r="E371" i="5"/>
  <c r="D371" i="5"/>
  <c r="C371" i="5"/>
  <c r="B371" i="5"/>
  <c r="A371" i="5"/>
  <c r="T370" i="5"/>
  <c r="M370" i="5"/>
  <c r="H370" i="5"/>
  <c r="G370" i="5"/>
  <c r="F370" i="5"/>
  <c r="E370" i="5"/>
  <c r="D370" i="5"/>
  <c r="C370" i="5"/>
  <c r="B370" i="5"/>
  <c r="A370" i="5"/>
  <c r="T369" i="5"/>
  <c r="M369" i="5"/>
  <c r="H369" i="5"/>
  <c r="G369" i="5"/>
  <c r="F369" i="5"/>
  <c r="E369" i="5"/>
  <c r="D369" i="5"/>
  <c r="C369" i="5"/>
  <c r="B369" i="5"/>
  <c r="A369" i="5"/>
  <c r="T368" i="5"/>
  <c r="M368" i="5"/>
  <c r="H368" i="5"/>
  <c r="G368" i="5"/>
  <c r="F368" i="5"/>
  <c r="E368" i="5"/>
  <c r="D368" i="5"/>
  <c r="C368" i="5"/>
  <c r="B368" i="5"/>
  <c r="A368" i="5"/>
  <c r="T367" i="5"/>
  <c r="M367" i="5"/>
  <c r="H367" i="5"/>
  <c r="G367" i="5"/>
  <c r="F367" i="5"/>
  <c r="E367" i="5"/>
  <c r="D367" i="5"/>
  <c r="C367" i="5"/>
  <c r="B367" i="5"/>
  <c r="A367" i="5"/>
  <c r="T366" i="5"/>
  <c r="M366" i="5"/>
  <c r="H366" i="5"/>
  <c r="G366" i="5"/>
  <c r="F366" i="5"/>
  <c r="E366" i="5"/>
  <c r="D366" i="5"/>
  <c r="C366" i="5"/>
  <c r="B366" i="5"/>
  <c r="A366" i="5"/>
  <c r="T365" i="5"/>
  <c r="M365" i="5"/>
  <c r="H365" i="5"/>
  <c r="G365" i="5"/>
  <c r="F365" i="5"/>
  <c r="E365" i="5"/>
  <c r="D365" i="5"/>
  <c r="C365" i="5"/>
  <c r="B365" i="5"/>
  <c r="A365" i="5"/>
  <c r="T364" i="5"/>
  <c r="M364" i="5"/>
  <c r="H364" i="5"/>
  <c r="G364" i="5"/>
  <c r="F364" i="5"/>
  <c r="E364" i="5"/>
  <c r="D364" i="5"/>
  <c r="C364" i="5"/>
  <c r="B364" i="5"/>
  <c r="A364" i="5"/>
  <c r="T363" i="5"/>
  <c r="M363" i="5"/>
  <c r="H363" i="5"/>
  <c r="G363" i="5"/>
  <c r="F363" i="5"/>
  <c r="E363" i="5"/>
  <c r="D363" i="5"/>
  <c r="C363" i="5"/>
  <c r="B363" i="5"/>
  <c r="A363" i="5"/>
  <c r="T362" i="5"/>
  <c r="M362" i="5"/>
  <c r="H362" i="5"/>
  <c r="G362" i="5"/>
  <c r="F362" i="5"/>
  <c r="E362" i="5"/>
  <c r="D362" i="5"/>
  <c r="C362" i="5"/>
  <c r="B362" i="5"/>
  <c r="A362" i="5"/>
  <c r="T361" i="5"/>
  <c r="M361" i="5"/>
  <c r="H361" i="5"/>
  <c r="G361" i="5"/>
  <c r="F361" i="5"/>
  <c r="E361" i="5"/>
  <c r="D361" i="5"/>
  <c r="C361" i="5"/>
  <c r="B361" i="5"/>
  <c r="A361" i="5"/>
  <c r="T360" i="5"/>
  <c r="M360" i="5"/>
  <c r="H360" i="5"/>
  <c r="G360" i="5"/>
  <c r="F360" i="5"/>
  <c r="E360" i="5"/>
  <c r="D360" i="5"/>
  <c r="C360" i="5"/>
  <c r="B360" i="5"/>
  <c r="A360" i="5"/>
  <c r="T359" i="5"/>
  <c r="M359" i="5"/>
  <c r="H359" i="5"/>
  <c r="G359" i="5"/>
  <c r="F359" i="5"/>
  <c r="E359" i="5"/>
  <c r="D359" i="5"/>
  <c r="C359" i="5"/>
  <c r="B359" i="5"/>
  <c r="A359" i="5"/>
  <c r="T358" i="5"/>
  <c r="M358" i="5"/>
  <c r="H358" i="5"/>
  <c r="G358" i="5"/>
  <c r="F358" i="5"/>
  <c r="E358" i="5"/>
  <c r="D358" i="5"/>
  <c r="C358" i="5"/>
  <c r="B358" i="5"/>
  <c r="A358" i="5"/>
  <c r="T357" i="5"/>
  <c r="M357" i="5"/>
  <c r="H357" i="5"/>
  <c r="G357" i="5"/>
  <c r="F357" i="5"/>
  <c r="E357" i="5"/>
  <c r="D357" i="5"/>
  <c r="C357" i="5"/>
  <c r="B357" i="5"/>
  <c r="A357" i="5"/>
  <c r="T356" i="5"/>
  <c r="M356" i="5"/>
  <c r="H356" i="5"/>
  <c r="G356" i="5"/>
  <c r="F356" i="5"/>
  <c r="E356" i="5"/>
  <c r="D356" i="5"/>
  <c r="C356" i="5"/>
  <c r="B356" i="5"/>
  <c r="A356" i="5"/>
  <c r="T355" i="5"/>
  <c r="M355" i="5"/>
  <c r="H355" i="5"/>
  <c r="G355" i="5"/>
  <c r="F355" i="5"/>
  <c r="E355" i="5"/>
  <c r="D355" i="5"/>
  <c r="C355" i="5"/>
  <c r="B355" i="5"/>
  <c r="A355" i="5"/>
  <c r="T354" i="5"/>
  <c r="M354" i="5"/>
  <c r="H354" i="5"/>
  <c r="G354" i="5"/>
  <c r="F354" i="5"/>
  <c r="E354" i="5"/>
  <c r="D354" i="5"/>
  <c r="C354" i="5"/>
  <c r="B354" i="5"/>
  <c r="A354" i="5"/>
  <c r="T353" i="5"/>
  <c r="M353" i="5"/>
  <c r="H353" i="5"/>
  <c r="G353" i="5"/>
  <c r="F353" i="5"/>
  <c r="E353" i="5"/>
  <c r="D353" i="5"/>
  <c r="C353" i="5"/>
  <c r="B353" i="5"/>
  <c r="A353" i="5"/>
  <c r="T352" i="5"/>
  <c r="M352" i="5"/>
  <c r="H352" i="5"/>
  <c r="G352" i="5"/>
  <c r="F352" i="5"/>
  <c r="E352" i="5"/>
  <c r="D352" i="5"/>
  <c r="C352" i="5"/>
  <c r="B352" i="5"/>
  <c r="A352" i="5"/>
  <c r="T351" i="5"/>
  <c r="M351" i="5"/>
  <c r="H351" i="5"/>
  <c r="G351" i="5"/>
  <c r="F351" i="5"/>
  <c r="E351" i="5"/>
  <c r="D351" i="5"/>
  <c r="C351" i="5"/>
  <c r="B351" i="5"/>
  <c r="A351" i="5"/>
  <c r="T350" i="5"/>
  <c r="M350" i="5"/>
  <c r="H350" i="5"/>
  <c r="G350" i="5"/>
  <c r="F350" i="5"/>
  <c r="E350" i="5"/>
  <c r="D350" i="5"/>
  <c r="C350" i="5"/>
  <c r="B350" i="5"/>
  <c r="A350" i="5"/>
  <c r="T349" i="5"/>
  <c r="M349" i="5"/>
  <c r="H349" i="5"/>
  <c r="G349" i="5"/>
  <c r="F349" i="5"/>
  <c r="E349" i="5"/>
  <c r="D349" i="5"/>
  <c r="C349" i="5"/>
  <c r="B349" i="5"/>
  <c r="A349" i="5"/>
  <c r="T348" i="5"/>
  <c r="M348" i="5"/>
  <c r="H348" i="5"/>
  <c r="G348" i="5"/>
  <c r="F348" i="5"/>
  <c r="E348" i="5"/>
  <c r="D348" i="5"/>
  <c r="C348" i="5"/>
  <c r="B348" i="5"/>
  <c r="A348" i="5"/>
  <c r="T347" i="5"/>
  <c r="M347" i="5"/>
  <c r="H347" i="5"/>
  <c r="G347" i="5"/>
  <c r="F347" i="5"/>
  <c r="E347" i="5"/>
  <c r="D347" i="5"/>
  <c r="C347" i="5"/>
  <c r="B347" i="5"/>
  <c r="A347" i="5"/>
  <c r="T346" i="5"/>
  <c r="M346" i="5"/>
  <c r="H346" i="5"/>
  <c r="G346" i="5"/>
  <c r="F346" i="5"/>
  <c r="E346" i="5"/>
  <c r="D346" i="5"/>
  <c r="C346" i="5"/>
  <c r="B346" i="5"/>
  <c r="A346" i="5"/>
  <c r="T345" i="5"/>
  <c r="M345" i="5"/>
  <c r="H345" i="5"/>
  <c r="G345" i="5"/>
  <c r="F345" i="5"/>
  <c r="E345" i="5"/>
  <c r="D345" i="5"/>
  <c r="C345" i="5"/>
  <c r="B345" i="5"/>
  <c r="A345" i="5"/>
  <c r="T344" i="5"/>
  <c r="M344" i="5"/>
  <c r="H344" i="5"/>
  <c r="G344" i="5"/>
  <c r="F344" i="5"/>
  <c r="E344" i="5"/>
  <c r="D344" i="5"/>
  <c r="C344" i="5"/>
  <c r="B344" i="5"/>
  <c r="A344" i="5"/>
  <c r="T343" i="5"/>
  <c r="M343" i="5"/>
  <c r="H343" i="5"/>
  <c r="G343" i="5"/>
  <c r="F343" i="5"/>
  <c r="E343" i="5"/>
  <c r="D343" i="5"/>
  <c r="C343" i="5"/>
  <c r="B343" i="5"/>
  <c r="A343" i="5"/>
  <c r="T342" i="5"/>
  <c r="M342" i="5"/>
  <c r="H342" i="5"/>
  <c r="G342" i="5"/>
  <c r="F342" i="5"/>
  <c r="E342" i="5"/>
  <c r="D342" i="5"/>
  <c r="C342" i="5"/>
  <c r="B342" i="5"/>
  <c r="A342" i="5"/>
  <c r="T341" i="5"/>
  <c r="M341" i="5"/>
  <c r="H341" i="5"/>
  <c r="G341" i="5"/>
  <c r="F341" i="5"/>
  <c r="E341" i="5"/>
  <c r="D341" i="5"/>
  <c r="C341" i="5"/>
  <c r="B341" i="5"/>
  <c r="A341" i="5"/>
  <c r="T340" i="5"/>
  <c r="M340" i="5"/>
  <c r="H340" i="5"/>
  <c r="G340" i="5"/>
  <c r="F340" i="5"/>
  <c r="E340" i="5"/>
  <c r="D340" i="5"/>
  <c r="C340" i="5"/>
  <c r="B340" i="5"/>
  <c r="A340" i="5"/>
  <c r="T339" i="5"/>
  <c r="M339" i="5"/>
  <c r="H339" i="5"/>
  <c r="G339" i="5"/>
  <c r="F339" i="5"/>
  <c r="E339" i="5"/>
  <c r="D339" i="5"/>
  <c r="C339" i="5"/>
  <c r="B339" i="5"/>
  <c r="A339" i="5"/>
  <c r="T338" i="5"/>
  <c r="M338" i="5"/>
  <c r="H338" i="5"/>
  <c r="G338" i="5"/>
  <c r="F338" i="5"/>
  <c r="E338" i="5"/>
  <c r="D338" i="5"/>
  <c r="C338" i="5"/>
  <c r="B338" i="5"/>
  <c r="A338" i="5"/>
  <c r="T337" i="5"/>
  <c r="M337" i="5"/>
  <c r="H337" i="5"/>
  <c r="G337" i="5"/>
  <c r="F337" i="5"/>
  <c r="E337" i="5"/>
  <c r="D337" i="5"/>
  <c r="C337" i="5"/>
  <c r="B337" i="5"/>
  <c r="A337" i="5"/>
  <c r="T336" i="5"/>
  <c r="M336" i="5"/>
  <c r="H336" i="5"/>
  <c r="G336" i="5"/>
  <c r="F336" i="5"/>
  <c r="E336" i="5"/>
  <c r="D336" i="5"/>
  <c r="C336" i="5"/>
  <c r="B336" i="5"/>
  <c r="A336" i="5"/>
  <c r="T335" i="5"/>
  <c r="M335" i="5"/>
  <c r="H335" i="5"/>
  <c r="G335" i="5"/>
  <c r="F335" i="5"/>
  <c r="E335" i="5"/>
  <c r="D335" i="5"/>
  <c r="C335" i="5"/>
  <c r="B335" i="5"/>
  <c r="A335" i="5"/>
  <c r="T334" i="5"/>
  <c r="M334" i="5"/>
  <c r="H334" i="5"/>
  <c r="G334" i="5"/>
  <c r="F334" i="5"/>
  <c r="E334" i="5"/>
  <c r="D334" i="5"/>
  <c r="C334" i="5"/>
  <c r="B334" i="5"/>
  <c r="A334" i="5"/>
  <c r="T333" i="5"/>
  <c r="M333" i="5"/>
  <c r="H333" i="5"/>
  <c r="G333" i="5"/>
  <c r="F333" i="5"/>
  <c r="E333" i="5"/>
  <c r="D333" i="5"/>
  <c r="C333" i="5"/>
  <c r="B333" i="5"/>
  <c r="A333" i="5"/>
  <c r="T332" i="5"/>
  <c r="M332" i="5"/>
  <c r="H332" i="5"/>
  <c r="G332" i="5"/>
  <c r="F332" i="5"/>
  <c r="E332" i="5"/>
  <c r="D332" i="5"/>
  <c r="C332" i="5"/>
  <c r="B332" i="5"/>
  <c r="A332" i="5"/>
  <c r="T331" i="5"/>
  <c r="M331" i="5"/>
  <c r="H331" i="5"/>
  <c r="G331" i="5"/>
  <c r="F331" i="5"/>
  <c r="E331" i="5"/>
  <c r="D331" i="5"/>
  <c r="C331" i="5"/>
  <c r="B331" i="5"/>
  <c r="A331" i="5"/>
  <c r="T330" i="5"/>
  <c r="M330" i="5"/>
  <c r="H330" i="5"/>
  <c r="G330" i="5"/>
  <c r="F330" i="5"/>
  <c r="E330" i="5"/>
  <c r="D330" i="5"/>
  <c r="C330" i="5"/>
  <c r="B330" i="5"/>
  <c r="A330" i="5"/>
  <c r="T329" i="5"/>
  <c r="M329" i="5"/>
  <c r="H329" i="5"/>
  <c r="G329" i="5"/>
  <c r="F329" i="5"/>
  <c r="E329" i="5"/>
  <c r="D329" i="5"/>
  <c r="C329" i="5"/>
  <c r="B329" i="5"/>
  <c r="A329" i="5"/>
  <c r="T328" i="5"/>
  <c r="M328" i="5"/>
  <c r="H328" i="5"/>
  <c r="G328" i="5"/>
  <c r="F328" i="5"/>
  <c r="E328" i="5"/>
  <c r="D328" i="5"/>
  <c r="C328" i="5"/>
  <c r="B328" i="5"/>
  <c r="A328" i="5"/>
  <c r="T327" i="5"/>
  <c r="M327" i="5"/>
  <c r="H327" i="5"/>
  <c r="G327" i="5"/>
  <c r="F327" i="5"/>
  <c r="E327" i="5"/>
  <c r="D327" i="5"/>
  <c r="C327" i="5"/>
  <c r="B327" i="5"/>
  <c r="A327" i="5"/>
  <c r="T326" i="5"/>
  <c r="M326" i="5"/>
  <c r="H326" i="5"/>
  <c r="G326" i="5"/>
  <c r="F326" i="5"/>
  <c r="E326" i="5"/>
  <c r="D326" i="5"/>
  <c r="C326" i="5"/>
  <c r="B326" i="5"/>
  <c r="A326" i="5"/>
  <c r="T325" i="5"/>
  <c r="M325" i="5"/>
  <c r="H325" i="5"/>
  <c r="G325" i="5"/>
  <c r="F325" i="5"/>
  <c r="E325" i="5"/>
  <c r="D325" i="5"/>
  <c r="C325" i="5"/>
  <c r="B325" i="5"/>
  <c r="A325" i="5"/>
  <c r="T324" i="5"/>
  <c r="M324" i="5"/>
  <c r="H324" i="5"/>
  <c r="G324" i="5"/>
  <c r="F324" i="5"/>
  <c r="E324" i="5"/>
  <c r="D324" i="5"/>
  <c r="C324" i="5"/>
  <c r="B324" i="5"/>
  <c r="A324" i="5"/>
  <c r="T323" i="5"/>
  <c r="M323" i="5"/>
  <c r="H323" i="5"/>
  <c r="G323" i="5"/>
  <c r="F323" i="5"/>
  <c r="E323" i="5"/>
  <c r="D323" i="5"/>
  <c r="C323" i="5"/>
  <c r="B323" i="5"/>
  <c r="A323" i="5"/>
  <c r="T322" i="5"/>
  <c r="M322" i="5"/>
  <c r="H322" i="5"/>
  <c r="G322" i="5"/>
  <c r="F322" i="5"/>
  <c r="E322" i="5"/>
  <c r="D322" i="5"/>
  <c r="C322" i="5"/>
  <c r="B322" i="5"/>
  <c r="A322" i="5"/>
  <c r="T321" i="5"/>
  <c r="M321" i="5"/>
  <c r="H321" i="5"/>
  <c r="G321" i="5"/>
  <c r="F321" i="5"/>
  <c r="E321" i="5"/>
  <c r="D321" i="5"/>
  <c r="C321" i="5"/>
  <c r="B321" i="5"/>
  <c r="A321" i="5"/>
  <c r="T320" i="5"/>
  <c r="M320" i="5"/>
  <c r="H320" i="5"/>
  <c r="G320" i="5"/>
  <c r="F320" i="5"/>
  <c r="E320" i="5"/>
  <c r="D320" i="5"/>
  <c r="C320" i="5"/>
  <c r="B320" i="5"/>
  <c r="A320" i="5"/>
  <c r="T319" i="5"/>
  <c r="M319" i="5"/>
  <c r="H319" i="5"/>
  <c r="G319" i="5"/>
  <c r="F319" i="5"/>
  <c r="E319" i="5"/>
  <c r="D319" i="5"/>
  <c r="C319" i="5"/>
  <c r="B319" i="5"/>
  <c r="A319" i="5"/>
  <c r="T318" i="5"/>
  <c r="M318" i="5"/>
  <c r="H318" i="5"/>
  <c r="G318" i="5"/>
  <c r="F318" i="5"/>
  <c r="E318" i="5"/>
  <c r="D318" i="5"/>
  <c r="C318" i="5"/>
  <c r="B318" i="5"/>
  <c r="A318" i="5"/>
  <c r="T317" i="5"/>
  <c r="M317" i="5"/>
  <c r="H317" i="5"/>
  <c r="G317" i="5"/>
  <c r="F317" i="5"/>
  <c r="E317" i="5"/>
  <c r="D317" i="5"/>
  <c r="C317" i="5"/>
  <c r="B317" i="5"/>
  <c r="A317" i="5"/>
  <c r="T316" i="5"/>
  <c r="M316" i="5"/>
  <c r="H316" i="5"/>
  <c r="G316" i="5"/>
  <c r="F316" i="5"/>
  <c r="E316" i="5"/>
  <c r="D316" i="5"/>
  <c r="C316" i="5"/>
  <c r="B316" i="5"/>
  <c r="A316" i="5"/>
  <c r="T315" i="5"/>
  <c r="M315" i="5"/>
  <c r="H315" i="5"/>
  <c r="G315" i="5"/>
  <c r="F315" i="5"/>
  <c r="E315" i="5"/>
  <c r="D315" i="5"/>
  <c r="C315" i="5"/>
  <c r="B315" i="5"/>
  <c r="A315" i="5"/>
  <c r="T314" i="5"/>
  <c r="M314" i="5"/>
  <c r="H314" i="5"/>
  <c r="G314" i="5"/>
  <c r="F314" i="5"/>
  <c r="E314" i="5"/>
  <c r="D314" i="5"/>
  <c r="C314" i="5"/>
  <c r="B314" i="5"/>
  <c r="A314" i="5"/>
  <c r="T313" i="5"/>
  <c r="M313" i="5"/>
  <c r="H313" i="5"/>
  <c r="G313" i="5"/>
  <c r="F313" i="5"/>
  <c r="E313" i="5"/>
  <c r="D313" i="5"/>
  <c r="C313" i="5"/>
  <c r="B313" i="5"/>
  <c r="A313" i="5"/>
  <c r="T312" i="5"/>
  <c r="M312" i="5"/>
  <c r="H312" i="5"/>
  <c r="G312" i="5"/>
  <c r="F312" i="5"/>
  <c r="E312" i="5"/>
  <c r="D312" i="5"/>
  <c r="C312" i="5"/>
  <c r="B312" i="5"/>
  <c r="A312" i="5"/>
  <c r="T311" i="5"/>
  <c r="M311" i="5"/>
  <c r="H311" i="5"/>
  <c r="G311" i="5"/>
  <c r="F311" i="5"/>
  <c r="E311" i="5"/>
  <c r="D311" i="5"/>
  <c r="C311" i="5"/>
  <c r="B311" i="5"/>
  <c r="A311" i="5"/>
  <c r="T310" i="5"/>
  <c r="M310" i="5"/>
  <c r="H310" i="5"/>
  <c r="G310" i="5"/>
  <c r="F310" i="5"/>
  <c r="E310" i="5"/>
  <c r="D310" i="5"/>
  <c r="C310" i="5"/>
  <c r="B310" i="5"/>
  <c r="A310" i="5"/>
  <c r="T309" i="5"/>
  <c r="M309" i="5"/>
  <c r="H309" i="5"/>
  <c r="G309" i="5"/>
  <c r="F309" i="5"/>
  <c r="E309" i="5"/>
  <c r="D309" i="5"/>
  <c r="C309" i="5"/>
  <c r="B309" i="5"/>
  <c r="A309" i="5"/>
  <c r="T308" i="5"/>
  <c r="M308" i="5"/>
  <c r="H308" i="5"/>
  <c r="G308" i="5"/>
  <c r="F308" i="5"/>
  <c r="E308" i="5"/>
  <c r="D308" i="5"/>
  <c r="C308" i="5"/>
  <c r="B308" i="5"/>
  <c r="A308" i="5"/>
  <c r="T307" i="5"/>
  <c r="M307" i="5"/>
  <c r="H307" i="5"/>
  <c r="G307" i="5"/>
  <c r="F307" i="5"/>
  <c r="E307" i="5"/>
  <c r="D307" i="5"/>
  <c r="C307" i="5"/>
  <c r="B307" i="5"/>
  <c r="A307" i="5"/>
  <c r="T306" i="5"/>
  <c r="M306" i="5"/>
  <c r="H306" i="5"/>
  <c r="G306" i="5"/>
  <c r="F306" i="5"/>
  <c r="E306" i="5"/>
  <c r="D306" i="5"/>
  <c r="C306" i="5"/>
  <c r="B306" i="5"/>
  <c r="A306" i="5"/>
  <c r="T305" i="5"/>
  <c r="M305" i="5"/>
  <c r="H305" i="5"/>
  <c r="G305" i="5"/>
  <c r="F305" i="5"/>
  <c r="E305" i="5"/>
  <c r="D305" i="5"/>
  <c r="C305" i="5"/>
  <c r="B305" i="5"/>
  <c r="A305" i="5"/>
  <c r="T304" i="5"/>
  <c r="M304" i="5"/>
  <c r="H304" i="5"/>
  <c r="G304" i="5"/>
  <c r="F304" i="5"/>
  <c r="E304" i="5"/>
  <c r="D304" i="5"/>
  <c r="C304" i="5"/>
  <c r="B304" i="5"/>
  <c r="A304" i="5"/>
  <c r="T303" i="5"/>
  <c r="M303" i="5"/>
  <c r="H303" i="5"/>
  <c r="G303" i="5"/>
  <c r="F303" i="5"/>
  <c r="E303" i="5"/>
  <c r="D303" i="5"/>
  <c r="C303" i="5"/>
  <c r="B303" i="5"/>
  <c r="A303" i="5"/>
  <c r="T302" i="5"/>
  <c r="M302" i="5"/>
  <c r="H302" i="5"/>
  <c r="G302" i="5"/>
  <c r="F302" i="5"/>
  <c r="E302" i="5"/>
  <c r="D302" i="5"/>
  <c r="C302" i="5"/>
  <c r="B302" i="5"/>
  <c r="A302" i="5"/>
  <c r="T301" i="5"/>
  <c r="M301" i="5"/>
  <c r="H301" i="5"/>
  <c r="G301" i="5"/>
  <c r="F301" i="5"/>
  <c r="E301" i="5"/>
  <c r="D301" i="5"/>
  <c r="C301" i="5"/>
  <c r="B301" i="5"/>
  <c r="A301" i="5"/>
  <c r="T300" i="5"/>
  <c r="M300" i="5"/>
  <c r="H300" i="5"/>
  <c r="G300" i="5"/>
  <c r="F300" i="5"/>
  <c r="E300" i="5"/>
  <c r="D300" i="5"/>
  <c r="C300" i="5"/>
  <c r="B300" i="5"/>
  <c r="A300" i="5"/>
  <c r="T299" i="5"/>
  <c r="M299" i="5"/>
  <c r="H299" i="5"/>
  <c r="G299" i="5"/>
  <c r="F299" i="5"/>
  <c r="E299" i="5"/>
  <c r="D299" i="5"/>
  <c r="C299" i="5"/>
  <c r="B299" i="5"/>
  <c r="A299" i="5"/>
  <c r="T298" i="5"/>
  <c r="M298" i="5"/>
  <c r="H298" i="5"/>
  <c r="G298" i="5"/>
  <c r="F298" i="5"/>
  <c r="E298" i="5"/>
  <c r="D298" i="5"/>
  <c r="C298" i="5"/>
  <c r="B298" i="5"/>
  <c r="A298" i="5"/>
  <c r="T297" i="5"/>
  <c r="M297" i="5"/>
  <c r="H297" i="5"/>
  <c r="G297" i="5"/>
  <c r="F297" i="5"/>
  <c r="E297" i="5"/>
  <c r="D297" i="5"/>
  <c r="C297" i="5"/>
  <c r="B297" i="5"/>
  <c r="A297" i="5"/>
  <c r="T296" i="5"/>
  <c r="M296" i="5"/>
  <c r="H296" i="5"/>
  <c r="G296" i="5"/>
  <c r="F296" i="5"/>
  <c r="E296" i="5"/>
  <c r="D296" i="5"/>
  <c r="C296" i="5"/>
  <c r="B296" i="5"/>
  <c r="A296" i="5"/>
  <c r="T295" i="5"/>
  <c r="M295" i="5"/>
  <c r="H295" i="5"/>
  <c r="G295" i="5"/>
  <c r="F295" i="5"/>
  <c r="E295" i="5"/>
  <c r="D295" i="5"/>
  <c r="C295" i="5"/>
  <c r="B295" i="5"/>
  <c r="A295" i="5"/>
  <c r="T294" i="5"/>
  <c r="M294" i="5"/>
  <c r="H294" i="5"/>
  <c r="G294" i="5"/>
  <c r="F294" i="5"/>
  <c r="E294" i="5"/>
  <c r="D294" i="5"/>
  <c r="C294" i="5"/>
  <c r="B294" i="5"/>
  <c r="A294" i="5"/>
  <c r="T293" i="5"/>
  <c r="M293" i="5"/>
  <c r="H293" i="5"/>
  <c r="G293" i="5"/>
  <c r="F293" i="5"/>
  <c r="E293" i="5"/>
  <c r="D293" i="5"/>
  <c r="C293" i="5"/>
  <c r="B293" i="5"/>
  <c r="A293" i="5"/>
  <c r="T292" i="5"/>
  <c r="M292" i="5"/>
  <c r="H292" i="5"/>
  <c r="G292" i="5"/>
  <c r="F292" i="5"/>
  <c r="E292" i="5"/>
  <c r="D292" i="5"/>
  <c r="C292" i="5"/>
  <c r="B292" i="5"/>
  <c r="A292" i="5"/>
  <c r="T291" i="5"/>
  <c r="M291" i="5"/>
  <c r="H291" i="5"/>
  <c r="G291" i="5"/>
  <c r="F291" i="5"/>
  <c r="E291" i="5"/>
  <c r="D291" i="5"/>
  <c r="C291" i="5"/>
  <c r="B291" i="5"/>
  <c r="A291" i="5"/>
  <c r="T290" i="5"/>
  <c r="M290" i="5"/>
  <c r="H290" i="5"/>
  <c r="G290" i="5"/>
  <c r="F290" i="5"/>
  <c r="E290" i="5"/>
  <c r="D290" i="5"/>
  <c r="C290" i="5"/>
  <c r="B290" i="5"/>
  <c r="A290" i="5"/>
  <c r="T289" i="5"/>
  <c r="M289" i="5"/>
  <c r="H289" i="5"/>
  <c r="G289" i="5"/>
  <c r="F289" i="5"/>
  <c r="E289" i="5"/>
  <c r="D289" i="5"/>
  <c r="C289" i="5"/>
  <c r="B289" i="5"/>
  <c r="A289" i="5"/>
  <c r="T288" i="5"/>
  <c r="M288" i="5"/>
  <c r="H288" i="5"/>
  <c r="G288" i="5"/>
  <c r="F288" i="5"/>
  <c r="E288" i="5"/>
  <c r="D288" i="5"/>
  <c r="C288" i="5"/>
  <c r="B288" i="5"/>
  <c r="A288" i="5"/>
  <c r="T287" i="5"/>
  <c r="M287" i="5"/>
  <c r="H287" i="5"/>
  <c r="G287" i="5"/>
  <c r="F287" i="5"/>
  <c r="E287" i="5"/>
  <c r="D287" i="5"/>
  <c r="C287" i="5"/>
  <c r="B287" i="5"/>
  <c r="A287" i="5"/>
  <c r="T286" i="5"/>
  <c r="M286" i="5"/>
  <c r="H286" i="5"/>
  <c r="G286" i="5"/>
  <c r="F286" i="5"/>
  <c r="E286" i="5"/>
  <c r="D286" i="5"/>
  <c r="C286" i="5"/>
  <c r="B286" i="5"/>
  <c r="A286" i="5"/>
  <c r="T285" i="5"/>
  <c r="M285" i="5"/>
  <c r="H285" i="5"/>
  <c r="G285" i="5"/>
  <c r="F285" i="5"/>
  <c r="E285" i="5"/>
  <c r="D285" i="5"/>
  <c r="C285" i="5"/>
  <c r="B285" i="5"/>
  <c r="A285" i="5"/>
  <c r="T284" i="5"/>
  <c r="M284" i="5"/>
  <c r="H284" i="5"/>
  <c r="G284" i="5"/>
  <c r="F284" i="5"/>
  <c r="E284" i="5"/>
  <c r="D284" i="5"/>
  <c r="C284" i="5"/>
  <c r="B284" i="5"/>
  <c r="A284" i="5"/>
  <c r="T283" i="5"/>
  <c r="M283" i="5"/>
  <c r="H283" i="5"/>
  <c r="G283" i="5"/>
  <c r="F283" i="5"/>
  <c r="E283" i="5"/>
  <c r="D283" i="5"/>
  <c r="C283" i="5"/>
  <c r="B283" i="5"/>
  <c r="A283" i="5"/>
  <c r="T282" i="5"/>
  <c r="M282" i="5"/>
  <c r="H282" i="5"/>
  <c r="G282" i="5"/>
  <c r="F282" i="5"/>
  <c r="E282" i="5"/>
  <c r="D282" i="5"/>
  <c r="C282" i="5"/>
  <c r="B282" i="5"/>
  <c r="A282" i="5"/>
  <c r="T281" i="5"/>
  <c r="M281" i="5"/>
  <c r="H281" i="5"/>
  <c r="G281" i="5"/>
  <c r="F281" i="5"/>
  <c r="E281" i="5"/>
  <c r="D281" i="5"/>
  <c r="C281" i="5"/>
  <c r="B281" i="5"/>
  <c r="A281" i="5"/>
  <c r="T280" i="5"/>
  <c r="M280" i="5"/>
  <c r="H280" i="5"/>
  <c r="G280" i="5"/>
  <c r="F280" i="5"/>
  <c r="E280" i="5"/>
  <c r="D280" i="5"/>
  <c r="C280" i="5"/>
  <c r="B280" i="5"/>
  <c r="A280" i="5"/>
  <c r="T279" i="5"/>
  <c r="M279" i="5"/>
  <c r="H279" i="5"/>
  <c r="G279" i="5"/>
  <c r="F279" i="5"/>
  <c r="E279" i="5"/>
  <c r="D279" i="5"/>
  <c r="C279" i="5"/>
  <c r="B279" i="5"/>
  <c r="A279" i="5"/>
  <c r="T278" i="5"/>
  <c r="M278" i="5"/>
  <c r="H278" i="5"/>
  <c r="G278" i="5"/>
  <c r="F278" i="5"/>
  <c r="E278" i="5"/>
  <c r="D278" i="5"/>
  <c r="C278" i="5"/>
  <c r="B278" i="5"/>
  <c r="A278" i="5"/>
  <c r="T277" i="5"/>
  <c r="M277" i="5"/>
  <c r="H277" i="5"/>
  <c r="G277" i="5"/>
  <c r="F277" i="5"/>
  <c r="E277" i="5"/>
  <c r="D277" i="5"/>
  <c r="C277" i="5"/>
  <c r="B277" i="5"/>
  <c r="A277" i="5"/>
  <c r="T276" i="5"/>
  <c r="M276" i="5"/>
  <c r="H276" i="5"/>
  <c r="G276" i="5"/>
  <c r="F276" i="5"/>
  <c r="E276" i="5"/>
  <c r="D276" i="5"/>
  <c r="C276" i="5"/>
  <c r="B276" i="5"/>
  <c r="A276" i="5"/>
  <c r="T275" i="5"/>
  <c r="M275" i="5"/>
  <c r="H275" i="5"/>
  <c r="G275" i="5"/>
  <c r="F275" i="5"/>
  <c r="E275" i="5"/>
  <c r="D275" i="5"/>
  <c r="C275" i="5"/>
  <c r="B275" i="5"/>
  <c r="A275" i="5"/>
  <c r="T274" i="5"/>
  <c r="M274" i="5"/>
  <c r="H274" i="5"/>
  <c r="G274" i="5"/>
  <c r="F274" i="5"/>
  <c r="E274" i="5"/>
  <c r="D274" i="5"/>
  <c r="C274" i="5"/>
  <c r="B274" i="5"/>
  <c r="A274" i="5"/>
  <c r="T273" i="5"/>
  <c r="M273" i="5"/>
  <c r="H273" i="5"/>
  <c r="G273" i="5"/>
  <c r="F273" i="5"/>
  <c r="E273" i="5"/>
  <c r="D273" i="5"/>
  <c r="C273" i="5"/>
  <c r="B273" i="5"/>
  <c r="A273" i="5"/>
  <c r="T272" i="5"/>
  <c r="M272" i="5"/>
  <c r="H272" i="5"/>
  <c r="G272" i="5"/>
  <c r="F272" i="5"/>
  <c r="E272" i="5"/>
  <c r="D272" i="5"/>
  <c r="C272" i="5"/>
  <c r="B272" i="5"/>
  <c r="A272" i="5"/>
  <c r="T271" i="5"/>
  <c r="M271" i="5"/>
  <c r="H271" i="5"/>
  <c r="G271" i="5"/>
  <c r="F271" i="5"/>
  <c r="E271" i="5"/>
  <c r="D271" i="5"/>
  <c r="C271" i="5"/>
  <c r="B271" i="5"/>
  <c r="A271" i="5"/>
  <c r="T270" i="5"/>
  <c r="M270" i="5"/>
  <c r="H270" i="5"/>
  <c r="G270" i="5"/>
  <c r="F270" i="5"/>
  <c r="E270" i="5"/>
  <c r="D270" i="5"/>
  <c r="C270" i="5"/>
  <c r="B270" i="5"/>
  <c r="A270" i="5"/>
  <c r="T269" i="5"/>
  <c r="M269" i="5"/>
  <c r="H269" i="5"/>
  <c r="G269" i="5"/>
  <c r="F269" i="5"/>
  <c r="E269" i="5"/>
  <c r="D269" i="5"/>
  <c r="C269" i="5"/>
  <c r="B269" i="5"/>
  <c r="A269" i="5"/>
  <c r="T268" i="5"/>
  <c r="M268" i="5"/>
  <c r="H268" i="5"/>
  <c r="G268" i="5"/>
  <c r="F268" i="5"/>
  <c r="E268" i="5"/>
  <c r="D268" i="5"/>
  <c r="C268" i="5"/>
  <c r="B268" i="5"/>
  <c r="A268" i="5"/>
  <c r="T267" i="5"/>
  <c r="M267" i="5"/>
  <c r="H267" i="5"/>
  <c r="G267" i="5"/>
  <c r="F267" i="5"/>
  <c r="E267" i="5"/>
  <c r="D267" i="5"/>
  <c r="C267" i="5"/>
  <c r="B267" i="5"/>
  <c r="A267" i="5"/>
  <c r="T266" i="5"/>
  <c r="M266" i="5"/>
  <c r="H266" i="5"/>
  <c r="G266" i="5"/>
  <c r="F266" i="5"/>
  <c r="E266" i="5"/>
  <c r="D266" i="5"/>
  <c r="C266" i="5"/>
  <c r="B266" i="5"/>
  <c r="A266" i="5"/>
  <c r="T265" i="5"/>
  <c r="M265" i="5"/>
  <c r="H265" i="5"/>
  <c r="G265" i="5"/>
  <c r="F265" i="5"/>
  <c r="E265" i="5"/>
  <c r="D265" i="5"/>
  <c r="C265" i="5"/>
  <c r="B265" i="5"/>
  <c r="A265" i="5"/>
  <c r="T264" i="5"/>
  <c r="M264" i="5"/>
  <c r="H264" i="5"/>
  <c r="G264" i="5"/>
  <c r="F264" i="5"/>
  <c r="E264" i="5"/>
  <c r="D264" i="5"/>
  <c r="C264" i="5"/>
  <c r="B264" i="5"/>
  <c r="A264" i="5"/>
  <c r="T263" i="5"/>
  <c r="M263" i="5"/>
  <c r="H263" i="5"/>
  <c r="G263" i="5"/>
  <c r="F263" i="5"/>
  <c r="E263" i="5"/>
  <c r="D263" i="5"/>
  <c r="C263" i="5"/>
  <c r="B263" i="5"/>
  <c r="A263" i="5"/>
  <c r="T262" i="5"/>
  <c r="M262" i="5"/>
  <c r="H262" i="5"/>
  <c r="G262" i="5"/>
  <c r="F262" i="5"/>
  <c r="E262" i="5"/>
  <c r="D262" i="5"/>
  <c r="C262" i="5"/>
  <c r="B262" i="5"/>
  <c r="A262" i="5"/>
  <c r="T261" i="5"/>
  <c r="M261" i="5"/>
  <c r="H261" i="5"/>
  <c r="G261" i="5"/>
  <c r="F261" i="5"/>
  <c r="E261" i="5"/>
  <c r="D261" i="5"/>
  <c r="C261" i="5"/>
  <c r="B261" i="5"/>
  <c r="A261" i="5"/>
  <c r="T260" i="5"/>
  <c r="M260" i="5"/>
  <c r="H260" i="5"/>
  <c r="G260" i="5"/>
  <c r="F260" i="5"/>
  <c r="E260" i="5"/>
  <c r="D260" i="5"/>
  <c r="C260" i="5"/>
  <c r="B260" i="5"/>
  <c r="A260" i="5"/>
  <c r="T259" i="5"/>
  <c r="M259" i="5"/>
  <c r="H259" i="5"/>
  <c r="G259" i="5"/>
  <c r="F259" i="5"/>
  <c r="E259" i="5"/>
  <c r="D259" i="5"/>
  <c r="C259" i="5"/>
  <c r="B259" i="5"/>
  <c r="A259" i="5"/>
  <c r="T258" i="5"/>
  <c r="M258" i="5"/>
  <c r="H258" i="5"/>
  <c r="G258" i="5"/>
  <c r="F258" i="5"/>
  <c r="E258" i="5"/>
  <c r="D258" i="5"/>
  <c r="C258" i="5"/>
  <c r="B258" i="5"/>
  <c r="A258" i="5"/>
  <c r="T257" i="5"/>
  <c r="M257" i="5"/>
  <c r="H257" i="5"/>
  <c r="G257" i="5"/>
  <c r="F257" i="5"/>
  <c r="E257" i="5"/>
  <c r="D257" i="5"/>
  <c r="C257" i="5"/>
  <c r="B257" i="5"/>
  <c r="A257" i="5"/>
  <c r="T256" i="5"/>
  <c r="M256" i="5"/>
  <c r="H256" i="5"/>
  <c r="G256" i="5"/>
  <c r="F256" i="5"/>
  <c r="E256" i="5"/>
  <c r="D256" i="5"/>
  <c r="C256" i="5"/>
  <c r="B256" i="5"/>
  <c r="A256" i="5"/>
  <c r="T255" i="5"/>
  <c r="M255" i="5"/>
  <c r="H255" i="5"/>
  <c r="G255" i="5"/>
  <c r="F255" i="5"/>
  <c r="E255" i="5"/>
  <c r="D255" i="5"/>
  <c r="C255" i="5"/>
  <c r="B255" i="5"/>
  <c r="A255" i="5"/>
  <c r="T254" i="5"/>
  <c r="M254" i="5"/>
  <c r="H254" i="5"/>
  <c r="G254" i="5"/>
  <c r="F254" i="5"/>
  <c r="E254" i="5"/>
  <c r="D254" i="5"/>
  <c r="C254" i="5"/>
  <c r="B254" i="5"/>
  <c r="A254" i="5"/>
  <c r="T253" i="5"/>
  <c r="M253" i="5"/>
  <c r="H253" i="5"/>
  <c r="G253" i="5"/>
  <c r="F253" i="5"/>
  <c r="E253" i="5"/>
  <c r="D253" i="5"/>
  <c r="C253" i="5"/>
  <c r="B253" i="5"/>
  <c r="A253" i="5"/>
  <c r="T252" i="5"/>
  <c r="M252" i="5"/>
  <c r="H252" i="5"/>
  <c r="G252" i="5"/>
  <c r="F252" i="5"/>
  <c r="E252" i="5"/>
  <c r="D252" i="5"/>
  <c r="C252" i="5"/>
  <c r="B252" i="5"/>
  <c r="A252" i="5"/>
  <c r="T251" i="5"/>
  <c r="M251" i="5"/>
  <c r="H251" i="5"/>
  <c r="G251" i="5"/>
  <c r="F251" i="5"/>
  <c r="E251" i="5"/>
  <c r="D251" i="5"/>
  <c r="C251" i="5"/>
  <c r="B251" i="5"/>
  <c r="A251" i="5"/>
  <c r="T250" i="5"/>
  <c r="M250" i="5"/>
  <c r="H250" i="5"/>
  <c r="G250" i="5"/>
  <c r="F250" i="5"/>
  <c r="E250" i="5"/>
  <c r="D250" i="5"/>
  <c r="C250" i="5"/>
  <c r="B250" i="5"/>
  <c r="A250" i="5"/>
  <c r="T249" i="5"/>
  <c r="M249" i="5"/>
  <c r="H249" i="5"/>
  <c r="G249" i="5"/>
  <c r="F249" i="5"/>
  <c r="E249" i="5"/>
  <c r="D249" i="5"/>
  <c r="C249" i="5"/>
  <c r="B249" i="5"/>
  <c r="A249" i="5"/>
  <c r="T248" i="5"/>
  <c r="M248" i="5"/>
  <c r="H248" i="5"/>
  <c r="G248" i="5"/>
  <c r="F248" i="5"/>
  <c r="E248" i="5"/>
  <c r="D248" i="5"/>
  <c r="C248" i="5"/>
  <c r="B248" i="5"/>
  <c r="A248" i="5"/>
  <c r="T247" i="5"/>
  <c r="M247" i="5"/>
  <c r="H247" i="5"/>
  <c r="G247" i="5"/>
  <c r="F247" i="5"/>
  <c r="E247" i="5"/>
  <c r="D247" i="5"/>
  <c r="C247" i="5"/>
  <c r="B247" i="5"/>
  <c r="A247" i="5"/>
  <c r="T246" i="5"/>
  <c r="M246" i="5"/>
  <c r="H246" i="5"/>
  <c r="G246" i="5"/>
  <c r="F246" i="5"/>
  <c r="E246" i="5"/>
  <c r="D246" i="5"/>
  <c r="C246" i="5"/>
  <c r="B246" i="5"/>
  <c r="A246" i="5"/>
  <c r="T245" i="5"/>
  <c r="M245" i="5"/>
  <c r="H245" i="5"/>
  <c r="G245" i="5"/>
  <c r="F245" i="5"/>
  <c r="E245" i="5"/>
  <c r="D245" i="5"/>
  <c r="C245" i="5"/>
  <c r="B245" i="5"/>
  <c r="A245" i="5"/>
  <c r="T244" i="5"/>
  <c r="M244" i="5"/>
  <c r="H244" i="5"/>
  <c r="G244" i="5"/>
  <c r="F244" i="5"/>
  <c r="E244" i="5"/>
  <c r="D244" i="5"/>
  <c r="C244" i="5"/>
  <c r="B244" i="5"/>
  <c r="A244" i="5"/>
  <c r="T243" i="5"/>
  <c r="M243" i="5"/>
  <c r="H243" i="5"/>
  <c r="G243" i="5"/>
  <c r="F243" i="5"/>
  <c r="E243" i="5"/>
  <c r="D243" i="5"/>
  <c r="C243" i="5"/>
  <c r="B243" i="5"/>
  <c r="A243" i="5"/>
  <c r="T242" i="5"/>
  <c r="M242" i="5"/>
  <c r="H242" i="5"/>
  <c r="G242" i="5"/>
  <c r="F242" i="5"/>
  <c r="E242" i="5"/>
  <c r="D242" i="5"/>
  <c r="C242" i="5"/>
  <c r="B242" i="5"/>
  <c r="A242" i="5"/>
  <c r="T241" i="5"/>
  <c r="M241" i="5"/>
  <c r="H241" i="5"/>
  <c r="G241" i="5"/>
  <c r="F241" i="5"/>
  <c r="E241" i="5"/>
  <c r="D241" i="5"/>
  <c r="C241" i="5"/>
  <c r="B241" i="5"/>
  <c r="A241" i="5"/>
  <c r="T240" i="5"/>
  <c r="M240" i="5"/>
  <c r="H240" i="5"/>
  <c r="G240" i="5"/>
  <c r="F240" i="5"/>
  <c r="E240" i="5"/>
  <c r="D240" i="5"/>
  <c r="C240" i="5"/>
  <c r="B240" i="5"/>
  <c r="A240" i="5"/>
  <c r="T239" i="5"/>
  <c r="M239" i="5"/>
  <c r="H239" i="5"/>
  <c r="G239" i="5"/>
  <c r="F239" i="5"/>
  <c r="E239" i="5"/>
  <c r="D239" i="5"/>
  <c r="C239" i="5"/>
  <c r="B239" i="5"/>
  <c r="A239" i="5"/>
  <c r="T238" i="5"/>
  <c r="M238" i="5"/>
  <c r="H238" i="5"/>
  <c r="G238" i="5"/>
  <c r="F238" i="5"/>
  <c r="E238" i="5"/>
  <c r="D238" i="5"/>
  <c r="C238" i="5"/>
  <c r="B238" i="5"/>
  <c r="A238" i="5"/>
  <c r="T237" i="5"/>
  <c r="M237" i="5"/>
  <c r="H237" i="5"/>
  <c r="G237" i="5"/>
  <c r="F237" i="5"/>
  <c r="E237" i="5"/>
  <c r="D237" i="5"/>
  <c r="C237" i="5"/>
  <c r="B237" i="5"/>
  <c r="A237" i="5"/>
  <c r="T236" i="5"/>
  <c r="M236" i="5"/>
  <c r="H236" i="5"/>
  <c r="G236" i="5"/>
  <c r="F236" i="5"/>
  <c r="E236" i="5"/>
  <c r="D236" i="5"/>
  <c r="C236" i="5"/>
  <c r="B236" i="5"/>
  <c r="A236" i="5"/>
  <c r="T235" i="5"/>
  <c r="M235" i="5"/>
  <c r="H235" i="5"/>
  <c r="G235" i="5"/>
  <c r="F235" i="5"/>
  <c r="E235" i="5"/>
  <c r="D235" i="5"/>
  <c r="C235" i="5"/>
  <c r="B235" i="5"/>
  <c r="A235" i="5"/>
  <c r="T234" i="5"/>
  <c r="M234" i="5"/>
  <c r="H234" i="5"/>
  <c r="G234" i="5"/>
  <c r="F234" i="5"/>
  <c r="E234" i="5"/>
  <c r="D234" i="5"/>
  <c r="C234" i="5"/>
  <c r="B234" i="5"/>
  <c r="A234" i="5"/>
  <c r="T233" i="5"/>
  <c r="M233" i="5"/>
  <c r="H233" i="5"/>
  <c r="G233" i="5"/>
  <c r="F233" i="5"/>
  <c r="E233" i="5"/>
  <c r="D233" i="5"/>
  <c r="C233" i="5"/>
  <c r="B233" i="5"/>
  <c r="A233" i="5"/>
  <c r="T232" i="5"/>
  <c r="M232" i="5"/>
  <c r="H232" i="5"/>
  <c r="G232" i="5"/>
  <c r="F232" i="5"/>
  <c r="E232" i="5"/>
  <c r="D232" i="5"/>
  <c r="C232" i="5"/>
  <c r="B232" i="5"/>
  <c r="A232" i="5"/>
  <c r="T231" i="5"/>
  <c r="M231" i="5"/>
  <c r="H231" i="5"/>
  <c r="G231" i="5"/>
  <c r="F231" i="5"/>
  <c r="E231" i="5"/>
  <c r="D231" i="5"/>
  <c r="C231" i="5"/>
  <c r="B231" i="5"/>
  <c r="A231" i="5"/>
  <c r="T230" i="5"/>
  <c r="M230" i="5"/>
  <c r="H230" i="5"/>
  <c r="G230" i="5"/>
  <c r="F230" i="5"/>
  <c r="E230" i="5"/>
  <c r="D230" i="5"/>
  <c r="C230" i="5"/>
  <c r="B230" i="5"/>
  <c r="A230" i="5"/>
  <c r="T229" i="5"/>
  <c r="M229" i="5"/>
  <c r="H229" i="5"/>
  <c r="G229" i="5"/>
  <c r="F229" i="5"/>
  <c r="E229" i="5"/>
  <c r="D229" i="5"/>
  <c r="C229" i="5"/>
  <c r="B229" i="5"/>
  <c r="A229" i="5"/>
  <c r="T228" i="5"/>
  <c r="M228" i="5"/>
  <c r="H228" i="5"/>
  <c r="G228" i="5"/>
  <c r="F228" i="5"/>
  <c r="E228" i="5"/>
  <c r="D228" i="5"/>
  <c r="C228" i="5"/>
  <c r="B228" i="5"/>
  <c r="A228" i="5"/>
  <c r="T227" i="5"/>
  <c r="M227" i="5"/>
  <c r="H227" i="5"/>
  <c r="G227" i="5"/>
  <c r="F227" i="5"/>
  <c r="E227" i="5"/>
  <c r="D227" i="5"/>
  <c r="C227" i="5"/>
  <c r="B227" i="5"/>
  <c r="A227" i="5"/>
  <c r="T226" i="5"/>
  <c r="M226" i="5"/>
  <c r="H226" i="5"/>
  <c r="G226" i="5"/>
  <c r="F226" i="5"/>
  <c r="E226" i="5"/>
  <c r="D226" i="5"/>
  <c r="C226" i="5"/>
  <c r="B226" i="5"/>
  <c r="A226" i="5"/>
  <c r="T225" i="5"/>
  <c r="M225" i="5"/>
  <c r="H225" i="5"/>
  <c r="G225" i="5"/>
  <c r="F225" i="5"/>
  <c r="E225" i="5"/>
  <c r="D225" i="5"/>
  <c r="C225" i="5"/>
  <c r="B225" i="5"/>
  <c r="A225" i="5"/>
  <c r="T224" i="5"/>
  <c r="M224" i="5"/>
  <c r="H224" i="5"/>
  <c r="G224" i="5"/>
  <c r="F224" i="5"/>
  <c r="E224" i="5"/>
  <c r="D224" i="5"/>
  <c r="C224" i="5"/>
  <c r="B224" i="5"/>
  <c r="A224" i="5"/>
  <c r="T223" i="5"/>
  <c r="M223" i="5"/>
  <c r="H223" i="5"/>
  <c r="G223" i="5"/>
  <c r="F223" i="5"/>
  <c r="E223" i="5"/>
  <c r="D223" i="5"/>
  <c r="C223" i="5"/>
  <c r="B223" i="5"/>
  <c r="A223" i="5"/>
  <c r="T222" i="5"/>
  <c r="M222" i="5"/>
  <c r="H222" i="5"/>
  <c r="G222" i="5"/>
  <c r="F222" i="5"/>
  <c r="E222" i="5"/>
  <c r="D222" i="5"/>
  <c r="C222" i="5"/>
  <c r="B222" i="5"/>
  <c r="A222" i="5"/>
  <c r="T221" i="5"/>
  <c r="M221" i="5"/>
  <c r="H221" i="5"/>
  <c r="G221" i="5"/>
  <c r="F221" i="5"/>
  <c r="E221" i="5"/>
  <c r="D221" i="5"/>
  <c r="C221" i="5"/>
  <c r="B221" i="5"/>
  <c r="A221" i="5"/>
  <c r="T220" i="5"/>
  <c r="M220" i="5"/>
  <c r="H220" i="5"/>
  <c r="G220" i="5"/>
  <c r="F220" i="5"/>
  <c r="E220" i="5"/>
  <c r="D220" i="5"/>
  <c r="C220" i="5"/>
  <c r="B220" i="5"/>
  <c r="A220" i="5"/>
  <c r="T219" i="5"/>
  <c r="M219" i="5"/>
  <c r="H219" i="5"/>
  <c r="G219" i="5"/>
  <c r="F219" i="5"/>
  <c r="E219" i="5"/>
  <c r="D219" i="5"/>
  <c r="C219" i="5"/>
  <c r="B219" i="5"/>
  <c r="A219" i="5"/>
  <c r="T218" i="5"/>
  <c r="M218" i="5"/>
  <c r="H218" i="5"/>
  <c r="G218" i="5"/>
  <c r="F218" i="5"/>
  <c r="E218" i="5"/>
  <c r="D218" i="5"/>
  <c r="C218" i="5"/>
  <c r="B218" i="5"/>
  <c r="A218" i="5"/>
  <c r="T217" i="5"/>
  <c r="M217" i="5"/>
  <c r="H217" i="5"/>
  <c r="G217" i="5"/>
  <c r="F217" i="5"/>
  <c r="E217" i="5"/>
  <c r="D217" i="5"/>
  <c r="C217" i="5"/>
  <c r="B217" i="5"/>
  <c r="A217" i="5"/>
  <c r="T216" i="5"/>
  <c r="M216" i="5"/>
  <c r="H216" i="5"/>
  <c r="G216" i="5"/>
  <c r="F216" i="5"/>
  <c r="E216" i="5"/>
  <c r="D216" i="5"/>
  <c r="C216" i="5"/>
  <c r="B216" i="5"/>
  <c r="A216" i="5"/>
  <c r="T215" i="5"/>
  <c r="M215" i="5"/>
  <c r="H215" i="5"/>
  <c r="G215" i="5"/>
  <c r="F215" i="5"/>
  <c r="E215" i="5"/>
  <c r="D215" i="5"/>
  <c r="C215" i="5"/>
  <c r="B215" i="5"/>
  <c r="A215" i="5"/>
  <c r="T214" i="5"/>
  <c r="M214" i="5"/>
  <c r="H214" i="5"/>
  <c r="G214" i="5"/>
  <c r="F214" i="5"/>
  <c r="E214" i="5"/>
  <c r="D214" i="5"/>
  <c r="C214" i="5"/>
  <c r="B214" i="5"/>
  <c r="A214" i="5"/>
  <c r="T213" i="5"/>
  <c r="M213" i="5"/>
  <c r="H213" i="5"/>
  <c r="G213" i="5"/>
  <c r="F213" i="5"/>
  <c r="E213" i="5"/>
  <c r="D213" i="5"/>
  <c r="C213" i="5"/>
  <c r="B213" i="5"/>
  <c r="A213" i="5"/>
  <c r="T212" i="5"/>
  <c r="M212" i="5"/>
  <c r="H212" i="5"/>
  <c r="G212" i="5"/>
  <c r="F212" i="5"/>
  <c r="E212" i="5"/>
  <c r="D212" i="5"/>
  <c r="C212" i="5"/>
  <c r="B212" i="5"/>
  <c r="A212" i="5"/>
  <c r="T211" i="5"/>
  <c r="M211" i="5"/>
  <c r="H211" i="5"/>
  <c r="G211" i="5"/>
  <c r="F211" i="5"/>
  <c r="E211" i="5"/>
  <c r="D211" i="5"/>
  <c r="C211" i="5"/>
  <c r="B211" i="5"/>
  <c r="A211" i="5"/>
  <c r="T210" i="5"/>
  <c r="M210" i="5"/>
  <c r="H210" i="5"/>
  <c r="G210" i="5"/>
  <c r="F210" i="5"/>
  <c r="E210" i="5"/>
  <c r="D210" i="5"/>
  <c r="C210" i="5"/>
  <c r="B210" i="5"/>
  <c r="A210" i="5"/>
  <c r="T209" i="5"/>
  <c r="M209" i="5"/>
  <c r="H209" i="5"/>
  <c r="G209" i="5"/>
  <c r="F209" i="5"/>
  <c r="E209" i="5"/>
  <c r="D209" i="5"/>
  <c r="C209" i="5"/>
  <c r="B209" i="5"/>
  <c r="A209" i="5"/>
  <c r="T208" i="5"/>
  <c r="M208" i="5"/>
  <c r="H208" i="5"/>
  <c r="G208" i="5"/>
  <c r="F208" i="5"/>
  <c r="E208" i="5"/>
  <c r="D208" i="5"/>
  <c r="C208" i="5"/>
  <c r="B208" i="5"/>
  <c r="A208" i="5"/>
  <c r="T207" i="5"/>
  <c r="M207" i="5"/>
  <c r="H207" i="5"/>
  <c r="G207" i="5"/>
  <c r="F207" i="5"/>
  <c r="E207" i="5"/>
  <c r="D207" i="5"/>
  <c r="C207" i="5"/>
  <c r="B207" i="5"/>
  <c r="A207" i="5"/>
  <c r="T206" i="5"/>
  <c r="M206" i="5"/>
  <c r="H206" i="5"/>
  <c r="G206" i="5"/>
  <c r="F206" i="5"/>
  <c r="E206" i="5"/>
  <c r="D206" i="5"/>
  <c r="C206" i="5"/>
  <c r="B206" i="5"/>
  <c r="A206" i="5"/>
  <c r="T205" i="5"/>
  <c r="M205" i="5"/>
  <c r="H205" i="5"/>
  <c r="G205" i="5"/>
  <c r="F205" i="5"/>
  <c r="E205" i="5"/>
  <c r="D205" i="5"/>
  <c r="C205" i="5"/>
  <c r="B205" i="5"/>
  <c r="A205" i="5"/>
  <c r="T204" i="5"/>
  <c r="M204" i="5"/>
  <c r="H204" i="5"/>
  <c r="G204" i="5"/>
  <c r="F204" i="5"/>
  <c r="E204" i="5"/>
  <c r="D204" i="5"/>
  <c r="C204" i="5"/>
  <c r="B204" i="5"/>
  <c r="A204" i="5"/>
  <c r="T203" i="5"/>
  <c r="M203" i="5"/>
  <c r="H203" i="5"/>
  <c r="G203" i="5"/>
  <c r="F203" i="5"/>
  <c r="E203" i="5"/>
  <c r="D203" i="5"/>
  <c r="C203" i="5"/>
  <c r="B203" i="5"/>
  <c r="A203" i="5"/>
  <c r="T202" i="5"/>
  <c r="M202" i="5"/>
  <c r="H202" i="5"/>
  <c r="G202" i="5"/>
  <c r="F202" i="5"/>
  <c r="E202" i="5"/>
  <c r="D202" i="5"/>
  <c r="C202" i="5"/>
  <c r="B202" i="5"/>
  <c r="A202" i="5"/>
  <c r="T201" i="5"/>
  <c r="M201" i="5"/>
  <c r="H201" i="5"/>
  <c r="G201" i="5"/>
  <c r="F201" i="5"/>
  <c r="E201" i="5"/>
  <c r="D201" i="5"/>
  <c r="C201" i="5"/>
  <c r="B201" i="5"/>
  <c r="A201" i="5"/>
  <c r="T200" i="5"/>
  <c r="M200" i="5"/>
  <c r="H200" i="5"/>
  <c r="G200" i="5"/>
  <c r="F200" i="5"/>
  <c r="E200" i="5"/>
  <c r="D200" i="5"/>
  <c r="C200" i="5"/>
  <c r="B200" i="5"/>
  <c r="A200" i="5"/>
  <c r="T199" i="5"/>
  <c r="M199" i="5"/>
  <c r="H199" i="5"/>
  <c r="G199" i="5"/>
  <c r="F199" i="5"/>
  <c r="E199" i="5"/>
  <c r="D199" i="5"/>
  <c r="C199" i="5"/>
  <c r="B199" i="5"/>
  <c r="A199" i="5"/>
  <c r="T198" i="5"/>
  <c r="M198" i="5"/>
  <c r="H198" i="5"/>
  <c r="G198" i="5"/>
  <c r="F198" i="5"/>
  <c r="E198" i="5"/>
  <c r="D198" i="5"/>
  <c r="C198" i="5"/>
  <c r="B198" i="5"/>
  <c r="A198" i="5"/>
  <c r="T197" i="5"/>
  <c r="M197" i="5"/>
  <c r="H197" i="5"/>
  <c r="G197" i="5"/>
  <c r="F197" i="5"/>
  <c r="E197" i="5"/>
  <c r="D197" i="5"/>
  <c r="C197" i="5"/>
  <c r="B197" i="5"/>
  <c r="A197" i="5"/>
  <c r="T196" i="5"/>
  <c r="M196" i="5"/>
  <c r="H196" i="5"/>
  <c r="G196" i="5"/>
  <c r="F196" i="5"/>
  <c r="E196" i="5"/>
  <c r="D196" i="5"/>
  <c r="C196" i="5"/>
  <c r="B196" i="5"/>
  <c r="A196" i="5"/>
  <c r="T195" i="5"/>
  <c r="M195" i="5"/>
  <c r="H195" i="5"/>
  <c r="G195" i="5"/>
  <c r="F195" i="5"/>
  <c r="E195" i="5"/>
  <c r="D195" i="5"/>
  <c r="C195" i="5"/>
  <c r="B195" i="5"/>
  <c r="A195" i="5"/>
  <c r="T194" i="5"/>
  <c r="M194" i="5"/>
  <c r="H194" i="5"/>
  <c r="G194" i="5"/>
  <c r="F194" i="5"/>
  <c r="E194" i="5"/>
  <c r="D194" i="5"/>
  <c r="C194" i="5"/>
  <c r="B194" i="5"/>
  <c r="A194" i="5"/>
  <c r="T193" i="5"/>
  <c r="M193" i="5"/>
  <c r="H193" i="5"/>
  <c r="G193" i="5"/>
  <c r="F193" i="5"/>
  <c r="E193" i="5"/>
  <c r="D193" i="5"/>
  <c r="C193" i="5"/>
  <c r="B193" i="5"/>
  <c r="A193" i="5"/>
  <c r="T192" i="5"/>
  <c r="M192" i="5"/>
  <c r="H192" i="5"/>
  <c r="G192" i="5"/>
  <c r="F192" i="5"/>
  <c r="E192" i="5"/>
  <c r="D192" i="5"/>
  <c r="C192" i="5"/>
  <c r="B192" i="5"/>
  <c r="A192" i="5"/>
  <c r="T191" i="5"/>
  <c r="M191" i="5"/>
  <c r="H191" i="5"/>
  <c r="G191" i="5"/>
  <c r="F191" i="5"/>
  <c r="E191" i="5"/>
  <c r="D191" i="5"/>
  <c r="C191" i="5"/>
  <c r="B191" i="5"/>
  <c r="A191" i="5"/>
  <c r="T190" i="5"/>
  <c r="M190" i="5"/>
  <c r="H190" i="5"/>
  <c r="G190" i="5"/>
  <c r="F190" i="5"/>
  <c r="E190" i="5"/>
  <c r="D190" i="5"/>
  <c r="C190" i="5"/>
  <c r="B190" i="5"/>
  <c r="A190" i="5"/>
  <c r="T189" i="5"/>
  <c r="M189" i="5"/>
  <c r="H189" i="5"/>
  <c r="G189" i="5"/>
  <c r="F189" i="5"/>
  <c r="E189" i="5"/>
  <c r="D189" i="5"/>
  <c r="C189" i="5"/>
  <c r="B189" i="5"/>
  <c r="A189" i="5"/>
  <c r="T188" i="5"/>
  <c r="M188" i="5"/>
  <c r="H188" i="5"/>
  <c r="G188" i="5"/>
  <c r="F188" i="5"/>
  <c r="E188" i="5"/>
  <c r="D188" i="5"/>
  <c r="C188" i="5"/>
  <c r="B188" i="5"/>
  <c r="A188" i="5"/>
  <c r="T187" i="5"/>
  <c r="M187" i="5"/>
  <c r="H187" i="5"/>
  <c r="G187" i="5"/>
  <c r="F187" i="5"/>
  <c r="E187" i="5"/>
  <c r="D187" i="5"/>
  <c r="C187" i="5"/>
  <c r="B187" i="5"/>
  <c r="A187" i="5"/>
  <c r="T186" i="5"/>
  <c r="M186" i="5"/>
  <c r="H186" i="5"/>
  <c r="G186" i="5"/>
  <c r="F186" i="5"/>
  <c r="E186" i="5"/>
  <c r="D186" i="5"/>
  <c r="C186" i="5"/>
  <c r="B186" i="5"/>
  <c r="A186" i="5"/>
  <c r="T185" i="5"/>
  <c r="M185" i="5"/>
  <c r="H185" i="5"/>
  <c r="G185" i="5"/>
  <c r="F185" i="5"/>
  <c r="E185" i="5"/>
  <c r="D185" i="5"/>
  <c r="C185" i="5"/>
  <c r="B185" i="5"/>
  <c r="A185" i="5"/>
  <c r="T184" i="5"/>
  <c r="M184" i="5"/>
  <c r="H184" i="5"/>
  <c r="G184" i="5"/>
  <c r="F184" i="5"/>
  <c r="E184" i="5"/>
  <c r="D184" i="5"/>
  <c r="C184" i="5"/>
  <c r="B184" i="5"/>
  <c r="A184" i="5"/>
  <c r="T183" i="5"/>
  <c r="M183" i="5"/>
  <c r="H183" i="5"/>
  <c r="G183" i="5"/>
  <c r="F183" i="5"/>
  <c r="E183" i="5"/>
  <c r="D183" i="5"/>
  <c r="C183" i="5"/>
  <c r="B183" i="5"/>
  <c r="A183" i="5"/>
  <c r="T182" i="5"/>
  <c r="M182" i="5"/>
  <c r="H182" i="5"/>
  <c r="G182" i="5"/>
  <c r="F182" i="5"/>
  <c r="E182" i="5"/>
  <c r="D182" i="5"/>
  <c r="C182" i="5"/>
  <c r="B182" i="5"/>
  <c r="A182" i="5"/>
  <c r="T181" i="5"/>
  <c r="M181" i="5"/>
  <c r="H181" i="5"/>
  <c r="G181" i="5"/>
  <c r="F181" i="5"/>
  <c r="E181" i="5"/>
  <c r="D181" i="5"/>
  <c r="C181" i="5"/>
  <c r="B181" i="5"/>
  <c r="A181" i="5"/>
  <c r="T180" i="5"/>
  <c r="M180" i="5"/>
  <c r="H180" i="5"/>
  <c r="G180" i="5"/>
  <c r="F180" i="5"/>
  <c r="E180" i="5"/>
  <c r="D180" i="5"/>
  <c r="C180" i="5"/>
  <c r="B180" i="5"/>
  <c r="A180" i="5"/>
  <c r="T179" i="5"/>
  <c r="M179" i="5"/>
  <c r="H179" i="5"/>
  <c r="G179" i="5"/>
  <c r="F179" i="5"/>
  <c r="E179" i="5"/>
  <c r="D179" i="5"/>
  <c r="C179" i="5"/>
  <c r="B179" i="5"/>
  <c r="A179" i="5"/>
  <c r="T178" i="5"/>
  <c r="M178" i="5"/>
  <c r="H178" i="5"/>
  <c r="G178" i="5"/>
  <c r="F178" i="5"/>
  <c r="E178" i="5"/>
  <c r="D178" i="5"/>
  <c r="C178" i="5"/>
  <c r="B178" i="5"/>
  <c r="A178" i="5"/>
  <c r="T177" i="5"/>
  <c r="M177" i="5"/>
  <c r="H177" i="5"/>
  <c r="G177" i="5"/>
  <c r="F177" i="5"/>
  <c r="E177" i="5"/>
  <c r="D177" i="5"/>
  <c r="C177" i="5"/>
  <c r="B177" i="5"/>
  <c r="A177" i="5"/>
  <c r="T176" i="5"/>
  <c r="M176" i="5"/>
  <c r="H176" i="5"/>
  <c r="G176" i="5"/>
  <c r="F176" i="5"/>
  <c r="E176" i="5"/>
  <c r="D176" i="5"/>
  <c r="C176" i="5"/>
  <c r="B176" i="5"/>
  <c r="A176" i="5"/>
  <c r="T175" i="5"/>
  <c r="M175" i="5"/>
  <c r="H175" i="5"/>
  <c r="G175" i="5"/>
  <c r="F175" i="5"/>
  <c r="E175" i="5"/>
  <c r="D175" i="5"/>
  <c r="C175" i="5"/>
  <c r="B175" i="5"/>
  <c r="A175" i="5"/>
  <c r="T174" i="5"/>
  <c r="M174" i="5"/>
  <c r="H174" i="5"/>
  <c r="G174" i="5"/>
  <c r="F174" i="5"/>
  <c r="E174" i="5"/>
  <c r="D174" i="5"/>
  <c r="C174" i="5"/>
  <c r="B174" i="5"/>
  <c r="A174" i="5"/>
  <c r="T173" i="5"/>
  <c r="M173" i="5"/>
  <c r="H173" i="5"/>
  <c r="G173" i="5"/>
  <c r="F173" i="5"/>
  <c r="E173" i="5"/>
  <c r="D173" i="5"/>
  <c r="C173" i="5"/>
  <c r="B173" i="5"/>
  <c r="A173" i="5"/>
  <c r="T172" i="5"/>
  <c r="M172" i="5"/>
  <c r="H172" i="5"/>
  <c r="G172" i="5"/>
  <c r="F172" i="5"/>
  <c r="E172" i="5"/>
  <c r="D172" i="5"/>
  <c r="C172" i="5"/>
  <c r="B172" i="5"/>
  <c r="A172" i="5"/>
  <c r="T171" i="5"/>
  <c r="M171" i="5"/>
  <c r="H171" i="5"/>
  <c r="G171" i="5"/>
  <c r="F171" i="5"/>
  <c r="E171" i="5"/>
  <c r="D171" i="5"/>
  <c r="C171" i="5"/>
  <c r="B171" i="5"/>
  <c r="A171" i="5"/>
  <c r="T170" i="5"/>
  <c r="M170" i="5"/>
  <c r="H170" i="5"/>
  <c r="G170" i="5"/>
  <c r="F170" i="5"/>
  <c r="E170" i="5"/>
  <c r="D170" i="5"/>
  <c r="C170" i="5"/>
  <c r="B170" i="5"/>
  <c r="A170" i="5"/>
  <c r="T169" i="5"/>
  <c r="M169" i="5"/>
  <c r="H169" i="5"/>
  <c r="G169" i="5"/>
  <c r="F169" i="5"/>
  <c r="E169" i="5"/>
  <c r="D169" i="5"/>
  <c r="C169" i="5"/>
  <c r="B169" i="5"/>
  <c r="A169" i="5"/>
  <c r="T168" i="5"/>
  <c r="M168" i="5"/>
  <c r="H168" i="5"/>
  <c r="G168" i="5"/>
  <c r="F168" i="5"/>
  <c r="E168" i="5"/>
  <c r="D168" i="5"/>
  <c r="C168" i="5"/>
  <c r="B168" i="5"/>
  <c r="A168" i="5"/>
  <c r="T167" i="5"/>
  <c r="M167" i="5"/>
  <c r="H167" i="5"/>
  <c r="G167" i="5"/>
  <c r="F167" i="5"/>
  <c r="E167" i="5"/>
  <c r="D167" i="5"/>
  <c r="C167" i="5"/>
  <c r="B167" i="5"/>
  <c r="A167" i="5"/>
  <c r="T166" i="5"/>
  <c r="M166" i="5"/>
  <c r="H166" i="5"/>
  <c r="G166" i="5"/>
  <c r="F166" i="5"/>
  <c r="E166" i="5"/>
  <c r="D166" i="5"/>
  <c r="C166" i="5"/>
  <c r="B166" i="5"/>
  <c r="A166" i="5"/>
  <c r="T165" i="5"/>
  <c r="M165" i="5"/>
  <c r="H165" i="5"/>
  <c r="G165" i="5"/>
  <c r="F165" i="5"/>
  <c r="E165" i="5"/>
  <c r="D165" i="5"/>
  <c r="C165" i="5"/>
  <c r="B165" i="5"/>
  <c r="A165" i="5"/>
  <c r="T164" i="5"/>
  <c r="M164" i="5"/>
  <c r="H164" i="5"/>
  <c r="G164" i="5"/>
  <c r="F164" i="5"/>
  <c r="E164" i="5"/>
  <c r="D164" i="5"/>
  <c r="C164" i="5"/>
  <c r="B164" i="5"/>
  <c r="A164" i="5"/>
  <c r="T163" i="5"/>
  <c r="M163" i="5"/>
  <c r="H163" i="5"/>
  <c r="G163" i="5"/>
  <c r="F163" i="5"/>
  <c r="E163" i="5"/>
  <c r="D163" i="5"/>
  <c r="C163" i="5"/>
  <c r="B163" i="5"/>
  <c r="A163" i="5"/>
  <c r="T162" i="5"/>
  <c r="M162" i="5"/>
  <c r="H162" i="5"/>
  <c r="G162" i="5"/>
  <c r="F162" i="5"/>
  <c r="E162" i="5"/>
  <c r="D162" i="5"/>
  <c r="C162" i="5"/>
  <c r="B162" i="5"/>
  <c r="A162" i="5"/>
  <c r="T161" i="5"/>
  <c r="M161" i="5"/>
  <c r="H161" i="5"/>
  <c r="G161" i="5"/>
  <c r="F161" i="5"/>
  <c r="E161" i="5"/>
  <c r="D161" i="5"/>
  <c r="C161" i="5"/>
  <c r="B161" i="5"/>
  <c r="A161" i="5"/>
  <c r="T160" i="5"/>
  <c r="M160" i="5"/>
  <c r="H160" i="5"/>
  <c r="G160" i="5"/>
  <c r="F160" i="5"/>
  <c r="E160" i="5"/>
  <c r="D160" i="5"/>
  <c r="C160" i="5"/>
  <c r="B160" i="5"/>
  <c r="A160" i="5"/>
  <c r="T159" i="5"/>
  <c r="M159" i="5"/>
  <c r="H159" i="5"/>
  <c r="G159" i="5"/>
  <c r="F159" i="5"/>
  <c r="E159" i="5"/>
  <c r="D159" i="5"/>
  <c r="C159" i="5"/>
  <c r="B159" i="5"/>
  <c r="A159" i="5"/>
  <c r="T158" i="5"/>
  <c r="M158" i="5"/>
  <c r="H158" i="5"/>
  <c r="G158" i="5"/>
  <c r="F158" i="5"/>
  <c r="E158" i="5"/>
  <c r="D158" i="5"/>
  <c r="C158" i="5"/>
  <c r="B158" i="5"/>
  <c r="A158" i="5"/>
  <c r="T157" i="5"/>
  <c r="M157" i="5"/>
  <c r="H157" i="5"/>
  <c r="G157" i="5"/>
  <c r="F157" i="5"/>
  <c r="E157" i="5"/>
  <c r="D157" i="5"/>
  <c r="C157" i="5"/>
  <c r="B157" i="5"/>
  <c r="A157" i="5"/>
  <c r="T156" i="5"/>
  <c r="M156" i="5"/>
  <c r="H156" i="5"/>
  <c r="G156" i="5"/>
  <c r="F156" i="5"/>
  <c r="E156" i="5"/>
  <c r="D156" i="5"/>
  <c r="C156" i="5"/>
  <c r="B156" i="5"/>
  <c r="A156" i="5"/>
  <c r="T155" i="5"/>
  <c r="M155" i="5"/>
  <c r="H155" i="5"/>
  <c r="G155" i="5"/>
  <c r="F155" i="5"/>
  <c r="E155" i="5"/>
  <c r="D155" i="5"/>
  <c r="C155" i="5"/>
  <c r="B155" i="5"/>
  <c r="A155" i="5"/>
  <c r="T154" i="5"/>
  <c r="M154" i="5"/>
  <c r="H154" i="5"/>
  <c r="G154" i="5"/>
  <c r="F154" i="5"/>
  <c r="E154" i="5"/>
  <c r="D154" i="5"/>
  <c r="C154" i="5"/>
  <c r="B154" i="5"/>
  <c r="A154" i="5"/>
  <c r="T153" i="5"/>
  <c r="M153" i="5"/>
  <c r="H153" i="5"/>
  <c r="G153" i="5"/>
  <c r="F153" i="5"/>
  <c r="E153" i="5"/>
  <c r="D153" i="5"/>
  <c r="C153" i="5"/>
  <c r="B153" i="5"/>
  <c r="A153" i="5"/>
  <c r="T152" i="5"/>
  <c r="M152" i="5"/>
  <c r="H152" i="5"/>
  <c r="G152" i="5"/>
  <c r="F152" i="5"/>
  <c r="E152" i="5"/>
  <c r="D152" i="5"/>
  <c r="C152" i="5"/>
  <c r="B152" i="5"/>
  <c r="A152" i="5"/>
  <c r="T151" i="5"/>
  <c r="M151" i="5"/>
  <c r="H151" i="5"/>
  <c r="G151" i="5"/>
  <c r="F151" i="5"/>
  <c r="E151" i="5"/>
  <c r="D151" i="5"/>
  <c r="C151" i="5"/>
  <c r="B151" i="5"/>
  <c r="A151" i="5"/>
  <c r="T150" i="5"/>
  <c r="M150" i="5"/>
  <c r="H150" i="5"/>
  <c r="G150" i="5"/>
  <c r="F150" i="5"/>
  <c r="E150" i="5"/>
  <c r="D150" i="5"/>
  <c r="C150" i="5"/>
  <c r="B150" i="5"/>
  <c r="A150" i="5"/>
  <c r="T149" i="5"/>
  <c r="M149" i="5"/>
  <c r="H149" i="5"/>
  <c r="G149" i="5"/>
  <c r="F149" i="5"/>
  <c r="E149" i="5"/>
  <c r="D149" i="5"/>
  <c r="C149" i="5"/>
  <c r="B149" i="5"/>
  <c r="A149" i="5"/>
  <c r="T148" i="5"/>
  <c r="M148" i="5"/>
  <c r="H148" i="5"/>
  <c r="G148" i="5"/>
  <c r="F148" i="5"/>
  <c r="E148" i="5"/>
  <c r="D148" i="5"/>
  <c r="C148" i="5"/>
  <c r="B148" i="5"/>
  <c r="A148" i="5"/>
  <c r="T147" i="5"/>
  <c r="M147" i="5"/>
  <c r="H147" i="5"/>
  <c r="G147" i="5"/>
  <c r="F147" i="5"/>
  <c r="E147" i="5"/>
  <c r="D147" i="5"/>
  <c r="C147" i="5"/>
  <c r="B147" i="5"/>
  <c r="A147" i="5"/>
  <c r="T146" i="5"/>
  <c r="M146" i="5"/>
  <c r="H146" i="5"/>
  <c r="G146" i="5"/>
  <c r="F146" i="5"/>
  <c r="E146" i="5"/>
  <c r="D146" i="5"/>
  <c r="C146" i="5"/>
  <c r="B146" i="5"/>
  <c r="A146" i="5"/>
  <c r="T145" i="5"/>
  <c r="M145" i="5"/>
  <c r="H145" i="5"/>
  <c r="G145" i="5"/>
  <c r="F145" i="5"/>
  <c r="E145" i="5"/>
  <c r="D145" i="5"/>
  <c r="C145" i="5"/>
  <c r="B145" i="5"/>
  <c r="A145" i="5"/>
  <c r="T144" i="5"/>
  <c r="M144" i="5"/>
  <c r="H144" i="5"/>
  <c r="G144" i="5"/>
  <c r="F144" i="5"/>
  <c r="E144" i="5"/>
  <c r="D144" i="5"/>
  <c r="C144" i="5"/>
  <c r="B144" i="5"/>
  <c r="A144" i="5"/>
  <c r="T143" i="5"/>
  <c r="M143" i="5"/>
  <c r="H143" i="5"/>
  <c r="G143" i="5"/>
  <c r="F143" i="5"/>
  <c r="E143" i="5"/>
  <c r="D143" i="5"/>
  <c r="C143" i="5"/>
  <c r="B143" i="5"/>
  <c r="A143" i="5"/>
  <c r="T142" i="5"/>
  <c r="M142" i="5"/>
  <c r="H142" i="5"/>
  <c r="G142" i="5"/>
  <c r="F142" i="5"/>
  <c r="E142" i="5"/>
  <c r="D142" i="5"/>
  <c r="C142" i="5"/>
  <c r="B142" i="5"/>
  <c r="A142" i="5"/>
  <c r="T141" i="5"/>
  <c r="M141" i="5"/>
  <c r="H141" i="5"/>
  <c r="G141" i="5"/>
  <c r="F141" i="5"/>
  <c r="E141" i="5"/>
  <c r="D141" i="5"/>
  <c r="C141" i="5"/>
  <c r="B141" i="5"/>
  <c r="A141" i="5"/>
  <c r="T140" i="5"/>
  <c r="M140" i="5"/>
  <c r="H140" i="5"/>
  <c r="G140" i="5"/>
  <c r="F140" i="5"/>
  <c r="E140" i="5"/>
  <c r="D140" i="5"/>
  <c r="C140" i="5"/>
  <c r="B140" i="5"/>
  <c r="A140" i="5"/>
  <c r="T139" i="5"/>
  <c r="M139" i="5"/>
  <c r="H139" i="5"/>
  <c r="G139" i="5"/>
  <c r="F139" i="5"/>
  <c r="E139" i="5"/>
  <c r="D139" i="5"/>
  <c r="C139" i="5"/>
  <c r="B139" i="5"/>
  <c r="A139" i="5"/>
  <c r="T138" i="5"/>
  <c r="M138" i="5"/>
  <c r="H138" i="5"/>
  <c r="G138" i="5"/>
  <c r="F138" i="5"/>
  <c r="E138" i="5"/>
  <c r="D138" i="5"/>
  <c r="C138" i="5"/>
  <c r="B138" i="5"/>
  <c r="A138" i="5"/>
  <c r="T137" i="5"/>
  <c r="M137" i="5"/>
  <c r="H137" i="5"/>
  <c r="G137" i="5"/>
  <c r="F137" i="5"/>
  <c r="E137" i="5"/>
  <c r="D137" i="5"/>
  <c r="C137" i="5"/>
  <c r="B137" i="5"/>
  <c r="A137" i="5"/>
  <c r="T136" i="5"/>
  <c r="M136" i="5"/>
  <c r="H136" i="5"/>
  <c r="G136" i="5"/>
  <c r="F136" i="5"/>
  <c r="E136" i="5"/>
  <c r="D136" i="5"/>
  <c r="C136" i="5"/>
  <c r="B136" i="5"/>
  <c r="A136" i="5"/>
  <c r="T135" i="5"/>
  <c r="M135" i="5"/>
  <c r="H135" i="5"/>
  <c r="G135" i="5"/>
  <c r="F135" i="5"/>
  <c r="E135" i="5"/>
  <c r="D135" i="5"/>
  <c r="C135" i="5"/>
  <c r="B135" i="5"/>
  <c r="A135" i="5"/>
  <c r="T134" i="5"/>
  <c r="M134" i="5"/>
  <c r="H134" i="5"/>
  <c r="G134" i="5"/>
  <c r="F134" i="5"/>
  <c r="E134" i="5"/>
  <c r="D134" i="5"/>
  <c r="C134" i="5"/>
  <c r="B134" i="5"/>
  <c r="A134" i="5"/>
  <c r="T133" i="5"/>
  <c r="M133" i="5"/>
  <c r="H133" i="5"/>
  <c r="G133" i="5"/>
  <c r="F133" i="5"/>
  <c r="E133" i="5"/>
  <c r="D133" i="5"/>
  <c r="C133" i="5"/>
  <c r="B133" i="5"/>
  <c r="A133" i="5"/>
  <c r="T132" i="5"/>
  <c r="M132" i="5"/>
  <c r="H132" i="5"/>
  <c r="G132" i="5"/>
  <c r="F132" i="5"/>
  <c r="E132" i="5"/>
  <c r="D132" i="5"/>
  <c r="C132" i="5"/>
  <c r="B132" i="5"/>
  <c r="A132" i="5"/>
  <c r="T131" i="5"/>
  <c r="M131" i="5"/>
  <c r="H131" i="5"/>
  <c r="G131" i="5"/>
  <c r="F131" i="5"/>
  <c r="E131" i="5"/>
  <c r="D131" i="5"/>
  <c r="C131" i="5"/>
  <c r="B131" i="5"/>
  <c r="A131" i="5"/>
  <c r="T130" i="5"/>
  <c r="M130" i="5"/>
  <c r="H130" i="5"/>
  <c r="G130" i="5"/>
  <c r="F130" i="5"/>
  <c r="E130" i="5"/>
  <c r="D130" i="5"/>
  <c r="C130" i="5"/>
  <c r="B130" i="5"/>
  <c r="A130" i="5"/>
  <c r="T129" i="5"/>
  <c r="M129" i="5"/>
  <c r="H129" i="5"/>
  <c r="G129" i="5"/>
  <c r="F129" i="5"/>
  <c r="E129" i="5"/>
  <c r="D129" i="5"/>
  <c r="C129" i="5"/>
  <c r="B129" i="5"/>
  <c r="A129" i="5"/>
  <c r="T128" i="5"/>
  <c r="M128" i="5"/>
  <c r="H128" i="5"/>
  <c r="G128" i="5"/>
  <c r="F128" i="5"/>
  <c r="E128" i="5"/>
  <c r="D128" i="5"/>
  <c r="C128" i="5"/>
  <c r="B128" i="5"/>
  <c r="A128" i="5"/>
  <c r="T127" i="5"/>
  <c r="M127" i="5"/>
  <c r="H127" i="5"/>
  <c r="G127" i="5"/>
  <c r="F127" i="5"/>
  <c r="E127" i="5"/>
  <c r="D127" i="5"/>
  <c r="C127" i="5"/>
  <c r="B127" i="5"/>
  <c r="A127" i="5"/>
  <c r="T126" i="5"/>
  <c r="M126" i="5"/>
  <c r="H126" i="5"/>
  <c r="G126" i="5"/>
  <c r="F126" i="5"/>
  <c r="E126" i="5"/>
  <c r="D126" i="5"/>
  <c r="C126" i="5"/>
  <c r="B126" i="5"/>
  <c r="A126" i="5"/>
  <c r="T125" i="5"/>
  <c r="M125" i="5"/>
  <c r="H125" i="5"/>
  <c r="G125" i="5"/>
  <c r="F125" i="5"/>
  <c r="E125" i="5"/>
  <c r="D125" i="5"/>
  <c r="C125" i="5"/>
  <c r="B125" i="5"/>
  <c r="A125" i="5"/>
  <c r="T124" i="5"/>
  <c r="M124" i="5"/>
  <c r="H124" i="5"/>
  <c r="G124" i="5"/>
  <c r="F124" i="5"/>
  <c r="E124" i="5"/>
  <c r="D124" i="5"/>
  <c r="C124" i="5"/>
  <c r="B124" i="5"/>
  <c r="A124" i="5"/>
  <c r="T123" i="5"/>
  <c r="M123" i="5"/>
  <c r="H123" i="5"/>
  <c r="G123" i="5"/>
  <c r="F123" i="5"/>
  <c r="E123" i="5"/>
  <c r="D123" i="5"/>
  <c r="C123" i="5"/>
  <c r="B123" i="5"/>
  <c r="A123" i="5"/>
  <c r="T122" i="5"/>
  <c r="M122" i="5"/>
  <c r="H122" i="5"/>
  <c r="G122" i="5"/>
  <c r="F122" i="5"/>
  <c r="E122" i="5"/>
  <c r="D122" i="5"/>
  <c r="C122" i="5"/>
  <c r="B122" i="5"/>
  <c r="A122" i="5"/>
  <c r="T121" i="5"/>
  <c r="M121" i="5"/>
  <c r="H121" i="5"/>
  <c r="G121" i="5"/>
  <c r="F121" i="5"/>
  <c r="E121" i="5"/>
  <c r="D121" i="5"/>
  <c r="C121" i="5"/>
  <c r="B121" i="5"/>
  <c r="A121" i="5"/>
  <c r="T120" i="5"/>
  <c r="M120" i="5"/>
  <c r="H120" i="5"/>
  <c r="G120" i="5"/>
  <c r="F120" i="5"/>
  <c r="E120" i="5"/>
  <c r="D120" i="5"/>
  <c r="C120" i="5"/>
  <c r="B120" i="5"/>
  <c r="A120" i="5"/>
  <c r="T119" i="5"/>
  <c r="M119" i="5"/>
  <c r="H119" i="5"/>
  <c r="G119" i="5"/>
  <c r="F119" i="5"/>
  <c r="E119" i="5"/>
  <c r="D119" i="5"/>
  <c r="C119" i="5"/>
  <c r="B119" i="5"/>
  <c r="A119" i="5"/>
  <c r="T118" i="5"/>
  <c r="M118" i="5"/>
  <c r="H118" i="5"/>
  <c r="G118" i="5"/>
  <c r="F118" i="5"/>
  <c r="E118" i="5"/>
  <c r="D118" i="5"/>
  <c r="C118" i="5"/>
  <c r="B118" i="5"/>
  <c r="A118" i="5"/>
  <c r="T117" i="5"/>
  <c r="M117" i="5"/>
  <c r="H117" i="5"/>
  <c r="G117" i="5"/>
  <c r="F117" i="5"/>
  <c r="E117" i="5"/>
  <c r="D117" i="5"/>
  <c r="C117" i="5"/>
  <c r="B117" i="5"/>
  <c r="A117" i="5"/>
  <c r="T116" i="5"/>
  <c r="M116" i="5"/>
  <c r="H116" i="5"/>
  <c r="G116" i="5"/>
  <c r="F116" i="5"/>
  <c r="E116" i="5"/>
  <c r="D116" i="5"/>
  <c r="C116" i="5"/>
  <c r="B116" i="5"/>
  <c r="A116" i="5"/>
  <c r="T115" i="5"/>
  <c r="M115" i="5"/>
  <c r="H115" i="5"/>
  <c r="G115" i="5"/>
  <c r="F115" i="5"/>
  <c r="E115" i="5"/>
  <c r="D115" i="5"/>
  <c r="C115" i="5"/>
  <c r="B115" i="5"/>
  <c r="A115" i="5"/>
  <c r="T114" i="5"/>
  <c r="M114" i="5"/>
  <c r="H114" i="5"/>
  <c r="G114" i="5"/>
  <c r="F114" i="5"/>
  <c r="E114" i="5"/>
  <c r="D114" i="5"/>
  <c r="C114" i="5"/>
  <c r="B114" i="5"/>
  <c r="A114" i="5"/>
  <c r="T113" i="5"/>
  <c r="M113" i="5"/>
  <c r="H113" i="5"/>
  <c r="G113" i="5"/>
  <c r="F113" i="5"/>
  <c r="E113" i="5"/>
  <c r="D113" i="5"/>
  <c r="C113" i="5"/>
  <c r="B113" i="5"/>
  <c r="A113" i="5"/>
  <c r="T112" i="5"/>
  <c r="M112" i="5"/>
  <c r="H112" i="5"/>
  <c r="G112" i="5"/>
  <c r="F112" i="5"/>
  <c r="E112" i="5"/>
  <c r="D112" i="5"/>
  <c r="C112" i="5"/>
  <c r="B112" i="5"/>
  <c r="A112" i="5"/>
  <c r="T111" i="5"/>
  <c r="M111" i="5"/>
  <c r="H111" i="5"/>
  <c r="G111" i="5"/>
  <c r="F111" i="5"/>
  <c r="E111" i="5"/>
  <c r="D111" i="5"/>
  <c r="C111" i="5"/>
  <c r="B111" i="5"/>
  <c r="A111" i="5"/>
  <c r="T110" i="5"/>
  <c r="M110" i="5"/>
  <c r="H110" i="5"/>
  <c r="G110" i="5"/>
  <c r="F110" i="5"/>
  <c r="E110" i="5"/>
  <c r="D110" i="5"/>
  <c r="C110" i="5"/>
  <c r="B110" i="5"/>
  <c r="A110" i="5"/>
  <c r="T109" i="5"/>
  <c r="M109" i="5"/>
  <c r="H109" i="5"/>
  <c r="G109" i="5"/>
  <c r="F109" i="5"/>
  <c r="E109" i="5"/>
  <c r="D109" i="5"/>
  <c r="C109" i="5"/>
  <c r="B109" i="5"/>
  <c r="A109" i="5"/>
  <c r="T108" i="5"/>
  <c r="M108" i="5"/>
  <c r="H108" i="5"/>
  <c r="G108" i="5"/>
  <c r="F108" i="5"/>
  <c r="E108" i="5"/>
  <c r="D108" i="5"/>
  <c r="C108" i="5"/>
  <c r="B108" i="5"/>
  <c r="A108" i="5"/>
  <c r="T107" i="5"/>
  <c r="M107" i="5"/>
  <c r="H107" i="5"/>
  <c r="G107" i="5"/>
  <c r="F107" i="5"/>
  <c r="E107" i="5"/>
  <c r="D107" i="5"/>
  <c r="C107" i="5"/>
  <c r="B107" i="5"/>
  <c r="A107" i="5"/>
  <c r="T106" i="5"/>
  <c r="M106" i="5"/>
  <c r="H106" i="5"/>
  <c r="G106" i="5"/>
  <c r="F106" i="5"/>
  <c r="E106" i="5"/>
  <c r="D106" i="5"/>
  <c r="C106" i="5"/>
  <c r="B106" i="5"/>
  <c r="A106" i="5"/>
  <c r="T105" i="5"/>
  <c r="M105" i="5"/>
  <c r="H105" i="5"/>
  <c r="G105" i="5"/>
  <c r="F105" i="5"/>
  <c r="E105" i="5"/>
  <c r="D105" i="5"/>
  <c r="C105" i="5"/>
  <c r="B105" i="5"/>
  <c r="A105" i="5"/>
  <c r="T104" i="5"/>
  <c r="M104" i="5"/>
  <c r="H104" i="5"/>
  <c r="G104" i="5"/>
  <c r="F104" i="5"/>
  <c r="E104" i="5"/>
  <c r="D104" i="5"/>
  <c r="C104" i="5"/>
  <c r="B104" i="5"/>
  <c r="A104" i="5"/>
  <c r="T103" i="5"/>
  <c r="M103" i="5"/>
  <c r="H103" i="5"/>
  <c r="G103" i="5"/>
  <c r="F103" i="5"/>
  <c r="E103" i="5"/>
  <c r="D103" i="5"/>
  <c r="C103" i="5"/>
  <c r="B103" i="5"/>
  <c r="A103" i="5"/>
  <c r="T102" i="5"/>
  <c r="M102" i="5"/>
  <c r="H102" i="5"/>
  <c r="G102" i="5"/>
  <c r="F102" i="5"/>
  <c r="E102" i="5"/>
  <c r="D102" i="5"/>
  <c r="C102" i="5"/>
  <c r="B102" i="5"/>
  <c r="A102" i="5"/>
  <c r="T101" i="5"/>
  <c r="M101" i="5"/>
  <c r="H101" i="5"/>
  <c r="G101" i="5"/>
  <c r="F101" i="5"/>
  <c r="E101" i="5"/>
  <c r="D101" i="5"/>
  <c r="C101" i="5"/>
  <c r="B101" i="5"/>
  <c r="A101" i="5"/>
  <c r="T100" i="5"/>
  <c r="M100" i="5"/>
  <c r="H100" i="5"/>
  <c r="G100" i="5"/>
  <c r="F100" i="5"/>
  <c r="E100" i="5"/>
  <c r="D100" i="5"/>
  <c r="C100" i="5"/>
  <c r="B100" i="5"/>
  <c r="A100" i="5"/>
  <c r="T99" i="5"/>
  <c r="M99" i="5"/>
  <c r="H99" i="5"/>
  <c r="G99" i="5"/>
  <c r="F99" i="5"/>
  <c r="E99" i="5"/>
  <c r="D99" i="5"/>
  <c r="C99" i="5"/>
  <c r="B99" i="5"/>
  <c r="A99" i="5"/>
  <c r="T98" i="5"/>
  <c r="M98" i="5"/>
  <c r="H98" i="5"/>
  <c r="G98" i="5"/>
  <c r="F98" i="5"/>
  <c r="E98" i="5"/>
  <c r="D98" i="5"/>
  <c r="C98" i="5"/>
  <c r="B98" i="5"/>
  <c r="A98" i="5"/>
  <c r="T97" i="5"/>
  <c r="M97" i="5"/>
  <c r="H97" i="5"/>
  <c r="G97" i="5"/>
  <c r="F97" i="5"/>
  <c r="E97" i="5"/>
  <c r="D97" i="5"/>
  <c r="C97" i="5"/>
  <c r="B97" i="5"/>
  <c r="A97" i="5"/>
  <c r="T96" i="5"/>
  <c r="M96" i="5"/>
  <c r="H96" i="5"/>
  <c r="G96" i="5"/>
  <c r="F96" i="5"/>
  <c r="E96" i="5"/>
  <c r="D96" i="5"/>
  <c r="C96" i="5"/>
  <c r="B96" i="5"/>
  <c r="A96" i="5"/>
  <c r="T95" i="5"/>
  <c r="M95" i="5"/>
  <c r="H95" i="5"/>
  <c r="G95" i="5"/>
  <c r="F95" i="5"/>
  <c r="E95" i="5"/>
  <c r="D95" i="5"/>
  <c r="C95" i="5"/>
  <c r="B95" i="5"/>
  <c r="A95" i="5"/>
  <c r="T94" i="5"/>
  <c r="M94" i="5"/>
  <c r="H94" i="5"/>
  <c r="G94" i="5"/>
  <c r="F94" i="5"/>
  <c r="E94" i="5"/>
  <c r="D94" i="5"/>
  <c r="C94" i="5"/>
  <c r="B94" i="5"/>
  <c r="A94" i="5"/>
  <c r="T93" i="5"/>
  <c r="M93" i="5"/>
  <c r="H93" i="5"/>
  <c r="G93" i="5"/>
  <c r="F93" i="5"/>
  <c r="E93" i="5"/>
  <c r="D93" i="5"/>
  <c r="C93" i="5"/>
  <c r="B93" i="5"/>
  <c r="A93" i="5"/>
  <c r="T92" i="5"/>
  <c r="M92" i="5"/>
  <c r="H92" i="5"/>
  <c r="G92" i="5"/>
  <c r="F92" i="5"/>
  <c r="E92" i="5"/>
  <c r="D92" i="5"/>
  <c r="C92" i="5"/>
  <c r="B92" i="5"/>
  <c r="A92" i="5"/>
  <c r="T91" i="5"/>
  <c r="M91" i="5"/>
  <c r="H91" i="5"/>
  <c r="G91" i="5"/>
  <c r="F91" i="5"/>
  <c r="E91" i="5"/>
  <c r="D91" i="5"/>
  <c r="C91" i="5"/>
  <c r="B91" i="5"/>
  <c r="A91" i="5"/>
  <c r="T90" i="5"/>
  <c r="M90" i="5"/>
  <c r="H90" i="5"/>
  <c r="G90" i="5"/>
  <c r="F90" i="5"/>
  <c r="E90" i="5"/>
  <c r="D90" i="5"/>
  <c r="C90" i="5"/>
  <c r="B90" i="5"/>
  <c r="A90" i="5"/>
  <c r="T89" i="5"/>
  <c r="M89" i="5"/>
  <c r="H89" i="5"/>
  <c r="G89" i="5"/>
  <c r="F89" i="5"/>
  <c r="E89" i="5"/>
  <c r="D89" i="5"/>
  <c r="C89" i="5"/>
  <c r="B89" i="5"/>
  <c r="A89" i="5"/>
  <c r="T88" i="5"/>
  <c r="M88" i="5"/>
  <c r="H88" i="5"/>
  <c r="G88" i="5"/>
  <c r="F88" i="5"/>
  <c r="E88" i="5"/>
  <c r="D88" i="5"/>
  <c r="C88" i="5"/>
  <c r="B88" i="5"/>
  <c r="A88" i="5"/>
  <c r="T87" i="5"/>
  <c r="M87" i="5"/>
  <c r="H87" i="5"/>
  <c r="G87" i="5"/>
  <c r="F87" i="5"/>
  <c r="E87" i="5"/>
  <c r="D87" i="5"/>
  <c r="C87" i="5"/>
  <c r="B87" i="5"/>
  <c r="A87" i="5"/>
  <c r="T86" i="5"/>
  <c r="M86" i="5"/>
  <c r="H86" i="5"/>
  <c r="G86" i="5"/>
  <c r="F86" i="5"/>
  <c r="E86" i="5"/>
  <c r="D86" i="5"/>
  <c r="C86" i="5"/>
  <c r="B86" i="5"/>
  <c r="A86" i="5"/>
  <c r="T85" i="5"/>
  <c r="M85" i="5"/>
  <c r="H85" i="5"/>
  <c r="G85" i="5"/>
  <c r="F85" i="5"/>
  <c r="E85" i="5"/>
  <c r="D85" i="5"/>
  <c r="C85" i="5"/>
  <c r="B85" i="5"/>
  <c r="A85" i="5"/>
  <c r="T84" i="5"/>
  <c r="M84" i="5"/>
  <c r="H84" i="5"/>
  <c r="G84" i="5"/>
  <c r="F84" i="5"/>
  <c r="E84" i="5"/>
  <c r="D84" i="5"/>
  <c r="C84" i="5"/>
  <c r="B84" i="5"/>
  <c r="A84" i="5"/>
  <c r="T83" i="5"/>
  <c r="M83" i="5"/>
  <c r="H83" i="5"/>
  <c r="G83" i="5"/>
  <c r="F83" i="5"/>
  <c r="E83" i="5"/>
  <c r="D83" i="5"/>
  <c r="C83" i="5"/>
  <c r="B83" i="5"/>
  <c r="A83" i="5"/>
  <c r="T82" i="5"/>
  <c r="M82" i="5"/>
  <c r="H82" i="5"/>
  <c r="G82" i="5"/>
  <c r="F82" i="5"/>
  <c r="E82" i="5"/>
  <c r="D82" i="5"/>
  <c r="C82" i="5"/>
  <c r="B82" i="5"/>
  <c r="A82" i="5"/>
  <c r="T81" i="5"/>
  <c r="M81" i="5"/>
  <c r="H81" i="5"/>
  <c r="G81" i="5"/>
  <c r="F81" i="5"/>
  <c r="E81" i="5"/>
  <c r="D81" i="5"/>
  <c r="C81" i="5"/>
  <c r="B81" i="5"/>
  <c r="A81" i="5"/>
  <c r="T80" i="5"/>
  <c r="M80" i="5"/>
  <c r="H80" i="5"/>
  <c r="G80" i="5"/>
  <c r="F80" i="5"/>
  <c r="E80" i="5"/>
  <c r="D80" i="5"/>
  <c r="C80" i="5"/>
  <c r="B80" i="5"/>
  <c r="A80" i="5"/>
  <c r="T79" i="5"/>
  <c r="M79" i="5"/>
  <c r="H79" i="5"/>
  <c r="G79" i="5"/>
  <c r="F79" i="5"/>
  <c r="E79" i="5"/>
  <c r="D79" i="5"/>
  <c r="C79" i="5"/>
  <c r="B79" i="5"/>
  <c r="A79" i="5"/>
  <c r="T78" i="5"/>
  <c r="M78" i="5"/>
  <c r="H78" i="5"/>
  <c r="G78" i="5"/>
  <c r="F78" i="5"/>
  <c r="E78" i="5"/>
  <c r="D78" i="5"/>
  <c r="C78" i="5"/>
  <c r="B78" i="5"/>
  <c r="A78" i="5"/>
  <c r="T77" i="5"/>
  <c r="M77" i="5"/>
  <c r="H77" i="5"/>
  <c r="G77" i="5"/>
  <c r="F77" i="5"/>
  <c r="E77" i="5"/>
  <c r="D77" i="5"/>
  <c r="C77" i="5"/>
  <c r="B77" i="5"/>
  <c r="A77" i="5"/>
  <c r="T76" i="5"/>
  <c r="M76" i="5"/>
  <c r="H76" i="5"/>
  <c r="G76" i="5"/>
  <c r="F76" i="5"/>
  <c r="E76" i="5"/>
  <c r="D76" i="5"/>
  <c r="C76" i="5"/>
  <c r="B76" i="5"/>
  <c r="A76" i="5"/>
  <c r="T75" i="5"/>
  <c r="M75" i="5"/>
  <c r="H75" i="5"/>
  <c r="G75" i="5"/>
  <c r="F75" i="5"/>
  <c r="E75" i="5"/>
  <c r="D75" i="5"/>
  <c r="C75" i="5"/>
  <c r="B75" i="5"/>
  <c r="A75" i="5"/>
  <c r="T74" i="5"/>
  <c r="M74" i="5"/>
  <c r="H74" i="5"/>
  <c r="G74" i="5"/>
  <c r="F74" i="5"/>
  <c r="E74" i="5"/>
  <c r="D74" i="5"/>
  <c r="C74" i="5"/>
  <c r="B74" i="5"/>
  <c r="A74" i="5"/>
  <c r="T73" i="5"/>
  <c r="M73" i="5"/>
  <c r="H73" i="5"/>
  <c r="G73" i="5"/>
  <c r="F73" i="5"/>
  <c r="E73" i="5"/>
  <c r="D73" i="5"/>
  <c r="C73" i="5"/>
  <c r="B73" i="5"/>
  <c r="A73" i="5"/>
  <c r="T72" i="5"/>
  <c r="M72" i="5"/>
  <c r="H72" i="5"/>
  <c r="G72" i="5"/>
  <c r="F72" i="5"/>
  <c r="E72" i="5"/>
  <c r="D72" i="5"/>
  <c r="C72" i="5"/>
  <c r="B72" i="5"/>
  <c r="A72" i="5"/>
  <c r="T71" i="5"/>
  <c r="M71" i="5"/>
  <c r="H71" i="5"/>
  <c r="G71" i="5"/>
  <c r="F71" i="5"/>
  <c r="E71" i="5"/>
  <c r="D71" i="5"/>
  <c r="C71" i="5"/>
  <c r="B71" i="5"/>
  <c r="A71" i="5"/>
  <c r="T70" i="5"/>
  <c r="M70" i="5"/>
  <c r="H70" i="5"/>
  <c r="G70" i="5"/>
  <c r="F70" i="5"/>
  <c r="E70" i="5"/>
  <c r="D70" i="5"/>
  <c r="C70" i="5"/>
  <c r="B70" i="5"/>
  <c r="A70" i="5"/>
  <c r="T69" i="5"/>
  <c r="M69" i="5"/>
  <c r="H69" i="5"/>
  <c r="G69" i="5"/>
  <c r="F69" i="5"/>
  <c r="E69" i="5"/>
  <c r="D69" i="5"/>
  <c r="C69" i="5"/>
  <c r="B69" i="5"/>
  <c r="A69" i="5"/>
  <c r="T68" i="5"/>
  <c r="M68" i="5"/>
  <c r="H68" i="5"/>
  <c r="G68" i="5"/>
  <c r="F68" i="5"/>
  <c r="E68" i="5"/>
  <c r="D68" i="5"/>
  <c r="C68" i="5"/>
  <c r="B68" i="5"/>
  <c r="A68" i="5"/>
  <c r="T67" i="5"/>
  <c r="M67" i="5"/>
  <c r="H67" i="5"/>
  <c r="G67" i="5"/>
  <c r="F67" i="5"/>
  <c r="E67" i="5"/>
  <c r="D67" i="5"/>
  <c r="C67" i="5"/>
  <c r="B67" i="5"/>
  <c r="A67" i="5"/>
  <c r="T66" i="5"/>
  <c r="M66" i="5"/>
  <c r="H66" i="5"/>
  <c r="G66" i="5"/>
  <c r="F66" i="5"/>
  <c r="E66" i="5"/>
  <c r="D66" i="5"/>
  <c r="C66" i="5"/>
  <c r="B66" i="5"/>
  <c r="A66" i="5"/>
  <c r="T65" i="5"/>
  <c r="M65" i="5"/>
  <c r="H65" i="5"/>
  <c r="G65" i="5"/>
  <c r="F65" i="5"/>
  <c r="E65" i="5"/>
  <c r="D65" i="5"/>
  <c r="C65" i="5"/>
  <c r="B65" i="5"/>
  <c r="A65" i="5"/>
  <c r="T64" i="5"/>
  <c r="M64" i="5"/>
  <c r="H64" i="5"/>
  <c r="G64" i="5"/>
  <c r="F64" i="5"/>
  <c r="E64" i="5"/>
  <c r="D64" i="5"/>
  <c r="C64" i="5"/>
  <c r="B64" i="5"/>
  <c r="A64" i="5"/>
  <c r="T63" i="5"/>
  <c r="M63" i="5"/>
  <c r="H63" i="5"/>
  <c r="G63" i="5"/>
  <c r="F63" i="5"/>
  <c r="E63" i="5"/>
  <c r="D63" i="5"/>
  <c r="C63" i="5"/>
  <c r="B63" i="5"/>
  <c r="A63" i="5"/>
  <c r="T62" i="5"/>
  <c r="M62" i="5"/>
  <c r="H62" i="5"/>
  <c r="G62" i="5"/>
  <c r="F62" i="5"/>
  <c r="E62" i="5"/>
  <c r="D62" i="5"/>
  <c r="C62" i="5"/>
  <c r="B62" i="5"/>
  <c r="A62" i="5"/>
  <c r="T61" i="5"/>
  <c r="M61" i="5"/>
  <c r="H61" i="5"/>
  <c r="G61" i="5"/>
  <c r="F61" i="5"/>
  <c r="E61" i="5"/>
  <c r="D61" i="5"/>
  <c r="C61" i="5"/>
  <c r="B61" i="5"/>
  <c r="A61" i="5"/>
  <c r="T60" i="5"/>
  <c r="M60" i="5"/>
  <c r="H60" i="5"/>
  <c r="G60" i="5"/>
  <c r="F60" i="5"/>
  <c r="E60" i="5"/>
  <c r="D60" i="5"/>
  <c r="C60" i="5"/>
  <c r="B60" i="5"/>
  <c r="A60" i="5"/>
  <c r="T59" i="5"/>
  <c r="M59" i="5"/>
  <c r="H59" i="5"/>
  <c r="G59" i="5"/>
  <c r="F59" i="5"/>
  <c r="E59" i="5"/>
  <c r="D59" i="5"/>
  <c r="C59" i="5"/>
  <c r="B59" i="5"/>
  <c r="A59" i="5"/>
  <c r="T58" i="5"/>
  <c r="M58" i="5"/>
  <c r="H58" i="5"/>
  <c r="G58" i="5"/>
  <c r="F58" i="5"/>
  <c r="E58" i="5"/>
  <c r="D58" i="5"/>
  <c r="C58" i="5"/>
  <c r="B58" i="5"/>
  <c r="A58" i="5"/>
  <c r="T57" i="5"/>
  <c r="M57" i="5"/>
  <c r="H57" i="5"/>
  <c r="G57" i="5"/>
  <c r="F57" i="5"/>
  <c r="E57" i="5"/>
  <c r="D57" i="5"/>
  <c r="C57" i="5"/>
  <c r="B57" i="5"/>
  <c r="A57" i="5"/>
  <c r="T56" i="5"/>
  <c r="M56" i="5"/>
  <c r="H56" i="5"/>
  <c r="G56" i="5"/>
  <c r="F56" i="5"/>
  <c r="E56" i="5"/>
  <c r="D56" i="5"/>
  <c r="C56" i="5"/>
  <c r="B56" i="5"/>
  <c r="A56" i="5"/>
  <c r="T55" i="5"/>
  <c r="M55" i="5"/>
  <c r="H55" i="5"/>
  <c r="G55" i="5"/>
  <c r="F55" i="5"/>
  <c r="E55" i="5"/>
  <c r="D55" i="5"/>
  <c r="C55" i="5"/>
  <c r="B55" i="5"/>
  <c r="A55" i="5"/>
  <c r="T54" i="5"/>
  <c r="M54" i="5"/>
  <c r="H54" i="5"/>
  <c r="G54" i="5"/>
  <c r="F54" i="5"/>
  <c r="E54" i="5"/>
  <c r="D54" i="5"/>
  <c r="C54" i="5"/>
  <c r="B54" i="5"/>
  <c r="A54" i="5"/>
  <c r="T53" i="5"/>
  <c r="M53" i="5"/>
  <c r="H53" i="5"/>
  <c r="G53" i="5"/>
  <c r="F53" i="5"/>
  <c r="E53" i="5"/>
  <c r="D53" i="5"/>
  <c r="C53" i="5"/>
  <c r="B53" i="5"/>
  <c r="A53" i="5"/>
  <c r="T52" i="5"/>
  <c r="M52" i="5"/>
  <c r="H52" i="5"/>
  <c r="G52" i="5"/>
  <c r="F52" i="5"/>
  <c r="E52" i="5"/>
  <c r="D52" i="5"/>
  <c r="C52" i="5"/>
  <c r="B52" i="5"/>
  <c r="A52" i="5"/>
  <c r="T51" i="5"/>
  <c r="M51" i="5"/>
  <c r="H51" i="5"/>
  <c r="G51" i="5"/>
  <c r="F51" i="5"/>
  <c r="E51" i="5"/>
  <c r="D51" i="5"/>
  <c r="C51" i="5"/>
  <c r="B51" i="5"/>
  <c r="A51" i="5"/>
  <c r="T50" i="5"/>
  <c r="M50" i="5"/>
  <c r="H50" i="5"/>
  <c r="G50" i="5"/>
  <c r="F50" i="5"/>
  <c r="E50" i="5"/>
  <c r="D50" i="5"/>
  <c r="C50" i="5"/>
  <c r="B50" i="5"/>
  <c r="A50" i="5"/>
  <c r="T49" i="5"/>
  <c r="M49" i="5"/>
  <c r="H49" i="5"/>
  <c r="G49" i="5"/>
  <c r="F49" i="5"/>
  <c r="E49" i="5"/>
  <c r="D49" i="5"/>
  <c r="C49" i="5"/>
  <c r="B49" i="5"/>
  <c r="A49" i="5"/>
  <c r="T48" i="5"/>
  <c r="M48" i="5"/>
  <c r="H48" i="5"/>
  <c r="G48" i="5"/>
  <c r="F48" i="5"/>
  <c r="E48" i="5"/>
  <c r="D48" i="5"/>
  <c r="C48" i="5"/>
  <c r="B48" i="5"/>
  <c r="A48" i="5"/>
  <c r="T47" i="5"/>
  <c r="M47" i="5"/>
  <c r="H47" i="5"/>
  <c r="G47" i="5"/>
  <c r="F47" i="5"/>
  <c r="E47" i="5"/>
  <c r="D47" i="5"/>
  <c r="C47" i="5"/>
  <c r="B47" i="5"/>
  <c r="A47" i="5"/>
  <c r="T46" i="5"/>
  <c r="M46" i="5"/>
  <c r="H46" i="5"/>
  <c r="G46" i="5"/>
  <c r="F46" i="5"/>
  <c r="E46" i="5"/>
  <c r="D46" i="5"/>
  <c r="C46" i="5"/>
  <c r="B46" i="5"/>
  <c r="A46" i="5"/>
  <c r="T45" i="5"/>
  <c r="M45" i="5"/>
  <c r="H45" i="5"/>
  <c r="G45" i="5"/>
  <c r="F45" i="5"/>
  <c r="E45" i="5"/>
  <c r="D45" i="5"/>
  <c r="C45" i="5"/>
  <c r="B45" i="5"/>
  <c r="A45" i="5"/>
  <c r="T44" i="5"/>
  <c r="M44" i="5"/>
  <c r="H44" i="5"/>
  <c r="G44" i="5"/>
  <c r="F44" i="5"/>
  <c r="E44" i="5"/>
  <c r="D44" i="5"/>
  <c r="C44" i="5"/>
  <c r="B44" i="5"/>
  <c r="A44" i="5"/>
  <c r="T43" i="5"/>
  <c r="M43" i="5"/>
  <c r="H43" i="5"/>
  <c r="G43" i="5"/>
  <c r="F43" i="5"/>
  <c r="E43" i="5"/>
  <c r="D43" i="5"/>
  <c r="C43" i="5"/>
  <c r="B43" i="5"/>
  <c r="A43" i="5"/>
  <c r="T42" i="5"/>
  <c r="M42" i="5"/>
  <c r="H42" i="5"/>
  <c r="G42" i="5"/>
  <c r="F42" i="5"/>
  <c r="E42" i="5"/>
  <c r="D42" i="5"/>
  <c r="C42" i="5"/>
  <c r="B42" i="5"/>
  <c r="A42" i="5"/>
  <c r="T41" i="5"/>
  <c r="M41" i="5"/>
  <c r="H41" i="5"/>
  <c r="G41" i="5"/>
  <c r="F41" i="5"/>
  <c r="E41" i="5"/>
  <c r="D41" i="5"/>
  <c r="C41" i="5"/>
  <c r="B41" i="5"/>
  <c r="A41" i="5"/>
  <c r="T40" i="5"/>
  <c r="M40" i="5"/>
  <c r="H40" i="5"/>
  <c r="G40" i="5"/>
  <c r="F40" i="5"/>
  <c r="E40" i="5"/>
  <c r="D40" i="5"/>
  <c r="C40" i="5"/>
  <c r="B40" i="5"/>
  <c r="A40" i="5"/>
  <c r="T39" i="5"/>
  <c r="M39" i="5"/>
  <c r="H39" i="5"/>
  <c r="G39" i="5"/>
  <c r="F39" i="5"/>
  <c r="E39" i="5"/>
  <c r="D39" i="5"/>
  <c r="C39" i="5"/>
  <c r="B39" i="5"/>
  <c r="A39" i="5"/>
  <c r="T38" i="5"/>
  <c r="M38" i="5"/>
  <c r="H38" i="5"/>
  <c r="G38" i="5"/>
  <c r="F38" i="5"/>
  <c r="E38" i="5"/>
  <c r="D38" i="5"/>
  <c r="C38" i="5"/>
  <c r="B38" i="5"/>
  <c r="A38" i="5"/>
  <c r="T37" i="5"/>
  <c r="M37" i="5"/>
  <c r="H37" i="5"/>
  <c r="G37" i="5"/>
  <c r="F37" i="5"/>
  <c r="E37" i="5"/>
  <c r="D37" i="5"/>
  <c r="C37" i="5"/>
  <c r="B37" i="5"/>
  <c r="A37" i="5"/>
  <c r="T36" i="5"/>
  <c r="M36" i="5"/>
  <c r="H36" i="5"/>
  <c r="G36" i="5"/>
  <c r="F36" i="5"/>
  <c r="E36" i="5"/>
  <c r="D36" i="5"/>
  <c r="C36" i="5"/>
  <c r="B36" i="5"/>
  <c r="A36" i="5"/>
  <c r="T35" i="5"/>
  <c r="M35" i="5"/>
  <c r="H35" i="5"/>
  <c r="G35" i="5"/>
  <c r="F35" i="5"/>
  <c r="E35" i="5"/>
  <c r="D35" i="5"/>
  <c r="C35" i="5"/>
  <c r="B35" i="5"/>
  <c r="A35" i="5"/>
  <c r="T34" i="5"/>
  <c r="M34" i="5"/>
  <c r="H34" i="5"/>
  <c r="G34" i="5"/>
  <c r="F34" i="5"/>
  <c r="E34" i="5"/>
  <c r="D34" i="5"/>
  <c r="C34" i="5"/>
  <c r="B34" i="5"/>
  <c r="A34" i="5"/>
  <c r="T33" i="5"/>
  <c r="M33" i="5"/>
  <c r="H33" i="5"/>
  <c r="G33" i="5"/>
  <c r="F33" i="5"/>
  <c r="E33" i="5"/>
  <c r="D33" i="5"/>
  <c r="C33" i="5"/>
  <c r="B33" i="5"/>
  <c r="A33" i="5"/>
  <c r="T32" i="5"/>
  <c r="M32" i="5"/>
  <c r="H32" i="5"/>
  <c r="G32" i="5"/>
  <c r="F32" i="5"/>
  <c r="E32" i="5"/>
  <c r="D32" i="5"/>
  <c r="C32" i="5"/>
  <c r="B32" i="5"/>
  <c r="A32" i="5"/>
  <c r="T31" i="5"/>
  <c r="M31" i="5"/>
  <c r="H31" i="5"/>
  <c r="G31" i="5"/>
  <c r="F31" i="5"/>
  <c r="E31" i="5"/>
  <c r="D31" i="5"/>
  <c r="C31" i="5"/>
  <c r="B31" i="5"/>
  <c r="A31" i="5"/>
  <c r="T30" i="5"/>
  <c r="M30" i="5"/>
  <c r="H30" i="5"/>
  <c r="G30" i="5"/>
  <c r="F30" i="5"/>
  <c r="E30" i="5"/>
  <c r="D30" i="5"/>
  <c r="C30" i="5"/>
  <c r="B30" i="5"/>
  <c r="A30" i="5"/>
  <c r="T29" i="5"/>
  <c r="M29" i="5"/>
  <c r="H29" i="5"/>
  <c r="G29" i="5"/>
  <c r="F29" i="5"/>
  <c r="E29" i="5"/>
  <c r="D29" i="5"/>
  <c r="C29" i="5"/>
  <c r="B29" i="5"/>
  <c r="A29" i="5"/>
  <c r="T28" i="5"/>
  <c r="M28" i="5"/>
  <c r="H28" i="5"/>
  <c r="G28" i="5"/>
  <c r="F28" i="5"/>
  <c r="E28" i="5"/>
  <c r="D28" i="5"/>
  <c r="C28" i="5"/>
  <c r="B28" i="5"/>
  <c r="A28" i="5"/>
  <c r="T27" i="5"/>
  <c r="M27" i="5"/>
  <c r="H27" i="5"/>
  <c r="G27" i="5"/>
  <c r="F27" i="5"/>
  <c r="E27" i="5"/>
  <c r="D27" i="5"/>
  <c r="C27" i="5"/>
  <c r="B27" i="5"/>
  <c r="A27" i="5"/>
  <c r="T26" i="5"/>
  <c r="M26" i="5"/>
  <c r="H26" i="5"/>
  <c r="G26" i="5"/>
  <c r="F26" i="5"/>
  <c r="E26" i="5"/>
  <c r="D26" i="5"/>
  <c r="C26" i="5"/>
  <c r="B26" i="5"/>
  <c r="A26" i="5"/>
  <c r="T25" i="5"/>
  <c r="M25" i="5"/>
  <c r="H25" i="5"/>
  <c r="G25" i="5"/>
  <c r="F25" i="5"/>
  <c r="E25" i="5"/>
  <c r="D25" i="5"/>
  <c r="C25" i="5"/>
  <c r="B25" i="5"/>
  <c r="A25" i="5"/>
  <c r="T24" i="5"/>
  <c r="M24" i="5"/>
  <c r="H24" i="5"/>
  <c r="G24" i="5"/>
  <c r="F24" i="5"/>
  <c r="E24" i="5"/>
  <c r="D24" i="5"/>
  <c r="C24" i="5"/>
  <c r="B24" i="5"/>
  <c r="A24" i="5"/>
  <c r="T23" i="5"/>
  <c r="M23" i="5"/>
  <c r="H23" i="5"/>
  <c r="G23" i="5"/>
  <c r="F23" i="5"/>
  <c r="E23" i="5"/>
  <c r="D23" i="5"/>
  <c r="C23" i="5"/>
  <c r="B23" i="5"/>
  <c r="A23" i="5"/>
  <c r="T22" i="5"/>
  <c r="M22" i="5"/>
  <c r="H22" i="5"/>
  <c r="G22" i="5"/>
  <c r="F22" i="5"/>
  <c r="E22" i="5"/>
  <c r="D22" i="5"/>
  <c r="C22" i="5"/>
  <c r="B22" i="5"/>
  <c r="A22" i="5"/>
  <c r="T21" i="5"/>
  <c r="M21" i="5"/>
  <c r="H21" i="5"/>
  <c r="G21" i="5"/>
  <c r="F21" i="5"/>
  <c r="E21" i="5"/>
  <c r="D21" i="5"/>
  <c r="C21" i="5"/>
  <c r="B21" i="5"/>
  <c r="A21" i="5"/>
  <c r="T20" i="5"/>
  <c r="M20" i="5"/>
  <c r="H20" i="5"/>
  <c r="G20" i="5"/>
  <c r="F20" i="5"/>
  <c r="E20" i="5"/>
  <c r="D20" i="5"/>
  <c r="C20" i="5"/>
  <c r="B20" i="5"/>
  <c r="A20" i="5"/>
  <c r="T19" i="5"/>
  <c r="M19" i="5"/>
  <c r="H19" i="5"/>
  <c r="G19" i="5"/>
  <c r="F19" i="5"/>
  <c r="E19" i="5"/>
  <c r="D19" i="5"/>
  <c r="C19" i="5"/>
  <c r="B19" i="5"/>
  <c r="A19" i="5"/>
  <c r="T18" i="5"/>
  <c r="M18" i="5"/>
  <c r="H18" i="5"/>
  <c r="G18" i="5"/>
  <c r="F18" i="5"/>
  <c r="E18" i="5"/>
  <c r="D18" i="5"/>
  <c r="C18" i="5"/>
  <c r="B18" i="5"/>
  <c r="A18" i="5"/>
  <c r="T17" i="5"/>
  <c r="M17" i="5"/>
  <c r="H17" i="5"/>
  <c r="G17" i="5"/>
  <c r="F17" i="5"/>
  <c r="E17" i="5"/>
  <c r="D17" i="5"/>
  <c r="C17" i="5"/>
  <c r="B17" i="5"/>
  <c r="A17" i="5"/>
  <c r="T16" i="5"/>
  <c r="M16" i="5"/>
  <c r="H16" i="5"/>
  <c r="G16" i="5"/>
  <c r="F16" i="5"/>
  <c r="E16" i="5"/>
  <c r="D16" i="5"/>
  <c r="C16" i="5"/>
  <c r="B16" i="5"/>
  <c r="A16" i="5"/>
  <c r="T15" i="5"/>
  <c r="M15" i="5"/>
  <c r="H15" i="5"/>
  <c r="G15" i="5"/>
  <c r="F15" i="5"/>
  <c r="E15" i="5"/>
  <c r="D15" i="5"/>
  <c r="C15" i="5"/>
  <c r="B15" i="5"/>
  <c r="A15" i="5"/>
  <c r="T14" i="5"/>
  <c r="M14" i="5"/>
  <c r="H14" i="5"/>
  <c r="G14" i="5"/>
  <c r="F14" i="5"/>
  <c r="E14" i="5"/>
  <c r="D14" i="5"/>
  <c r="C14" i="5"/>
  <c r="B14" i="5"/>
  <c r="A14" i="5"/>
  <c r="T13" i="5"/>
  <c r="M13" i="5"/>
  <c r="H13" i="5"/>
  <c r="G13" i="5"/>
  <c r="F13" i="5"/>
  <c r="E13" i="5"/>
  <c r="D13" i="5"/>
  <c r="C13" i="5"/>
  <c r="B13" i="5"/>
  <c r="A13" i="5"/>
  <c r="T12" i="5"/>
  <c r="M12" i="5"/>
  <c r="H12" i="5"/>
  <c r="G12" i="5"/>
  <c r="F12" i="5"/>
  <c r="E12" i="5"/>
  <c r="D12" i="5"/>
  <c r="C12" i="5"/>
  <c r="B12" i="5"/>
  <c r="A12" i="5"/>
  <c r="T11" i="5"/>
  <c r="M11" i="5"/>
  <c r="H11" i="5"/>
  <c r="G11" i="5"/>
  <c r="F11" i="5"/>
  <c r="E11" i="5"/>
  <c r="D11" i="5"/>
  <c r="C11" i="5"/>
  <c r="B11" i="5"/>
  <c r="A11" i="5"/>
  <c r="T10" i="5"/>
  <c r="M10" i="5"/>
  <c r="H10" i="5"/>
  <c r="G10" i="5"/>
  <c r="F10" i="5"/>
  <c r="E10" i="5"/>
  <c r="D10" i="5"/>
  <c r="C10" i="5"/>
  <c r="B10" i="5"/>
  <c r="A10" i="5"/>
  <c r="T9" i="5"/>
  <c r="M9" i="5"/>
  <c r="H9" i="5"/>
  <c r="G9" i="5"/>
  <c r="F9" i="5"/>
  <c r="E9" i="5"/>
  <c r="D9" i="5"/>
  <c r="C9" i="5"/>
  <c r="B9" i="5"/>
  <c r="A9" i="5"/>
  <c r="T8" i="5"/>
  <c r="M8" i="5"/>
  <c r="H8" i="5"/>
  <c r="G8" i="5"/>
  <c r="F8" i="5"/>
  <c r="E8" i="5"/>
  <c r="D8" i="5"/>
  <c r="C8" i="5"/>
  <c r="B8" i="5"/>
  <c r="A8" i="5"/>
  <c r="T7" i="5"/>
  <c r="M7" i="5"/>
  <c r="H7" i="5"/>
  <c r="G7" i="5"/>
  <c r="F7" i="5"/>
  <c r="E7" i="5"/>
  <c r="D7" i="5"/>
  <c r="C7" i="5"/>
  <c r="B7" i="5"/>
  <c r="A7" i="5"/>
  <c r="T6" i="5"/>
  <c r="M6" i="5"/>
  <c r="H6" i="5"/>
  <c r="G6" i="5"/>
  <c r="F6" i="5"/>
  <c r="E6" i="5"/>
  <c r="D6" i="5"/>
  <c r="C6" i="5"/>
  <c r="B6" i="5"/>
  <c r="A6" i="5"/>
  <c r="T5" i="5"/>
  <c r="M5" i="5"/>
  <c r="H5" i="5"/>
  <c r="G5" i="5"/>
  <c r="F5" i="5"/>
  <c r="E5" i="5"/>
  <c r="D5" i="5"/>
  <c r="C5" i="5"/>
  <c r="B5" i="5"/>
  <c r="A5" i="5"/>
  <c r="T4" i="5"/>
  <c r="M4" i="5"/>
  <c r="H4" i="5"/>
  <c r="G4" i="5"/>
  <c r="F4" i="5"/>
  <c r="E4" i="5"/>
  <c r="D4" i="5"/>
  <c r="C4" i="5"/>
  <c r="B4" i="5"/>
  <c r="A4" i="5"/>
  <c r="G28" i="3"/>
  <c r="G24" i="3"/>
  <c r="G9" i="3"/>
  <c r="G5" i="3"/>
  <c r="A1" i="3"/>
  <c r="D15" i="2"/>
  <c r="D12" i="2"/>
  <c r="D8" i="2"/>
</calcChain>
</file>

<file path=xl/sharedStrings.xml><?xml version="1.0" encoding="utf-8"?>
<sst xmlns="http://schemas.openxmlformats.org/spreadsheetml/2006/main" count="416" uniqueCount="155">
  <si>
    <t>Project Name:</t>
  </si>
  <si>
    <t>DfT Street Manager</t>
  </si>
  <si>
    <t>Content links</t>
  </si>
  <si>
    <t>2. Guidance notes</t>
  </si>
  <si>
    <t>3. Dashboard</t>
  </si>
  <si>
    <t>4. Engagement and training needs assessment</t>
  </si>
  <si>
    <t>5. Engagement and training tracker</t>
  </si>
  <si>
    <t>Pivots</t>
  </si>
  <si>
    <t>Why use an engagement and training tracker?</t>
  </si>
  <si>
    <t>This tracker allows you to methodically assess the engagement / communication and training needs of all your stakeholders - both internal and external. It helps you track what type and intensity of engagement and training is needed and by when. It also tracks progress against each activity as well as how effective the intervention has been in achieving the desired outcome and so that you can take any needed actions (e.g. if your objective is to make someone who is resistant (a blocker) suppotive (a champion) and have engaged with them via 1-2-1 comms, but they are still negative (ie outcome is not achieved) you might want to consider engaging them via leadership (e.g. their manager).
You can also use the dashboards for a quick view of needed effort and progress - please note that you have to complete the information abiding by the formatting rules listed below to make sure the formulas driving the dashboards are working!</t>
  </si>
  <si>
    <t>Guidance and questions to consider when filling in the NEEDS ASSESSMENT</t>
  </si>
  <si>
    <t>* Yellow cells contain formulas</t>
  </si>
  <si>
    <t>Examples have been provided to show you how to add information in the tool and demonstrate the functionality of the dashboard - PLEASE OVERWRITE THEM WITH YOUR REAL DATA!</t>
  </si>
  <si>
    <t>Area</t>
  </si>
  <si>
    <t>Information to fill in</t>
  </si>
  <si>
    <t>Good to have in mind</t>
  </si>
  <si>
    <t>Stakeholder information: Stakeholder; Internal / External ; Team ; Role</t>
  </si>
  <si>
    <t xml:space="preserve">Include factual information - you can either do it at a group level (e.g. by team) or at individual level. Make sure that you include ALL INTERNAL AND EXTERNAL stakeholders (e.g. users, IT staff, management, external IT vendors, other LHAs/Utilities/Contractors that you work with, DfT and any other regulatory bodies, etc.) </t>
  </si>
  <si>
    <t>Include everyone that will have a role in your organisation's transition to Street Manager</t>
  </si>
  <si>
    <t>Stakeholder information: Baseline scenario</t>
  </si>
  <si>
    <t>Using the stakeholder analysis matrix techniques (see the Change management pack for reference) allocate each stakeholder to 
1) Champion (Influential and positive), 
2) Adopter (Less influential but positive), 
3) Observer (Neutral), 
4) Opposer (Less influential but negative), 
5) Blocker (Influential and negative)</t>
  </si>
  <si>
    <t>You are free to choose another classification as long as it works for you and allows you to establish the current grouping of your stakeholders as a baseline</t>
  </si>
  <si>
    <t>Stakeholder information: Target scenario</t>
  </si>
  <si>
    <t>Using the same or similar classification, note down what your target state is for each stakeholder</t>
  </si>
  <si>
    <t>Be ambitious, but realistic - you might not be able to convert all Blockers into Champions!</t>
  </si>
  <si>
    <t>Engagement needs assessment: Amount of engagement needed</t>
  </si>
  <si>
    <t>Fill in "Low' / "Medium"/ "High" for each row</t>
  </si>
  <si>
    <t>It is likely that as a minimum Champions and Blockers might need 'High' level of engagement.</t>
  </si>
  <si>
    <t>Engagement needs assessment: Target date</t>
  </si>
  <si>
    <t>Enter the date by which you want to engage each stakeholder</t>
  </si>
  <si>
    <t>Please, do enter a date for each row, as this will impact the live dashboards. If not sure, enter your best estimate</t>
  </si>
  <si>
    <t>Engagement needs assessment: Type of engagement activity</t>
  </si>
  <si>
    <t>Enter 'Yes' for each activity that should be put in place</t>
  </si>
  <si>
    <t>This is not an exhaustive list of activities - feel free to add (by copy/pasting) or amend activity descriptions as needed. Consider all channels and techniques (see the 'Comms approach' for reference) and think of what is feasible and what are the preferences of your stakeholders</t>
  </si>
  <si>
    <t>Training needs assessment: What training is needed</t>
  </si>
  <si>
    <t>Are the stakeholders going to use Street Manager website? Will they need training on new processes and workflows?</t>
  </si>
  <si>
    <t>Regardless of whether you will be transitioning via the website or linking via API there might be changes in the way processes are delivered - which might call for training on the new ways of working</t>
  </si>
  <si>
    <t>Training needs assessment: Target date</t>
  </si>
  <si>
    <t>Enter the date by which you want to train each stakeholder</t>
  </si>
  <si>
    <t>Training needs assessment: Type of engagement activity</t>
  </si>
  <si>
    <t>Has the new technology been developed and made available?</t>
  </si>
  <si>
    <t>This is not an exhaustive list of activities - feel free to add (by copy/pasting) or amend activity descriptions as needed. Consider all channels and techniques (see the 'Training approach' for reference) and think of what is feasible and what are the preferences of your stakeholders</t>
  </si>
  <si>
    <t>Guidance and questions to consider when filling in the TRACKER</t>
  </si>
  <si>
    <t>NO NEED TO FILL IN - THE INFORMATION WILL FLOW IN FROM THE NEEDS ASSESSMENT VIA FORMULA</t>
  </si>
  <si>
    <t>n/a</t>
  </si>
  <si>
    <t>Activities status</t>
  </si>
  <si>
    <t>Mark the complete ones 'Complete'</t>
  </si>
  <si>
    <t>Make sure that you only use the word 'Complete' as this drives the live dashboards!</t>
  </si>
  <si>
    <t>Progress</t>
  </si>
  <si>
    <t>NO NEED TO FILL IN - A FORMULA CALCULATES THE OVERALL PERCENTAGE PULLING INFORMATION FROM THE NEEDS ASSESSMENT SHEET AND THE TRACKER ('COMPLETE') SECTION</t>
  </si>
  <si>
    <t>Outcome</t>
  </si>
  <si>
    <t>Has the objective (Target scenario) been achieved?</t>
  </si>
  <si>
    <t>This is not linked to dashboards, but included for your reference</t>
  </si>
  <si>
    <t>Stakeholder Mapping: Reference</t>
  </si>
  <si>
    <t>Classification</t>
  </si>
  <si>
    <t>Characteristics</t>
  </si>
  <si>
    <t>Engagement approach</t>
  </si>
  <si>
    <t>Champion: High Influence - Supportive</t>
  </si>
  <si>
    <t>Influencial and supporting the project, which mean they can be an advocate to help influence and bring on board other stakeholders</t>
  </si>
  <si>
    <t>Priority stakeholders - Build close relationship to turn them into allies, create opportunity to use them as advocates or change champions within their communities</t>
  </si>
  <si>
    <t>Adopter: Low Influence - Supportive</t>
  </si>
  <si>
    <t>Supportive but has got less influence over other stakeholders</t>
  </si>
  <si>
    <t>Engage with them sooner rather than later to keep them supportive, try to empower them to become champions</t>
  </si>
  <si>
    <t>Observer: High/Low Influence - Neutral</t>
  </si>
  <si>
    <t>Neither positive nor negative prevails, which means they might be undecided in their attitude and behaviour</t>
  </si>
  <si>
    <t>Monitor them (especially if high power), try to engage to make them supportive (e.g. via champions)</t>
  </si>
  <si>
    <t>Opposer: Low Influence - Resistant</t>
  </si>
  <si>
    <t>Negative towards the project, however not powerful enough to influence others</t>
  </si>
  <si>
    <t>Bring them into supportive environment (e.g. champion community), monitor for potential increase of their power</t>
  </si>
  <si>
    <t>Blocker: High Influence - Resistant</t>
  </si>
  <si>
    <t>Negative towards the project and powerful enough to influence others (e.g. opposers and observers), which might build up overall level of resistance</t>
  </si>
  <si>
    <t>Priority stakeholders - Engage and support them to reduce resistance / move them towards neutral or supportive. Monitor their engagement with and influence over other stakeholders</t>
  </si>
  <si>
    <t>Total numbers of stakeholders to be engaged</t>
  </si>
  <si>
    <t>Progress so far</t>
  </si>
  <si>
    <t>Total numbers of stakeholders to be trained</t>
  </si>
  <si>
    <t>STAKEHOLDER INFORMATION</t>
  </si>
  <si>
    <t>ENGAGEMENT NEEDS ASSESSMENT</t>
  </si>
  <si>
    <t>TRAINING NEEDS ASSESSMENT</t>
  </si>
  <si>
    <t>Stakeholder details</t>
  </si>
  <si>
    <t>Baseline scenario</t>
  </si>
  <si>
    <t>Target scenario</t>
  </si>
  <si>
    <t>Amount of engagement needed</t>
  </si>
  <si>
    <t>When do they need to be engaged by?</t>
  </si>
  <si>
    <t>Which of the following engagement interventions need to be implemented to support this stakeholder?
Select "Yes"  if it must be put in place</t>
  </si>
  <si>
    <t>Will they be using Street Manager?</t>
  </si>
  <si>
    <t>Is Street Manager system training needed?</t>
  </si>
  <si>
    <t>Is process / workflow training needed?</t>
  </si>
  <si>
    <t>When do they need to be trained by?</t>
  </si>
  <si>
    <t>Which of the following training interventions need to be implemented to support this stakeholder?
Select "Yes" if it must be put in place</t>
  </si>
  <si>
    <t>Stakeholder</t>
  </si>
  <si>
    <t>Internal / external</t>
  </si>
  <si>
    <t>Team / Department</t>
  </si>
  <si>
    <t>Role</t>
  </si>
  <si>
    <t>Champion / Adopter/ Observer / Opposer / Blocker</t>
  </si>
  <si>
    <t>Champion / Adopter / Observer</t>
  </si>
  <si>
    <t>Low / Medium / High</t>
  </si>
  <si>
    <t>Enter date / n/a</t>
  </si>
  <si>
    <t>Targeted 1-2-1 communications</t>
  </si>
  <si>
    <t>Group comms and engagement (e.g. via communities)</t>
  </si>
  <si>
    <t>Less frequent online communication</t>
  </si>
  <si>
    <t>Leadership engagement</t>
  </si>
  <si>
    <t>Yes / No</t>
  </si>
  <si>
    <t>Online / video click guide</t>
  </si>
  <si>
    <t>F2F training</t>
  </si>
  <si>
    <t>Drop-in session</t>
  </si>
  <si>
    <t>Peer training</t>
  </si>
  <si>
    <t xml:space="preserve">Training on process changes </t>
  </si>
  <si>
    <t>Stakeholder 1</t>
  </si>
  <si>
    <t>External</t>
  </si>
  <si>
    <t>External role</t>
  </si>
  <si>
    <t>Champion</t>
  </si>
  <si>
    <t>High</t>
  </si>
  <si>
    <t>Yes</t>
  </si>
  <si>
    <t>No</t>
  </si>
  <si>
    <t>Stakeholder 2</t>
  </si>
  <si>
    <t>Internal</t>
  </si>
  <si>
    <t>Team 1</t>
  </si>
  <si>
    <t>Role 2</t>
  </si>
  <si>
    <t>Stakeholder 3</t>
  </si>
  <si>
    <t>Role 3</t>
  </si>
  <si>
    <t>Adopter</t>
  </si>
  <si>
    <t>Medium</t>
  </si>
  <si>
    <t>Stakeholder 4</t>
  </si>
  <si>
    <t>Blocker</t>
  </si>
  <si>
    <t>Observer</t>
  </si>
  <si>
    <t>Stakeholder 5</t>
  </si>
  <si>
    <t>Team 2</t>
  </si>
  <si>
    <t>Role 1</t>
  </si>
  <si>
    <t>Opposer</t>
  </si>
  <si>
    <t>Stakeholder 6</t>
  </si>
  <si>
    <t>Stakeholder 7</t>
  </si>
  <si>
    <t>Team 3</t>
  </si>
  <si>
    <t>Stakeholder 8</t>
  </si>
  <si>
    <t>Stakeholder 9</t>
  </si>
  <si>
    <t>Stakeholder 10</t>
  </si>
  <si>
    <t>Stakeholder 11</t>
  </si>
  <si>
    <t>Team 4</t>
  </si>
  <si>
    <t>Stakeholder 12</t>
  </si>
  <si>
    <t>These fields are prepopulated with formulas to mirror the needs assessment sheet!</t>
  </si>
  <si>
    <t>Progress so far: Engagement
Enter 'Complete' if activity has been completed</t>
  </si>
  <si>
    <t>Progress so far: Training
Enter 'Complete' if activity has been completed</t>
  </si>
  <si>
    <t>Internal / External</t>
  </si>
  <si>
    <t>Engagement Date / N/A</t>
  </si>
  <si>
    <t>Training Date / N/A</t>
  </si>
  <si>
    <t>Progress (CONTAINS FORMULA)</t>
  </si>
  <si>
    <t>Outcome (has the target been achieved or is more engagement needed)</t>
  </si>
  <si>
    <t>Complete</t>
  </si>
  <si>
    <t>(Multiple Items)</t>
  </si>
  <si>
    <t>Engagement needs</t>
  </si>
  <si>
    <t>Target date to engage by</t>
  </si>
  <si>
    <t>Grand Total</t>
  </si>
  <si>
    <t>Engagement progress</t>
  </si>
  <si>
    <t>Training needs</t>
  </si>
  <si>
    <t>Target date to train by</t>
  </si>
  <si>
    <t>Training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</si>
</sst>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809]#,##0.00"/>
    <numFmt numFmtId="165" formatCode="mmm\ yyyy"/>
    <numFmt numFmtId="166" formatCode="mmm\ d"/>
    <numFmt numFmtId="167" formatCode="[$-409]mmm\-yy;@"/>
  </numFmts>
  <fonts count="16">
    <font>
      <sz val="11"/>
      <color rgb="FF000000"/>
      <name val="Calibri"/>
    </font>
    <font>
      <b/>
      <sz val="11"/>
      <color rgb="FFFFFFFF"/>
      <name val="Calibri"/>
    </font>
    <font>
      <sz val="11"/>
      <name val="Calibri"/>
    </font>
    <font>
      <u/>
      <sz val="11"/>
      <color rgb="FF000000"/>
      <name val="Calibri"/>
    </font>
    <font>
      <i/>
      <sz val="25"/>
      <color rgb="FF000000"/>
      <name val="Calibri"/>
    </font>
    <font>
      <b/>
      <sz val="20"/>
      <color rgb="FF000000"/>
      <name val="Calibri"/>
    </font>
    <font>
      <b/>
      <sz val="11"/>
      <color rgb="FF000000"/>
      <name val="Calibri"/>
    </font>
    <font>
      <u/>
      <sz val="11"/>
      <color rgb="FF0000FF"/>
      <name val="Calibri"/>
    </font>
    <font>
      <b/>
      <sz val="9"/>
      <color rgb="FFFFFFFF"/>
      <name val="Arial"/>
    </font>
    <font>
      <b/>
      <sz val="9"/>
      <color rgb="FF000000"/>
      <name val="Arial"/>
    </font>
    <font>
      <b/>
      <sz val="9"/>
      <name val="Arial"/>
    </font>
    <font>
      <b/>
      <sz val="9"/>
      <color rgb="FF222A35"/>
      <name val="Arial"/>
    </font>
    <font>
      <sz val="9"/>
      <name val="Arial"/>
    </font>
    <font>
      <sz val="9"/>
      <color rgb="FF000000"/>
      <name val="Arial"/>
    </font>
    <font>
      <b/>
      <sz val="11"/>
      <name val="Calibri"/>
    </font>
    <font>
      <sz val="9"/>
      <name val="Calibri"/>
    </font>
  </fonts>
  <fills count="29">
    <fill>
      <patternFill patternType="none"/>
    </fill>
    <fill>
      <patternFill patternType="gray125"/>
    </fill>
    <fill>
      <patternFill patternType="solid">
        <fgColor rgb="FF38761D"/>
        <bgColor rgb="FF38761D"/>
      </patternFill>
    </fill>
    <fill>
      <patternFill patternType="solid">
        <fgColor rgb="FF980000"/>
        <bgColor rgb="FF980000"/>
      </patternFill>
    </fill>
    <fill>
      <patternFill patternType="solid">
        <fgColor rgb="FFFFF2CC"/>
        <bgColor rgb="FFFFF2CC"/>
      </patternFill>
    </fill>
    <fill>
      <patternFill patternType="solid">
        <fgColor rgb="FFCFE2F3"/>
        <bgColor rgb="FFCFE2F3"/>
      </patternFill>
    </fill>
    <fill>
      <patternFill patternType="solid">
        <fgColor rgb="FFD6DCE4"/>
        <bgColor rgb="FFD6DCE4"/>
      </patternFill>
    </fill>
    <fill>
      <patternFill patternType="solid">
        <fgColor rgb="FFF1C232"/>
        <bgColor rgb="FFF1C232"/>
      </patternFill>
    </fill>
    <fill>
      <patternFill patternType="solid">
        <fgColor rgb="FF44546A"/>
        <bgColor rgb="FF44546A"/>
      </patternFill>
    </fill>
    <fill>
      <patternFill patternType="solid">
        <fgColor rgb="FFFFFFFF"/>
        <bgColor rgb="FFFFFFFF"/>
      </patternFill>
    </fill>
    <fill>
      <patternFill patternType="solid">
        <fgColor rgb="FF000000"/>
        <bgColor rgb="FF000000"/>
      </patternFill>
    </fill>
    <fill>
      <patternFill patternType="solid">
        <fgColor rgb="FF5B0F00"/>
        <bgColor rgb="FF5B0F00"/>
      </patternFill>
    </fill>
    <fill>
      <patternFill patternType="solid">
        <fgColor rgb="FF5B9BD5"/>
        <bgColor rgb="FF5B9BD5"/>
      </patternFill>
    </fill>
    <fill>
      <patternFill patternType="solid">
        <fgColor rgb="FF1C4587"/>
        <bgColor rgb="FF1C4587"/>
      </patternFill>
    </fill>
    <fill>
      <patternFill patternType="solid">
        <fgColor rgb="FF999999"/>
        <bgColor rgb="FF999999"/>
      </patternFill>
    </fill>
    <fill>
      <patternFill patternType="solid">
        <fgColor rgb="FFDEEAF6"/>
        <bgColor rgb="FFDEEAF6"/>
      </patternFill>
    </fill>
    <fill>
      <patternFill patternType="solid">
        <fgColor rgb="FF1155CC"/>
        <bgColor rgb="FF1155CC"/>
      </patternFill>
    </fill>
    <fill>
      <patternFill patternType="solid">
        <fgColor rgb="FFFFE599"/>
        <bgColor rgb="FFFFE599"/>
      </patternFill>
    </fill>
    <fill>
      <patternFill patternType="solid">
        <fgColor rgb="FFEFEFEF"/>
        <bgColor rgb="FFEFEFEF"/>
      </patternFill>
    </fill>
    <fill>
      <patternFill patternType="solid">
        <fgColor rgb="FFDD7E6B"/>
        <bgColor rgb="FFDD7E6B"/>
      </patternFill>
    </fill>
    <fill>
      <patternFill patternType="solid">
        <fgColor rgb="FF6AA84F"/>
        <bgColor rgb="FF6AA84F"/>
      </patternFill>
    </fill>
    <fill>
      <patternFill patternType="solid">
        <fgColor rgb="FFA4C2F4"/>
        <bgColor rgb="FFA4C2F4"/>
      </patternFill>
    </fill>
    <fill>
      <patternFill patternType="solid">
        <fgColor rgb="FFC9DAF8"/>
        <bgColor rgb="FFC9DAF8"/>
      </patternFill>
    </fill>
    <fill>
      <patternFill patternType="solid">
        <fgColor rgb="FF45818E"/>
        <bgColor rgb="FF45818E"/>
      </patternFill>
    </fill>
    <fill>
      <patternFill patternType="solid">
        <fgColor rgb="FFF4CCCC"/>
        <bgColor rgb="FFF4CCCC"/>
      </patternFill>
    </fill>
    <fill>
      <patternFill patternType="solid">
        <fgColor rgb="FF93C47D"/>
        <bgColor rgb="FF93C47D"/>
      </patternFill>
    </fill>
    <fill>
      <patternFill patternType="solid">
        <fgColor rgb="FFF3F3F3"/>
        <bgColor rgb="FFF3F3F3"/>
      </patternFill>
    </fill>
    <fill>
      <patternFill patternType="solid">
        <fgColor rgb="FFA2C4C9"/>
        <bgColor rgb="FFA2C4C9"/>
      </patternFill>
    </fill>
    <fill>
      <patternFill patternType="solid">
        <fgColor rgb="FFD9EAD3"/>
        <bgColor rgb="FFD9EAD3"/>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595959"/>
      </left>
      <right/>
      <top style="thin">
        <color rgb="FF595959"/>
      </top>
      <bottom/>
      <diagonal/>
    </border>
    <border>
      <left/>
      <right/>
      <top style="thin">
        <color rgb="FF595959"/>
      </top>
      <bottom/>
      <diagonal/>
    </border>
    <border>
      <left/>
      <right style="thin">
        <color rgb="FF595959"/>
      </right>
      <top style="thin">
        <color rgb="FF595959"/>
      </top>
      <bottom/>
      <diagonal/>
    </border>
    <border>
      <left style="thick">
        <color rgb="FF980000"/>
      </left>
      <right/>
      <top style="thick">
        <color rgb="FF980000"/>
      </top>
      <bottom/>
      <diagonal/>
    </border>
    <border>
      <left/>
      <right/>
      <top style="thick">
        <color rgb="FF980000"/>
      </top>
      <bottom/>
      <diagonal/>
    </border>
    <border>
      <left/>
      <right style="thick">
        <color rgb="FF980000"/>
      </right>
      <top style="thick">
        <color rgb="FF980000"/>
      </top>
      <bottom/>
      <diagonal/>
    </border>
    <border>
      <left style="thick">
        <color rgb="FF4A86E8"/>
      </left>
      <right/>
      <top style="thick">
        <color rgb="FF4A86E8"/>
      </top>
      <bottom/>
      <diagonal/>
    </border>
    <border>
      <left/>
      <right/>
      <top style="thick">
        <color rgb="FF4A86E8"/>
      </top>
      <bottom/>
      <diagonal/>
    </border>
    <border>
      <left/>
      <right style="thick">
        <color rgb="FF4A86E8"/>
      </right>
      <top style="thick">
        <color rgb="FF4A86E8"/>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left" vertical="center" wrapText="1"/>
    </xf>
    <xf numFmtId="0" fontId="0" fillId="0" borderId="1" xfId="0" applyFont="1" applyBorder="1" applyAlignment="1">
      <alignment vertical="center"/>
    </xf>
    <xf numFmtId="0" fontId="2" fillId="0" borderId="0" xfId="0" applyFont="1" applyAlignment="1">
      <alignment vertical="center"/>
    </xf>
    <xf numFmtId="0" fontId="3" fillId="0" borderId="1" xfId="0" applyFont="1" applyBorder="1" applyAlignment="1">
      <alignment vertical="center"/>
    </xf>
    <xf numFmtId="0" fontId="4" fillId="4" borderId="7" xfId="0" applyFont="1" applyFill="1" applyBorder="1" applyAlignment="1">
      <alignment vertical="center" wrapText="1"/>
    </xf>
    <xf numFmtId="0" fontId="6" fillId="0" borderId="1" xfId="0" applyFont="1" applyBorder="1" applyAlignment="1">
      <alignment vertical="center" wrapText="1"/>
    </xf>
    <xf numFmtId="0" fontId="0" fillId="6" borderId="1" xfId="0" applyFont="1" applyFill="1" applyBorder="1" applyAlignment="1">
      <alignment vertical="center" wrapText="1"/>
    </xf>
    <xf numFmtId="0" fontId="0" fillId="0" borderId="1" xfId="0" applyFont="1" applyBorder="1" applyAlignment="1">
      <alignment vertical="center" wrapText="1"/>
    </xf>
    <xf numFmtId="0" fontId="0" fillId="0" borderId="0" xfId="0" applyFont="1" applyAlignment="1">
      <alignment vertical="center"/>
    </xf>
    <xf numFmtId="0" fontId="7" fillId="0" borderId="0" xfId="0" applyFont="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0" fontId="0" fillId="4" borderId="1" xfId="0" applyFont="1" applyFill="1" applyBorder="1" applyAlignment="1">
      <alignment vertical="center" wrapText="1"/>
    </xf>
    <xf numFmtId="0" fontId="6" fillId="9" borderId="1" xfId="0" applyFont="1" applyFill="1" applyBorder="1" applyAlignment="1">
      <alignment vertical="center" wrapText="1"/>
    </xf>
    <xf numFmtId="0" fontId="6" fillId="9" borderId="2" xfId="0" applyFont="1" applyFill="1" applyBorder="1" applyAlignment="1">
      <alignment vertical="center" wrapText="1"/>
    </xf>
    <xf numFmtId="0" fontId="8" fillId="14" borderId="21"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16" borderId="21" xfId="0" applyFont="1" applyFill="1" applyBorder="1" applyAlignment="1">
      <alignment horizontal="center" vertical="center" wrapText="1"/>
    </xf>
    <xf numFmtId="0" fontId="9" fillId="9" borderId="0" xfId="0" applyFont="1" applyFill="1" applyAlignment="1">
      <alignment horizontal="center" vertical="center" wrapText="1"/>
    </xf>
    <xf numFmtId="0" fontId="10" fillId="18" borderId="8" xfId="0" applyFont="1" applyFill="1" applyBorder="1" applyAlignment="1">
      <alignment vertical="center" wrapText="1"/>
    </xf>
    <xf numFmtId="0" fontId="10" fillId="19" borderId="8" xfId="0" applyFont="1" applyFill="1" applyBorder="1" applyAlignment="1">
      <alignment vertical="center" wrapText="1"/>
    </xf>
    <xf numFmtId="0" fontId="11" fillId="19" borderId="8" xfId="0" applyFont="1" applyFill="1" applyBorder="1" applyAlignment="1">
      <alignment horizontal="center" vertical="center" wrapText="1"/>
    </xf>
    <xf numFmtId="0" fontId="10" fillId="21" borderId="8" xfId="0" applyFont="1" applyFill="1" applyBorder="1" applyAlignment="1">
      <alignment vertical="center" wrapText="1"/>
    </xf>
    <xf numFmtId="0" fontId="9" fillId="22" borderId="8" xfId="0" applyFont="1" applyFill="1" applyBorder="1" applyAlignment="1">
      <alignment horizontal="center" vertical="center" wrapText="1"/>
    </xf>
    <xf numFmtId="0" fontId="10" fillId="18" borderId="1" xfId="0" applyFont="1" applyFill="1" applyBorder="1" applyAlignment="1">
      <alignment vertical="center" wrapText="1"/>
    </xf>
    <xf numFmtId="165" fontId="12" fillId="24" borderId="1" xfId="0" applyNumberFormat="1" applyFont="1" applyFill="1" applyBorder="1" applyAlignment="1">
      <alignment vertical="center" wrapText="1"/>
    </xf>
    <xf numFmtId="0" fontId="11" fillId="25" borderId="1" xfId="0" applyFont="1" applyFill="1" applyBorder="1" applyAlignment="1">
      <alignment horizontal="center" vertical="center" wrapText="1"/>
    </xf>
    <xf numFmtId="0" fontId="9" fillId="25" borderId="1" xfId="0" applyFont="1" applyFill="1" applyBorder="1" applyAlignment="1">
      <alignment horizontal="center" vertical="center" wrapText="1"/>
    </xf>
    <xf numFmtId="0" fontId="9" fillId="27" borderId="1" xfId="0" applyFont="1" applyFill="1" applyBorder="1" applyAlignment="1">
      <alignment horizontal="center" vertical="center" wrapText="1"/>
    </xf>
    <xf numFmtId="0" fontId="13" fillId="4" borderId="1" xfId="0" applyFont="1" applyFill="1" applyBorder="1" applyAlignment="1">
      <alignment vertical="center" wrapText="1"/>
    </xf>
    <xf numFmtId="0" fontId="12" fillId="4" borderId="1" xfId="0" applyFont="1" applyFill="1" applyBorder="1" applyAlignment="1">
      <alignment vertical="center" wrapText="1"/>
    </xf>
    <xf numFmtId="165" fontId="12" fillId="4" borderId="1" xfId="0" applyNumberFormat="1" applyFont="1" applyFill="1" applyBorder="1" applyAlignment="1">
      <alignment vertical="center" wrapText="1"/>
    </xf>
    <xf numFmtId="14" fontId="14" fillId="0" borderId="0" xfId="0" applyNumberFormat="1" applyFont="1"/>
    <xf numFmtId="9" fontId="12" fillId="4" borderId="1" xfId="0" applyNumberFormat="1" applyFont="1" applyFill="1" applyBorder="1" applyAlignment="1">
      <alignment vertical="center" wrapText="1"/>
    </xf>
    <xf numFmtId="49" fontId="13" fillId="9" borderId="1" xfId="0" applyNumberFormat="1" applyFont="1" applyFill="1" applyBorder="1" applyAlignment="1">
      <alignment vertical="center" wrapText="1"/>
    </xf>
    <xf numFmtId="166" fontId="12" fillId="4" borderId="1" xfId="0" applyNumberFormat="1" applyFont="1" applyFill="1" applyBorder="1" applyAlignment="1">
      <alignment vertical="center" wrapText="1"/>
    </xf>
    <xf numFmtId="0" fontId="12" fillId="9" borderId="1" xfId="0" applyFont="1" applyFill="1" applyBorder="1" applyAlignment="1">
      <alignment vertical="center" wrapText="1"/>
    </xf>
    <xf numFmtId="3" fontId="12" fillId="24" borderId="1" xfId="0" applyNumberFormat="1" applyFont="1" applyFill="1" applyBorder="1" applyAlignment="1">
      <alignment vertical="center" wrapText="1"/>
    </xf>
    <xf numFmtId="3" fontId="12" fillId="26" borderId="1" xfId="0" applyNumberFormat="1" applyFont="1" applyFill="1" applyBorder="1" applyAlignment="1">
      <alignment vertical="center" wrapText="1"/>
    </xf>
    <xf numFmtId="0" fontId="13" fillId="9" borderId="1" xfId="0" applyFont="1" applyFill="1" applyBorder="1" applyAlignment="1">
      <alignment vertical="center" wrapText="1"/>
    </xf>
    <xf numFmtId="49" fontId="12" fillId="4" borderId="1" xfId="0" applyNumberFormat="1" applyFont="1" applyFill="1" applyBorder="1" applyAlignment="1">
      <alignment vertical="center" wrapText="1"/>
    </xf>
    <xf numFmtId="49" fontId="13" fillId="4" borderId="1" xfId="0" applyNumberFormat="1" applyFont="1" applyFill="1" applyBorder="1" applyAlignment="1">
      <alignment vertical="center" wrapText="1"/>
    </xf>
    <xf numFmtId="3" fontId="12" fillId="28" borderId="1" xfId="0" applyNumberFormat="1" applyFont="1" applyFill="1" applyBorder="1" applyAlignment="1">
      <alignment vertical="center" wrapText="1"/>
    </xf>
    <xf numFmtId="0" fontId="12" fillId="24" borderId="1" xfId="0" applyFont="1" applyFill="1" applyBorder="1" applyAlignment="1">
      <alignment vertical="center" wrapText="1"/>
    </xf>
    <xf numFmtId="0" fontId="12" fillId="26" borderId="1" xfId="0" applyFont="1" applyFill="1" applyBorder="1" applyAlignment="1">
      <alignment vertical="center" wrapText="1"/>
    </xf>
    <xf numFmtId="0" fontId="15" fillId="24" borderId="1" xfId="0" applyFont="1" applyFill="1" applyBorder="1" applyAlignment="1">
      <alignment vertical="center"/>
    </xf>
    <xf numFmtId="0" fontId="15" fillId="26" borderId="1" xfId="0" applyFont="1" applyFill="1" applyBorder="1" applyAlignment="1">
      <alignment vertical="center"/>
    </xf>
    <xf numFmtId="0" fontId="15" fillId="9" borderId="1" xfId="0" applyFont="1" applyFill="1" applyBorder="1" applyAlignment="1">
      <alignment vertical="center"/>
    </xf>
    <xf numFmtId="0" fontId="15" fillId="0" borderId="0" xfId="0" applyFont="1" applyAlignment="1">
      <alignment vertical="center"/>
    </xf>
    <xf numFmtId="0" fontId="12" fillId="28" borderId="1" xfId="0" applyFont="1" applyFill="1" applyBorder="1" applyAlignment="1">
      <alignment vertical="center" wrapText="1"/>
    </xf>
    <xf numFmtId="0" fontId="15" fillId="28" borderId="1" xfId="0" applyFont="1" applyFill="1" applyBorder="1" applyAlignment="1">
      <alignment vertical="center"/>
    </xf>
    <xf numFmtId="0" fontId="8" fillId="10" borderId="0" xfId="0" applyFont="1" applyFill="1" applyAlignment="1">
      <alignment horizontal="center" vertical="center" wrapText="1"/>
    </xf>
    <xf numFmtId="0" fontId="0" fillId="0" borderId="0" xfId="0" applyFont="1" applyAlignment="1"/>
    <xf numFmtId="0" fontId="0" fillId="0" borderId="0" xfId="0" pivotButton="1" applyFont="1" applyAlignment="1"/>
    <xf numFmtId="0" fontId="0" fillId="0" borderId="0" xfId="0" applyNumberFormat="1" applyFont="1" applyAlignment="1"/>
    <xf numFmtId="165" fontId="0" fillId="0" borderId="0" xfId="0" applyNumberFormat="1" applyFont="1" applyAlignment="1"/>
    <xf numFmtId="10" fontId="0" fillId="0" borderId="0" xfId="0" applyNumberFormat="1" applyFont="1" applyAlignment="1"/>
    <xf numFmtId="167" fontId="0" fillId="0" borderId="0" xfId="0" applyNumberFormat="1" applyFont="1" applyAlignment="1"/>
    <xf numFmtId="167" fontId="12" fillId="26" borderId="1" xfId="0" applyNumberFormat="1" applyFont="1" applyFill="1" applyBorder="1" applyAlignment="1">
      <alignment vertical="center" wrapText="1"/>
    </xf>
    <xf numFmtId="164" fontId="1" fillId="2" borderId="5" xfId="0" applyNumberFormat="1" applyFont="1" applyFill="1" applyBorder="1" applyAlignment="1">
      <alignment horizontal="left" vertical="center" wrapText="1"/>
    </xf>
    <xf numFmtId="0" fontId="2" fillId="0" borderId="6" xfId="0" applyFont="1" applyBorder="1" applyAlignment="1"/>
    <xf numFmtId="0" fontId="2" fillId="0" borderId="8" xfId="0" applyFont="1" applyBorder="1" applyAlignment="1"/>
    <xf numFmtId="0" fontId="5" fillId="5" borderId="2" xfId="0" applyFont="1" applyFill="1" applyBorder="1" applyAlignment="1">
      <alignment vertical="center" wrapText="1"/>
    </xf>
    <xf numFmtId="0" fontId="2" fillId="0" borderId="4" xfId="0" applyFont="1" applyBorder="1" applyAlignment="1"/>
    <xf numFmtId="0" fontId="1" fillId="8" borderId="9" xfId="0" applyFont="1" applyFill="1" applyBorder="1" applyAlignment="1">
      <alignment horizontal="center" vertical="center" wrapText="1"/>
    </xf>
    <xf numFmtId="0" fontId="2" fillId="0" borderId="10" xfId="0" applyFont="1" applyBorder="1" applyAlignment="1"/>
    <xf numFmtId="0" fontId="2" fillId="0" borderId="11" xfId="0" applyFont="1" applyBorder="1" applyAlignment="1"/>
    <xf numFmtId="0" fontId="1" fillId="3" borderId="2" xfId="0" applyFont="1" applyFill="1" applyBorder="1" applyAlignment="1">
      <alignment horizontal="center" vertical="center" wrapText="1"/>
    </xf>
    <xf numFmtId="0" fontId="2" fillId="0" borderId="3" xfId="0" applyFont="1" applyBorder="1" applyAlignment="1"/>
    <xf numFmtId="0" fontId="1" fillId="2" borderId="2" xfId="0" applyFont="1" applyFill="1" applyBorder="1" applyAlignment="1">
      <alignment horizontal="center" vertical="center" wrapText="1"/>
    </xf>
    <xf numFmtId="0" fontId="0" fillId="0" borderId="2" xfId="0" applyFont="1" applyBorder="1" applyAlignment="1">
      <alignment vertical="center" wrapText="1"/>
    </xf>
    <xf numFmtId="0" fontId="6" fillId="7" borderId="2" xfId="0" applyFont="1" applyFill="1" applyBorder="1" applyAlignment="1">
      <alignment horizontal="center" vertical="center" wrapText="1"/>
    </xf>
    <xf numFmtId="0" fontId="14" fillId="0" borderId="2" xfId="0" applyFont="1" applyBorder="1" applyAlignment="1">
      <alignment horizontal="center"/>
    </xf>
    <xf numFmtId="0" fontId="2" fillId="0" borderId="22" xfId="0" applyFont="1" applyBorder="1" applyAlignment="1">
      <alignment horizontal="left" vertical="center" wrapText="1"/>
    </xf>
    <xf numFmtId="0" fontId="2" fillId="0" borderId="23" xfId="0" applyFont="1" applyBorder="1" applyAlignment="1"/>
    <xf numFmtId="0" fontId="2" fillId="0" borderId="24" xfId="0" applyFont="1" applyBorder="1" applyAlignment="1"/>
    <xf numFmtId="0" fontId="2" fillId="0" borderId="25" xfId="0" applyFont="1" applyBorder="1" applyAlignment="1"/>
    <xf numFmtId="9" fontId="14" fillId="0" borderId="2" xfId="0" applyNumberFormat="1" applyFont="1" applyBorder="1" applyAlignment="1">
      <alignment horizontal="center"/>
    </xf>
    <xf numFmtId="0" fontId="2" fillId="0" borderId="22" xfId="0" applyFont="1" applyBorder="1" applyAlignment="1">
      <alignment horizontal="left" wrapText="1"/>
    </xf>
    <xf numFmtId="0" fontId="8" fillId="3" borderId="18" xfId="0" applyFont="1" applyFill="1" applyBorder="1" applyAlignment="1">
      <alignment horizontal="center" vertical="center" wrapText="1"/>
    </xf>
    <xf numFmtId="0" fontId="2" fillId="15" borderId="19" xfId="0" applyFont="1" applyFill="1" applyBorder="1" applyAlignment="1"/>
    <xf numFmtId="0" fontId="2" fillId="15" borderId="20" xfId="0" applyFont="1" applyFill="1" applyBorder="1" applyAlignment="1"/>
    <xf numFmtId="0" fontId="8" fillId="16" borderId="18"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2" fillId="12" borderId="13" xfId="0" applyFont="1" applyFill="1" applyBorder="1" applyAlignment="1"/>
    <xf numFmtId="0" fontId="2" fillId="12" borderId="14" xfId="0" applyFont="1" applyFill="1" applyBorder="1" applyAlignment="1"/>
    <xf numFmtId="0" fontId="8" fillId="13" borderId="15" xfId="0" applyFont="1" applyFill="1" applyBorder="1" applyAlignment="1">
      <alignment horizontal="center" vertical="center" wrapText="1"/>
    </xf>
    <xf numFmtId="0" fontId="2" fillId="12" borderId="16" xfId="0" applyFont="1" applyFill="1" applyBorder="1" applyAlignment="1"/>
    <xf numFmtId="0" fontId="2" fillId="12" borderId="17" xfId="0" applyFont="1" applyFill="1" applyBorder="1" applyAlignment="1"/>
    <xf numFmtId="0" fontId="8" fillId="14" borderId="18" xfId="0" applyFont="1" applyFill="1" applyBorder="1" applyAlignment="1">
      <alignment horizontal="center" vertical="center" wrapText="1"/>
    </xf>
    <xf numFmtId="0" fontId="8" fillId="10" borderId="0" xfId="0" applyFont="1" applyFill="1" applyAlignment="1">
      <alignment horizontal="center" vertical="center" wrapText="1"/>
    </xf>
    <xf numFmtId="0" fontId="0" fillId="0" borderId="0" xfId="0" applyFont="1" applyAlignment="1"/>
    <xf numFmtId="0" fontId="8" fillId="20" borderId="9" xfId="0" applyFont="1" applyFill="1" applyBorder="1" applyAlignment="1">
      <alignment horizontal="center" vertical="center" wrapText="1"/>
    </xf>
    <xf numFmtId="0" fontId="2" fillId="15" borderId="10" xfId="0" applyFont="1" applyFill="1" applyBorder="1" applyAlignment="1"/>
    <xf numFmtId="0" fontId="2" fillId="15" borderId="11" xfId="0" applyFont="1" applyFill="1" applyBorder="1" applyAlignment="1"/>
    <xf numFmtId="0" fontId="8" fillId="23" borderId="9" xfId="0" applyFont="1" applyFill="1" applyBorder="1" applyAlignment="1">
      <alignment horizontal="center" vertical="center" wrapText="1"/>
    </xf>
    <xf numFmtId="0" fontId="9" fillId="17" borderId="0" xfId="0" applyFont="1" applyFill="1" applyAlignment="1">
      <alignment horizontal="center" vertical="center" wrapText="1"/>
    </xf>
  </cellXfs>
  <cellStyles count="1">
    <cellStyle name="Normal" xfId="0" builtinId="0"/>
  </cellStyles>
  <dxfs count="26">
    <dxf>
      <fill>
        <patternFill patternType="solid">
          <fgColor rgb="FF9900FF"/>
          <bgColor rgb="FF9900FF"/>
        </patternFill>
      </fill>
    </dxf>
    <dxf>
      <fill>
        <patternFill patternType="solid">
          <fgColor rgb="FFA64D79"/>
          <bgColor rgb="FFA64D79"/>
        </patternFill>
      </fill>
    </dxf>
    <dxf>
      <font>
        <color rgb="FFB7E1CD"/>
      </font>
      <fill>
        <patternFill patternType="solid">
          <fgColor rgb="FFB7E1CD"/>
          <bgColor rgb="FFB7E1CD"/>
        </patternFill>
      </fill>
    </dxf>
    <dxf>
      <fill>
        <patternFill patternType="solid">
          <fgColor rgb="FF0000FF"/>
          <bgColor rgb="FF0000FF"/>
        </patternFill>
      </fill>
    </dxf>
    <dxf>
      <fill>
        <patternFill patternType="solid">
          <fgColor rgb="FFED7D31"/>
          <bgColor rgb="FFED7D31"/>
        </patternFill>
      </fill>
    </dxf>
    <dxf>
      <fill>
        <patternFill patternType="solid">
          <fgColor rgb="FFFF0000"/>
          <bgColor rgb="FFFF0000"/>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numFmt numFmtId="167" formatCode="[$-409]mmm\-yy;@"/>
    </dxf>
    <dxf>
      <numFmt numFmtId="14" formatCode="0.00%"/>
    </dxf>
    <dxf>
      <numFmt numFmtId="167" formatCode="[$-409]mmm\-yy;@"/>
    </dxf>
    <dxf>
      <numFmt numFmtId="14" formatCode="0.00%"/>
    </dxf>
    <dxf>
      <numFmt numFmtId="167" formatCode="[$-409]mmm\-yy;@"/>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25"/>
      <tableStyleElement type="headerRow" dxfId="24"/>
      <tableStyleElement type="totalRow" dxfId="23"/>
      <tableStyleElement type="firstSubtotalRow" dxfId="22"/>
      <tableStyleElement type="secondSubtotalRow" dxfId="21"/>
      <tableStyleElement type="thirdSubtotalRow" dxfId="20"/>
      <tableStyleElement type="firstColumnSubheading" dxfId="19"/>
      <tableStyleElement type="secondColumnSubheading" dxfId="18"/>
      <tableStyleElement type="thirdColumnSubheading" dxfId="17"/>
      <tableStyleElement type="firstRowSubheading" dxfId="16"/>
      <tableStyleElement type="secondRowSubheading" dxfId="15"/>
      <tableStyleElement type="thirdRowSubheading"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pPr>
            <a:r>
              <a:rPr lang="en-US"/>
              <a:t>Engagement progress against target to complete engagement by</a:t>
            </a:r>
          </a:p>
        </c:rich>
      </c:tx>
      <c:overlay val="0"/>
    </c:title>
    <c:autoTitleDeleted val="0"/>
    <c:plotArea>
      <c:layout/>
      <c:barChart>
        <c:barDir val="col"/>
        <c:grouping val="clustered"/>
        <c:varyColors val="1"/>
        <c:ser>
          <c:idx val="0"/>
          <c:order val="0"/>
          <c:tx>
            <c:strRef>
              <c:f>Pivots!$A$28</c:f>
              <c:strCache>
                <c:ptCount val="1"/>
                <c:pt idx="0">
                  <c:v>External</c:v>
                </c:pt>
              </c:strCache>
            </c:strRef>
          </c:tx>
          <c:spPr>
            <a:solidFill>
              <a:srgbClr val="3366CC"/>
            </a:solidFill>
          </c:spPr>
          <c:invertIfNegative val="1"/>
          <c:cat>
            <c:numRef>
              <c:f>Pivots!$B$27:$E$27</c:f>
              <c:numCache>
                <c:formatCode>[$-409]mmm\-yy;@</c:formatCode>
                <c:ptCount val="4"/>
                <c:pt idx="0">
                  <c:v>43617</c:v>
                </c:pt>
                <c:pt idx="1">
                  <c:v>43647</c:v>
                </c:pt>
                <c:pt idx="2">
                  <c:v>43678</c:v>
                </c:pt>
                <c:pt idx="3">
                  <c:v>43709</c:v>
                </c:pt>
              </c:numCache>
            </c:numRef>
          </c:cat>
          <c:val>
            <c:numRef>
              <c:f>Pivots!$B$28:$E$28</c:f>
              <c:numCache>
                <c:formatCode>0.00%</c:formatCode>
                <c:ptCount val="4"/>
                <c:pt idx="0">
                  <c:v>1</c:v>
                </c:pt>
                <c:pt idx="2">
                  <c:v>0.5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FAE-4E84-838E-9FF2F50C193E}"/>
            </c:ext>
          </c:extLst>
        </c:ser>
        <c:ser>
          <c:idx val="1"/>
          <c:order val="1"/>
          <c:tx>
            <c:strRef>
              <c:f>Pivots!$A$29</c:f>
              <c:strCache>
                <c:ptCount val="1"/>
                <c:pt idx="0">
                  <c:v>Team 1</c:v>
                </c:pt>
              </c:strCache>
            </c:strRef>
          </c:tx>
          <c:spPr>
            <a:solidFill>
              <a:srgbClr val="DC3912"/>
            </a:solidFill>
          </c:spPr>
          <c:invertIfNegative val="1"/>
          <c:cat>
            <c:numRef>
              <c:f>Pivots!$B$27:$E$27</c:f>
              <c:numCache>
                <c:formatCode>[$-409]mmm\-yy;@</c:formatCode>
                <c:ptCount val="4"/>
                <c:pt idx="0">
                  <c:v>43617</c:v>
                </c:pt>
                <c:pt idx="1">
                  <c:v>43647</c:v>
                </c:pt>
                <c:pt idx="2">
                  <c:v>43678</c:v>
                </c:pt>
                <c:pt idx="3">
                  <c:v>43709</c:v>
                </c:pt>
              </c:numCache>
            </c:numRef>
          </c:cat>
          <c:val>
            <c:numRef>
              <c:f>Pivots!$B$29:$E$29</c:f>
              <c:numCache>
                <c:formatCode>0.00%</c:formatCode>
                <c:ptCount val="4"/>
                <c:pt idx="0">
                  <c:v>1</c:v>
                </c:pt>
                <c:pt idx="1">
                  <c:v>1.5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FAE-4E84-838E-9FF2F50C193E}"/>
            </c:ext>
          </c:extLst>
        </c:ser>
        <c:ser>
          <c:idx val="2"/>
          <c:order val="2"/>
          <c:tx>
            <c:strRef>
              <c:f>Pivots!$A$30</c:f>
              <c:strCache>
                <c:ptCount val="1"/>
                <c:pt idx="0">
                  <c:v>Team 2</c:v>
                </c:pt>
              </c:strCache>
            </c:strRef>
          </c:tx>
          <c:spPr>
            <a:solidFill>
              <a:srgbClr val="FF9900"/>
            </a:solidFill>
          </c:spPr>
          <c:invertIfNegative val="1"/>
          <c:cat>
            <c:numRef>
              <c:f>Pivots!$B$27:$E$27</c:f>
              <c:numCache>
                <c:formatCode>[$-409]mmm\-yy;@</c:formatCode>
                <c:ptCount val="4"/>
                <c:pt idx="0">
                  <c:v>43617</c:v>
                </c:pt>
                <c:pt idx="1">
                  <c:v>43647</c:v>
                </c:pt>
                <c:pt idx="2">
                  <c:v>43678</c:v>
                </c:pt>
                <c:pt idx="3">
                  <c:v>43709</c:v>
                </c:pt>
              </c:numCache>
            </c:numRef>
          </c:cat>
          <c:val>
            <c:numRef>
              <c:f>Pivots!$B$30:$E$30</c:f>
              <c:numCache>
                <c:formatCode>0.00%</c:formatCode>
                <c:ptCount val="4"/>
                <c:pt idx="3">
                  <c:v>0.75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DFAE-4E84-838E-9FF2F50C193E}"/>
            </c:ext>
          </c:extLst>
        </c:ser>
        <c:ser>
          <c:idx val="3"/>
          <c:order val="3"/>
          <c:tx>
            <c:strRef>
              <c:f>Pivots!$A$31</c:f>
              <c:strCache>
                <c:ptCount val="1"/>
                <c:pt idx="0">
                  <c:v>Team 3</c:v>
                </c:pt>
              </c:strCache>
            </c:strRef>
          </c:tx>
          <c:spPr>
            <a:solidFill>
              <a:srgbClr val="109618"/>
            </a:solidFill>
          </c:spPr>
          <c:invertIfNegative val="1"/>
          <c:cat>
            <c:numRef>
              <c:f>Pivots!$B$27:$E$27</c:f>
              <c:numCache>
                <c:formatCode>[$-409]mmm\-yy;@</c:formatCode>
                <c:ptCount val="4"/>
                <c:pt idx="0">
                  <c:v>43617</c:v>
                </c:pt>
                <c:pt idx="1">
                  <c:v>43647</c:v>
                </c:pt>
                <c:pt idx="2">
                  <c:v>43678</c:v>
                </c:pt>
                <c:pt idx="3">
                  <c:v>43709</c:v>
                </c:pt>
              </c:numCache>
            </c:numRef>
          </c:cat>
          <c:val>
            <c:numRef>
              <c:f>Pivots!$B$31:$E$31</c:f>
              <c:numCache>
                <c:formatCode>0.00%</c:formatCode>
                <c:ptCount val="4"/>
                <c:pt idx="0">
                  <c:v>0.5</c:v>
                </c:pt>
                <c:pt idx="1">
                  <c:v>0.5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DFAE-4E84-838E-9FF2F50C193E}"/>
            </c:ext>
          </c:extLst>
        </c:ser>
        <c:ser>
          <c:idx val="4"/>
          <c:order val="4"/>
          <c:tx>
            <c:strRef>
              <c:f>Pivots!$A$32</c:f>
              <c:strCache>
                <c:ptCount val="1"/>
                <c:pt idx="0">
                  <c:v>Team 4</c:v>
                </c:pt>
              </c:strCache>
            </c:strRef>
          </c:tx>
          <c:spPr>
            <a:solidFill>
              <a:srgbClr val="000000"/>
            </a:solidFill>
          </c:spPr>
          <c:invertIfNegative val="1"/>
          <c:cat>
            <c:numRef>
              <c:f>Pivots!$B$27:$E$27</c:f>
              <c:numCache>
                <c:formatCode>[$-409]mmm\-yy;@</c:formatCode>
                <c:ptCount val="4"/>
                <c:pt idx="0">
                  <c:v>43617</c:v>
                </c:pt>
                <c:pt idx="1">
                  <c:v>43647</c:v>
                </c:pt>
                <c:pt idx="2">
                  <c:v>43678</c:v>
                </c:pt>
                <c:pt idx="3">
                  <c:v>43709</c:v>
                </c:pt>
              </c:numCache>
            </c:numRef>
          </c:cat>
          <c:val>
            <c:numRef>
              <c:f>Pivots!$B$32:$E$32</c:f>
              <c:numCache>
                <c:formatCode>0.00%</c:formatCode>
                <c:ptCount val="4"/>
                <c:pt idx="1">
                  <c:v>0.33333333333333331</c:v>
                </c:pt>
                <c:pt idx="2">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DFAE-4E84-838E-9FF2F50C193E}"/>
            </c:ext>
          </c:extLst>
        </c:ser>
        <c:dLbls>
          <c:showLegendKey val="0"/>
          <c:showVal val="0"/>
          <c:showCatName val="0"/>
          <c:showSerName val="0"/>
          <c:showPercent val="0"/>
          <c:showBubbleSize val="0"/>
        </c:dLbls>
        <c:gapWidth val="150"/>
        <c:axId val="287918859"/>
        <c:axId val="1986698511"/>
      </c:barChart>
      <c:dateAx>
        <c:axId val="287918859"/>
        <c:scaling>
          <c:orientation val="minMax"/>
        </c:scaling>
        <c:delete val="0"/>
        <c:axPos val="b"/>
        <c:numFmt formatCode="[$-409]mmm\-yy;@" sourceLinked="1"/>
        <c:majorTickMark val="cross"/>
        <c:minorTickMark val="cross"/>
        <c:tickLblPos val="nextTo"/>
        <c:txPr>
          <a:bodyPr/>
          <a:lstStyle/>
          <a:p>
            <a:pPr lvl="0">
              <a:defRPr b="0"/>
            </a:pPr>
            <a:endParaRPr lang="en-US"/>
          </a:p>
        </c:txPr>
        <c:crossAx val="1986698511"/>
        <c:crosses val="autoZero"/>
        <c:auto val="1"/>
        <c:lblOffset val="100"/>
        <c:baseTimeUnit val="months"/>
      </c:dateAx>
      <c:valAx>
        <c:axId val="1986698511"/>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28791885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a:defRPr/>
            </a:pPr>
            <a:r>
              <a:rPr lang="en-US"/>
              <a:t>Training progress against target date to complete training by</a:t>
            </a:r>
          </a:p>
        </c:rich>
      </c:tx>
      <c:overlay val="0"/>
    </c:title>
    <c:autoTitleDeleted val="0"/>
    <c:plotArea>
      <c:layout/>
      <c:barChart>
        <c:barDir val="col"/>
        <c:grouping val="clustered"/>
        <c:varyColors val="1"/>
        <c:ser>
          <c:idx val="0"/>
          <c:order val="0"/>
          <c:tx>
            <c:strRef>
              <c:f>Pivots!$A$96</c:f>
              <c:strCache>
                <c:ptCount val="1"/>
                <c:pt idx="0">
                  <c:v>Team 1</c:v>
                </c:pt>
              </c:strCache>
            </c:strRef>
          </c:tx>
          <c:spPr>
            <a:solidFill>
              <a:srgbClr val="FF0000"/>
            </a:solidFill>
          </c:spPr>
          <c:invertIfNegative val="1"/>
          <c:cat>
            <c:numRef>
              <c:f>Pivots!$B$95:$C$95</c:f>
              <c:numCache>
                <c:formatCode>[$-409]mmm\-yy;@</c:formatCode>
                <c:ptCount val="2"/>
                <c:pt idx="0">
                  <c:v>43727</c:v>
                </c:pt>
                <c:pt idx="1">
                  <c:v>43788</c:v>
                </c:pt>
              </c:numCache>
            </c:numRef>
          </c:cat>
          <c:val>
            <c:numRef>
              <c:f>Pivots!$B$96:$C$96</c:f>
              <c:numCache>
                <c:formatCode>0.00%</c:formatCode>
                <c:ptCount val="2"/>
                <c:pt idx="0">
                  <c:v>0.5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8C90-4D82-8C38-3B22FCD59796}"/>
            </c:ext>
          </c:extLst>
        </c:ser>
        <c:ser>
          <c:idx val="1"/>
          <c:order val="1"/>
          <c:tx>
            <c:strRef>
              <c:f>Pivots!$A$97</c:f>
              <c:strCache>
                <c:ptCount val="1"/>
                <c:pt idx="0">
                  <c:v>Team 2</c:v>
                </c:pt>
              </c:strCache>
            </c:strRef>
          </c:tx>
          <c:spPr>
            <a:solidFill>
              <a:srgbClr val="F1C232"/>
            </a:solidFill>
          </c:spPr>
          <c:invertIfNegative val="1"/>
          <c:cat>
            <c:numRef>
              <c:f>Pivots!$B$95:$C$95</c:f>
              <c:numCache>
                <c:formatCode>[$-409]mmm\-yy;@</c:formatCode>
                <c:ptCount val="2"/>
                <c:pt idx="0">
                  <c:v>43727</c:v>
                </c:pt>
                <c:pt idx="1">
                  <c:v>43788</c:v>
                </c:pt>
              </c:numCache>
            </c:numRef>
          </c:cat>
          <c:val>
            <c:numRef>
              <c:f>Pivots!$B$97:$C$97</c:f>
              <c:numCache>
                <c:formatCode>0.00%</c:formatCode>
                <c:ptCount val="2"/>
                <c:pt idx="0">
                  <c:v>1.5</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8C90-4D82-8C38-3B22FCD59796}"/>
            </c:ext>
          </c:extLst>
        </c:ser>
        <c:ser>
          <c:idx val="2"/>
          <c:order val="2"/>
          <c:tx>
            <c:strRef>
              <c:f>Pivots!$A$98</c:f>
              <c:strCache>
                <c:ptCount val="1"/>
                <c:pt idx="0">
                  <c:v>Team 3</c:v>
                </c:pt>
              </c:strCache>
            </c:strRef>
          </c:tx>
          <c:spPr>
            <a:solidFill>
              <a:srgbClr val="38761D"/>
            </a:solidFill>
          </c:spPr>
          <c:invertIfNegative val="1"/>
          <c:cat>
            <c:numRef>
              <c:f>Pivots!$B$95:$C$95</c:f>
              <c:numCache>
                <c:formatCode>[$-409]mmm\-yy;@</c:formatCode>
                <c:ptCount val="2"/>
                <c:pt idx="0">
                  <c:v>43727</c:v>
                </c:pt>
                <c:pt idx="1">
                  <c:v>43788</c:v>
                </c:pt>
              </c:numCache>
            </c:numRef>
          </c:cat>
          <c:val>
            <c:numRef>
              <c:f>Pivots!$B$98:$C$98</c:f>
              <c:numCache>
                <c:formatCode>0.00%</c:formatCode>
                <c:ptCount val="2"/>
                <c:pt idx="0">
                  <c:v>0.5</c:v>
                </c:pt>
                <c:pt idx="1">
                  <c:v>1.5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8C90-4D82-8C38-3B22FCD59796}"/>
            </c:ext>
          </c:extLst>
        </c:ser>
        <c:ser>
          <c:idx val="3"/>
          <c:order val="3"/>
          <c:tx>
            <c:strRef>
              <c:f>Pivots!$A$99</c:f>
              <c:strCache>
                <c:ptCount val="1"/>
                <c:pt idx="0">
                  <c:v>Team 4</c:v>
                </c:pt>
              </c:strCache>
            </c:strRef>
          </c:tx>
          <c:spPr>
            <a:solidFill>
              <a:srgbClr val="000000"/>
            </a:solidFill>
          </c:spPr>
          <c:invertIfNegative val="1"/>
          <c:cat>
            <c:numRef>
              <c:f>Pivots!$B$95:$C$95</c:f>
              <c:numCache>
                <c:formatCode>[$-409]mmm\-yy;@</c:formatCode>
                <c:ptCount val="2"/>
                <c:pt idx="0">
                  <c:v>43727</c:v>
                </c:pt>
                <c:pt idx="1">
                  <c:v>43788</c:v>
                </c:pt>
              </c:numCache>
            </c:numRef>
          </c:cat>
          <c:val>
            <c:numRef>
              <c:f>Pivots!$B$99:$C$99</c:f>
              <c:numCache>
                <c:formatCode>0.00%</c:formatCode>
                <c:ptCount val="2"/>
                <c:pt idx="0">
                  <c:v>0.5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8C90-4D82-8C38-3B22FCD59796}"/>
            </c:ext>
          </c:extLst>
        </c:ser>
        <c:dLbls>
          <c:showLegendKey val="0"/>
          <c:showVal val="0"/>
          <c:showCatName val="0"/>
          <c:showSerName val="0"/>
          <c:showPercent val="0"/>
          <c:showBubbleSize val="0"/>
        </c:dLbls>
        <c:gapWidth val="150"/>
        <c:axId val="1810078131"/>
        <c:axId val="890292902"/>
      </c:barChart>
      <c:dateAx>
        <c:axId val="1810078131"/>
        <c:scaling>
          <c:orientation val="minMax"/>
        </c:scaling>
        <c:delete val="0"/>
        <c:axPos val="b"/>
        <c:title>
          <c:tx>
            <c:rich>
              <a:bodyPr/>
              <a:lstStyle/>
              <a:p>
                <a:pPr lvl="0">
                  <a:defRPr b="0"/>
                </a:pPr>
                <a:r>
                  <a:rPr lang="en-US"/>
                  <a:t>Team / Department</a:t>
                </a:r>
              </a:p>
            </c:rich>
          </c:tx>
          <c:overlay val="0"/>
        </c:title>
        <c:numFmt formatCode="[$-409]mmm\-yy;@" sourceLinked="1"/>
        <c:majorTickMark val="cross"/>
        <c:minorTickMark val="cross"/>
        <c:tickLblPos val="nextTo"/>
        <c:txPr>
          <a:bodyPr/>
          <a:lstStyle/>
          <a:p>
            <a:pPr lvl="0">
              <a:defRPr b="0"/>
            </a:pPr>
            <a:endParaRPr lang="en-US"/>
          </a:p>
        </c:txPr>
        <c:crossAx val="890292902"/>
        <c:crosses val="autoZero"/>
        <c:auto val="1"/>
        <c:lblOffset val="100"/>
        <c:baseTimeUnit val="months"/>
      </c:dateAx>
      <c:valAx>
        <c:axId val="890292902"/>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1810078131"/>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[Engagement and training tracker (1).xlsx]Pivots!Pivots</c:name>
    <c:fmtId val="0"/>
  </c:pivotSource>
  <c:chart>
    <c:title>
      <c:tx>
        <c:rich>
          <a:bodyPr/>
          <a:lstStyle/>
          <a:p>
            <a:pPr>
              <a:defRPr/>
            </a:pPr>
            <a:r>
              <a:rPr lang="en-US"/>
              <a:t>Engagement needs by target date to complete engagement by</a:t>
            </a:r>
          </a:p>
        </c:rich>
      </c:tx>
      <c:overlay val="0"/>
    </c:title>
    <c:autoTitleDeleted val="0"/>
    <c:pivotFmts>
      <c:pivotFmt>
        <c:idx val="0"/>
        <c:spPr>
          <a:solidFill>
            <a:srgbClr val="3366CC"/>
          </a:solidFill>
        </c:spPr>
        <c:marker>
          <c:symbol val="none"/>
        </c:marker>
        <c:dLbl>
          <c:idx val="0"/>
          <c:delete val="1"/>
          <c:extLst>
            <c:ext xmlns:c15="http://schemas.microsoft.com/office/drawing/2012/chart" uri="{CE6537A1-D6FC-4f65-9D91-7224C49458BB}"/>
          </c:extLst>
        </c:dLbl>
      </c:pivotFmt>
      <c:pivotFmt>
        <c:idx val="1"/>
        <c:spPr>
          <a:solidFill>
            <a:srgbClr val="DC3912"/>
          </a:solidFill>
        </c:spPr>
        <c:marker>
          <c:symbol val="none"/>
        </c:marker>
        <c:dLbl>
          <c:idx val="0"/>
          <c:delete val="1"/>
          <c:extLst>
            <c:ext xmlns:c15="http://schemas.microsoft.com/office/drawing/2012/chart" uri="{CE6537A1-D6FC-4f65-9D91-7224C49458BB}"/>
          </c:extLst>
        </c:dLbl>
      </c:pivotFmt>
      <c:pivotFmt>
        <c:idx val="2"/>
        <c:spPr>
          <a:solidFill>
            <a:srgbClr val="FF9900"/>
          </a:solidFill>
        </c:spPr>
        <c:marker>
          <c:symbol val="none"/>
        </c:marker>
        <c:dLbl>
          <c:idx val="0"/>
          <c:delete val="1"/>
          <c:extLst>
            <c:ext xmlns:c15="http://schemas.microsoft.com/office/drawing/2012/chart" uri="{CE6537A1-D6FC-4f65-9D91-7224C49458BB}"/>
          </c:extLst>
        </c:dLbl>
      </c:pivotFmt>
      <c:pivotFmt>
        <c:idx val="3"/>
        <c:spPr>
          <a:solidFill>
            <a:srgbClr val="109618"/>
          </a:solidFill>
        </c:spPr>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1"/>
        <c:ser>
          <c:idx val="0"/>
          <c:order val="0"/>
          <c:tx>
            <c:strRef>
              <c:f>Pivots!$B$3:$B$4</c:f>
              <c:strCache>
                <c:ptCount val="1"/>
                <c:pt idx="0">
                  <c:v>External</c:v>
                </c:pt>
              </c:strCache>
            </c:strRef>
          </c:tx>
          <c:invertIfNegative val="1"/>
          <c:cat>
            <c:strRef>
              <c:f>Pivots!$A$5:$A$9</c:f>
              <c:strCache>
                <c:ptCount val="4"/>
                <c:pt idx="0">
                  <c:v>Jun 2019</c:v>
                </c:pt>
                <c:pt idx="1">
                  <c:v>Jul 2019</c:v>
                </c:pt>
                <c:pt idx="2">
                  <c:v>Aug 2019</c:v>
                </c:pt>
                <c:pt idx="3">
                  <c:v>Sep 2019</c:v>
                </c:pt>
              </c:strCache>
            </c:strRef>
          </c:cat>
          <c:val>
            <c:numRef>
              <c:f>Pivots!$B$5:$B$9</c:f>
              <c:numCache>
                <c:formatCode>General</c:formatCode>
                <c:ptCount val="4"/>
                <c:pt idx="0">
                  <c:v>1</c:v>
                </c:pt>
                <c:pt idx="2">
                  <c:v>1</c:v>
                </c:pt>
              </c:numCache>
            </c:numRef>
          </c:val>
          <c:extLst>
            <c:ext xmlns:c16="http://schemas.microsoft.com/office/drawing/2014/chart" uri="{C3380CC4-5D6E-409C-BE32-E72D297353CC}">
              <c16:uniqueId val="{00000000-63FD-47DC-B66F-C834EA1584CF}"/>
            </c:ext>
          </c:extLst>
        </c:ser>
        <c:ser>
          <c:idx val="1"/>
          <c:order val="1"/>
          <c:tx>
            <c:strRef>
              <c:f>Pivots!$C$3:$C$4</c:f>
              <c:strCache>
                <c:ptCount val="1"/>
                <c:pt idx="0">
                  <c:v>Team 1</c:v>
                </c:pt>
              </c:strCache>
            </c:strRef>
          </c:tx>
          <c:invertIfNegative val="1"/>
          <c:cat>
            <c:strRef>
              <c:f>Pivots!$A$5:$A$9</c:f>
              <c:strCache>
                <c:ptCount val="4"/>
                <c:pt idx="0">
                  <c:v>Jun 2019</c:v>
                </c:pt>
                <c:pt idx="1">
                  <c:v>Jul 2019</c:v>
                </c:pt>
                <c:pt idx="2">
                  <c:v>Aug 2019</c:v>
                </c:pt>
                <c:pt idx="3">
                  <c:v>Sep 2019</c:v>
                </c:pt>
              </c:strCache>
            </c:strRef>
          </c:cat>
          <c:val>
            <c:numRef>
              <c:f>Pivots!$C$5:$C$9</c:f>
              <c:numCache>
                <c:formatCode>General</c:formatCode>
                <c:ptCount val="4"/>
                <c:pt idx="0">
                  <c:v>2</c:v>
                </c:pt>
                <c:pt idx="1">
                  <c:v>1</c:v>
                </c:pt>
              </c:numCache>
            </c:numRef>
          </c:val>
          <c:extLst>
            <c:ext xmlns:c16="http://schemas.microsoft.com/office/drawing/2014/chart" uri="{C3380CC4-5D6E-409C-BE32-E72D297353CC}">
              <c16:uniqueId val="{00000001-63FD-47DC-B66F-C834EA1584CF}"/>
            </c:ext>
          </c:extLst>
        </c:ser>
        <c:ser>
          <c:idx val="2"/>
          <c:order val="2"/>
          <c:tx>
            <c:strRef>
              <c:f>Pivots!$D$3:$D$4</c:f>
              <c:strCache>
                <c:ptCount val="1"/>
                <c:pt idx="0">
                  <c:v>Team 2</c:v>
                </c:pt>
              </c:strCache>
            </c:strRef>
          </c:tx>
          <c:invertIfNegative val="1"/>
          <c:cat>
            <c:strRef>
              <c:f>Pivots!$A$5:$A$9</c:f>
              <c:strCache>
                <c:ptCount val="4"/>
                <c:pt idx="0">
                  <c:v>Jun 2019</c:v>
                </c:pt>
                <c:pt idx="1">
                  <c:v>Jul 2019</c:v>
                </c:pt>
                <c:pt idx="2">
                  <c:v>Aug 2019</c:v>
                </c:pt>
                <c:pt idx="3">
                  <c:v>Sep 2019</c:v>
                </c:pt>
              </c:strCache>
            </c:strRef>
          </c:cat>
          <c:val>
            <c:numRef>
              <c:f>Pivots!$D$5:$D$9</c:f>
              <c:numCache>
                <c:formatCode>General</c:formatCode>
                <c:ptCount val="4"/>
                <c:pt idx="3">
                  <c:v>2</c:v>
                </c:pt>
              </c:numCache>
            </c:numRef>
          </c:val>
          <c:extLst>
            <c:ext xmlns:c16="http://schemas.microsoft.com/office/drawing/2014/chart" uri="{C3380CC4-5D6E-409C-BE32-E72D297353CC}">
              <c16:uniqueId val="{00000002-63FD-47DC-B66F-C834EA1584CF}"/>
            </c:ext>
          </c:extLst>
        </c:ser>
        <c:ser>
          <c:idx val="3"/>
          <c:order val="3"/>
          <c:tx>
            <c:strRef>
              <c:f>Pivots!$E$3:$E$4</c:f>
              <c:strCache>
                <c:ptCount val="1"/>
                <c:pt idx="0">
                  <c:v>Team 3</c:v>
                </c:pt>
              </c:strCache>
            </c:strRef>
          </c:tx>
          <c:invertIfNegative val="1"/>
          <c:cat>
            <c:strRef>
              <c:f>Pivots!$A$5:$A$9</c:f>
              <c:strCache>
                <c:ptCount val="4"/>
                <c:pt idx="0">
                  <c:v>Jun 2019</c:v>
                </c:pt>
                <c:pt idx="1">
                  <c:v>Jul 2019</c:v>
                </c:pt>
                <c:pt idx="2">
                  <c:v>Aug 2019</c:v>
                </c:pt>
                <c:pt idx="3">
                  <c:v>Sep 2019</c:v>
                </c:pt>
              </c:strCache>
            </c:strRef>
          </c:cat>
          <c:val>
            <c:numRef>
              <c:f>Pivots!$E$5:$E$9</c:f>
              <c:numCache>
                <c:formatCode>General</c:formatCode>
                <c:ptCount val="4"/>
                <c:pt idx="0">
                  <c:v>2</c:v>
                </c:pt>
                <c:pt idx="1">
                  <c:v>1</c:v>
                </c:pt>
              </c:numCache>
            </c:numRef>
          </c:val>
          <c:extLst>
            <c:ext xmlns:c16="http://schemas.microsoft.com/office/drawing/2014/chart" uri="{C3380CC4-5D6E-409C-BE32-E72D297353CC}">
              <c16:uniqueId val="{00000003-63FD-47DC-B66F-C834EA1584CF}"/>
            </c:ext>
          </c:extLst>
        </c:ser>
        <c:ser>
          <c:idx val="4"/>
          <c:order val="4"/>
          <c:tx>
            <c:strRef>
              <c:f>Pivots!$F$3:$F$4</c:f>
              <c:strCache>
                <c:ptCount val="1"/>
                <c:pt idx="0">
                  <c:v>Team 4</c:v>
                </c:pt>
              </c:strCache>
            </c:strRef>
          </c:tx>
          <c:invertIfNegative val="0"/>
          <c:cat>
            <c:strRef>
              <c:f>Pivots!$A$5:$A$9</c:f>
              <c:strCache>
                <c:ptCount val="4"/>
                <c:pt idx="0">
                  <c:v>Jun 2019</c:v>
                </c:pt>
                <c:pt idx="1">
                  <c:v>Jul 2019</c:v>
                </c:pt>
                <c:pt idx="2">
                  <c:v>Aug 2019</c:v>
                </c:pt>
                <c:pt idx="3">
                  <c:v>Sep 2019</c:v>
                </c:pt>
              </c:strCache>
            </c:strRef>
          </c:cat>
          <c:val>
            <c:numRef>
              <c:f>Pivots!$F$5:$F$9</c:f>
              <c:numCache>
                <c:formatCode>General</c:formatCode>
                <c:ptCount val="4"/>
                <c:pt idx="1">
                  <c:v>1</c:v>
                </c:pt>
                <c:pt idx="2">
                  <c:v>1</c:v>
                </c:pt>
              </c:numCache>
            </c:numRef>
          </c:val>
          <c:extLst>
            <c:ext xmlns:c16="http://schemas.microsoft.com/office/drawing/2014/chart" uri="{C3380CC4-5D6E-409C-BE32-E72D297353CC}">
              <c16:uniqueId val="{00000000-0128-4256-BB48-560EFD840170}"/>
            </c:ext>
          </c:extLst>
        </c:ser>
        <c:dLbls>
          <c:showLegendKey val="0"/>
          <c:showVal val="0"/>
          <c:showCatName val="0"/>
          <c:showSerName val="0"/>
          <c:showPercent val="0"/>
          <c:showBubbleSize val="0"/>
        </c:dLbls>
        <c:gapWidth val="150"/>
        <c:axId val="287918859"/>
        <c:axId val="1986698511"/>
      </c:barChart>
      <c:catAx>
        <c:axId val="287918859"/>
        <c:scaling>
          <c:orientation val="minMax"/>
        </c:scaling>
        <c:delete val="0"/>
        <c:axPos val="b"/>
        <c:numFmt formatCode="General" sourceLinked="1"/>
        <c:majorTickMark val="cross"/>
        <c:minorTickMark val="cross"/>
        <c:tickLblPos val="nextTo"/>
        <c:txPr>
          <a:bodyPr/>
          <a:lstStyle/>
          <a:p>
            <a:pPr lvl="0">
              <a:defRPr b="0"/>
            </a:pPr>
            <a:endParaRPr lang="en-US"/>
          </a:p>
        </c:txPr>
        <c:crossAx val="1986698511"/>
        <c:crosses val="autoZero"/>
        <c:auto val="1"/>
        <c:lblAlgn val="ctr"/>
        <c:lblOffset val="100"/>
        <c:noMultiLvlLbl val="1"/>
      </c:catAx>
      <c:valAx>
        <c:axId val="1986698511"/>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287918859"/>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[Engagement and training tracker (1).xlsx]Pivots!Pivots 3</c:name>
    <c:fmtId val="0"/>
  </c:pivotSource>
  <c:chart>
    <c:title>
      <c:tx>
        <c:rich>
          <a:bodyPr/>
          <a:lstStyle/>
          <a:p>
            <a:pPr lvl="0">
              <a:defRPr b="0"/>
            </a:pPr>
            <a:r>
              <a:rPr lang="en-US"/>
              <a:t>Training needs against target date to complete training by</a:t>
            </a:r>
          </a:p>
        </c:rich>
      </c:tx>
      <c:overlay val="0"/>
    </c:title>
    <c:autoTitleDeleted val="0"/>
    <c:pivotFmts>
      <c:pivotFmt>
        <c:idx val="0"/>
        <c:spPr>
          <a:solidFill>
            <a:srgbClr val="FF0000"/>
          </a:solidFill>
        </c:spPr>
        <c:marker>
          <c:symbol val="none"/>
        </c:marker>
        <c:dLbl>
          <c:idx val="0"/>
          <c:delete val="1"/>
          <c:extLst>
            <c:ext xmlns:c15="http://schemas.microsoft.com/office/drawing/2012/chart" uri="{CE6537A1-D6FC-4f65-9D91-7224C49458BB}"/>
          </c:extLst>
        </c:dLbl>
      </c:pivotFmt>
      <c:pivotFmt>
        <c:idx val="1"/>
        <c:spPr>
          <a:solidFill>
            <a:srgbClr val="F1C232"/>
          </a:solidFill>
        </c:spPr>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1"/>
        <c:ser>
          <c:idx val="0"/>
          <c:order val="0"/>
          <c:tx>
            <c:strRef>
              <c:f>Pivots!$B$59:$B$60</c:f>
              <c:strCache>
                <c:ptCount val="1"/>
                <c:pt idx="0">
                  <c:v>Team 1</c:v>
                </c:pt>
              </c:strCache>
            </c:strRef>
          </c:tx>
          <c:invertIfNegative val="1"/>
          <c:cat>
            <c:strRef>
              <c:f>Pivots!$A$61:$A$63</c:f>
              <c:strCache>
                <c:ptCount val="2"/>
                <c:pt idx="0">
                  <c:v>9/19/2019</c:v>
                </c:pt>
                <c:pt idx="1">
                  <c:v>11/19/2019</c:v>
                </c:pt>
              </c:strCache>
            </c:strRef>
          </c:cat>
          <c:val>
            <c:numRef>
              <c:f>Pivots!$B$61:$B$63</c:f>
              <c:numCache>
                <c:formatCode>General</c:formatCode>
                <c:ptCount val="2"/>
                <c:pt idx="0">
                  <c:v>2</c:v>
                </c:pt>
                <c:pt idx="1">
                  <c:v>1</c:v>
                </c:pt>
              </c:numCache>
            </c:numRef>
          </c:val>
          <c:extLst>
            <c:ext xmlns:c16="http://schemas.microsoft.com/office/drawing/2014/chart" uri="{C3380CC4-5D6E-409C-BE32-E72D297353CC}">
              <c16:uniqueId val="{00000000-B34E-48DA-B0B4-BA652C8A89B9}"/>
            </c:ext>
          </c:extLst>
        </c:ser>
        <c:ser>
          <c:idx val="1"/>
          <c:order val="1"/>
          <c:tx>
            <c:strRef>
              <c:f>Pivots!$C$59:$C$60</c:f>
              <c:strCache>
                <c:ptCount val="1"/>
                <c:pt idx="0">
                  <c:v>Team 2</c:v>
                </c:pt>
              </c:strCache>
            </c:strRef>
          </c:tx>
          <c:invertIfNegative val="0"/>
          <c:cat>
            <c:strRef>
              <c:f>Pivots!$A$61:$A$63</c:f>
              <c:strCache>
                <c:ptCount val="2"/>
                <c:pt idx="0">
                  <c:v>9/19/2019</c:v>
                </c:pt>
                <c:pt idx="1">
                  <c:v>11/19/2019</c:v>
                </c:pt>
              </c:strCache>
            </c:strRef>
          </c:cat>
          <c:val>
            <c:numRef>
              <c:f>Pivots!$C$61:$C$63</c:f>
              <c:numCache>
                <c:formatCode>General</c:formatCode>
                <c:ptCount val="2"/>
                <c:pt idx="0">
                  <c:v>1</c:v>
                </c:pt>
                <c:pt idx="1">
                  <c:v>1</c:v>
                </c:pt>
              </c:numCache>
            </c:numRef>
          </c:val>
          <c:extLst>
            <c:ext xmlns:c16="http://schemas.microsoft.com/office/drawing/2014/chart" uri="{C3380CC4-5D6E-409C-BE32-E72D297353CC}">
              <c16:uniqueId val="{00000003-CE64-4C2C-852A-C0DB521C0CB9}"/>
            </c:ext>
          </c:extLst>
        </c:ser>
        <c:ser>
          <c:idx val="2"/>
          <c:order val="2"/>
          <c:tx>
            <c:strRef>
              <c:f>Pivots!$D$59:$D$60</c:f>
              <c:strCache>
                <c:ptCount val="1"/>
                <c:pt idx="0">
                  <c:v>Team 3</c:v>
                </c:pt>
              </c:strCache>
            </c:strRef>
          </c:tx>
          <c:invertIfNegative val="0"/>
          <c:cat>
            <c:strRef>
              <c:f>Pivots!$A$61:$A$63</c:f>
              <c:strCache>
                <c:ptCount val="2"/>
                <c:pt idx="0">
                  <c:v>9/19/2019</c:v>
                </c:pt>
                <c:pt idx="1">
                  <c:v>11/19/2019</c:v>
                </c:pt>
              </c:strCache>
            </c:strRef>
          </c:cat>
          <c:val>
            <c:numRef>
              <c:f>Pivots!$D$61:$D$63</c:f>
              <c:numCache>
                <c:formatCode>General</c:formatCode>
                <c:ptCount val="2"/>
                <c:pt idx="0">
                  <c:v>1</c:v>
                </c:pt>
                <c:pt idx="1">
                  <c:v>2</c:v>
                </c:pt>
              </c:numCache>
            </c:numRef>
          </c:val>
          <c:extLst>
            <c:ext xmlns:c16="http://schemas.microsoft.com/office/drawing/2014/chart" uri="{C3380CC4-5D6E-409C-BE32-E72D297353CC}">
              <c16:uniqueId val="{00000004-CE64-4C2C-852A-C0DB521C0CB9}"/>
            </c:ext>
          </c:extLst>
        </c:ser>
        <c:ser>
          <c:idx val="3"/>
          <c:order val="3"/>
          <c:tx>
            <c:strRef>
              <c:f>Pivots!$E$59:$E$60</c:f>
              <c:strCache>
                <c:ptCount val="1"/>
                <c:pt idx="0">
                  <c:v>Team 4</c:v>
                </c:pt>
              </c:strCache>
            </c:strRef>
          </c:tx>
          <c:invertIfNegative val="0"/>
          <c:cat>
            <c:strRef>
              <c:f>Pivots!$A$61:$A$63</c:f>
              <c:strCache>
                <c:ptCount val="2"/>
                <c:pt idx="0">
                  <c:v>9/19/2019</c:v>
                </c:pt>
                <c:pt idx="1">
                  <c:v>11/19/2019</c:v>
                </c:pt>
              </c:strCache>
            </c:strRef>
          </c:cat>
          <c:val>
            <c:numRef>
              <c:f>Pivots!$E$61:$E$63</c:f>
              <c:numCache>
                <c:formatCode>General</c:formatCode>
                <c:ptCount val="2"/>
                <c:pt idx="0">
                  <c:v>2</c:v>
                </c:pt>
              </c:numCache>
            </c:numRef>
          </c:val>
          <c:extLst>
            <c:ext xmlns:c16="http://schemas.microsoft.com/office/drawing/2014/chart" uri="{C3380CC4-5D6E-409C-BE32-E72D297353CC}">
              <c16:uniqueId val="{00000005-CE64-4C2C-852A-C0DB521C0CB9}"/>
            </c:ext>
          </c:extLst>
        </c:ser>
        <c:dLbls>
          <c:showLegendKey val="0"/>
          <c:showVal val="0"/>
          <c:showCatName val="0"/>
          <c:showSerName val="0"/>
          <c:showPercent val="0"/>
          <c:showBubbleSize val="0"/>
        </c:dLbls>
        <c:gapWidth val="150"/>
        <c:axId val="1810078131"/>
        <c:axId val="890292902"/>
      </c:barChart>
      <c:catAx>
        <c:axId val="1810078131"/>
        <c:scaling>
          <c:orientation val="minMax"/>
        </c:scaling>
        <c:delete val="0"/>
        <c:axPos val="b"/>
        <c:title>
          <c:tx>
            <c:rich>
              <a:bodyPr/>
              <a:lstStyle/>
              <a:p>
                <a:pPr lvl="0">
                  <a:defRPr b="0"/>
                </a:pPr>
                <a:r>
                  <a:rPr lang="en-US"/>
                  <a:t>Team / Department</a:t>
                </a:r>
              </a:p>
            </c:rich>
          </c:tx>
          <c:overlay val="0"/>
        </c:title>
        <c:numFmt formatCode="General" sourceLinked="1"/>
        <c:majorTickMark val="cross"/>
        <c:minorTickMark val="cross"/>
        <c:tickLblPos val="nextTo"/>
        <c:txPr>
          <a:bodyPr/>
          <a:lstStyle/>
          <a:p>
            <a:pPr lvl="0">
              <a:defRPr b="0"/>
            </a:pPr>
            <a:endParaRPr lang="en-US"/>
          </a:p>
        </c:txPr>
        <c:crossAx val="890292902"/>
        <c:crosses val="autoZero"/>
        <c:auto val="1"/>
        <c:lblAlgn val="ctr"/>
        <c:lblOffset val="100"/>
        <c:noMultiLvlLbl val="1"/>
      </c:catAx>
      <c:valAx>
        <c:axId val="89029290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810078131"/>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8</xdr:col>
      <xdr:colOff>104775</xdr:colOff>
      <xdr:row>1</xdr:row>
      <xdr:rowOff>142875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104775</xdr:colOff>
      <xdr:row>20</xdr:row>
      <xdr:rowOff>104775</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 uri="{147F2762-F138-4A5C-976F-8EAC2B608ADB}">
              <a16:predDERef xmlns:a16="http://schemas.microsoft.com/office/drawing/2014/main" pre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57150</xdr:colOff>
      <xdr:row>1</xdr:row>
      <xdr:rowOff>123825</xdr:rowOff>
    </xdr:from>
    <xdr:to>
      <xdr:col>5</xdr:col>
      <xdr:colOff>9525</xdr:colOff>
      <xdr:row>20</xdr:row>
      <xdr:rowOff>38100</xdr:rowOff>
    </xdr:to>
    <xdr:graphicFrame macro="">
      <xdr:nvGraphicFramePr>
        <xdr:cNvPr id="5" name="Chart 1" title="Chart">
          <a:extLst>
            <a:ext uri="{FF2B5EF4-FFF2-40B4-BE49-F238E27FC236}">
              <a16:creationId xmlns:a16="http://schemas.microsoft.com/office/drawing/2014/main" id="{F708FAD0-322A-46F0-BF57-CECEC8FC5AC0}"/>
            </a:ext>
            <a:ext uri="{147F2762-F138-4A5C-976F-8EAC2B608ADB}">
              <a16:predDERef xmlns:a16="http://schemas.microsoft.com/office/drawing/2014/main" pre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20</xdr:row>
      <xdr:rowOff>85725</xdr:rowOff>
    </xdr:from>
    <xdr:to>
      <xdr:col>4</xdr:col>
      <xdr:colOff>1143000</xdr:colOff>
      <xdr:row>39</xdr:row>
      <xdr:rowOff>0</xdr:rowOff>
    </xdr:to>
    <xdr:graphicFrame macro="">
      <xdr:nvGraphicFramePr>
        <xdr:cNvPr id="4" name="Chart 2" title="Chart">
          <a:extLst>
            <a:ext uri="{FF2B5EF4-FFF2-40B4-BE49-F238E27FC236}">
              <a16:creationId xmlns:a16="http://schemas.microsoft.com/office/drawing/2014/main" id="{017B41EA-24AE-4026-AC31-28B64348EBA1}"/>
            </a:ext>
            <a:ext uri="{147F2762-F138-4A5C-976F-8EAC2B608ADB}">
              <a16:predDERef xmlns:a16="http://schemas.microsoft.com/office/drawing/2014/main" pred="{F708FAD0-322A-46F0-BF57-CECEC8FC5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622.121036342593" refreshedVersion="6" recordCount="1017" xr:uid="{00000000-000A-0000-FFFF-FFFF00000000}">
  <cacheSource type="worksheet">
    <worksheetSource ref="A3:U1020" sheet="4. Engagement and training need"/>
  </cacheSource>
  <cacheFields count="21">
    <cacheField name="Stakeholder" numFmtId="0">
      <sharedItems containsBlank="1" count="13">
        <s v="Stakeholder 1"/>
        <s v="Stakeholder 2"/>
        <s v="Stakeholder 3"/>
        <s v="Stakeholder 4"/>
        <s v="Stakeholder 5"/>
        <s v="Stakeholder 6"/>
        <s v="Stakeholder 7"/>
        <s v="Stakeholder 8"/>
        <s v="Stakeholder 9"/>
        <s v="Stakeholder 10"/>
        <s v="Stakeholder 11"/>
        <s v="Stakeholder 12"/>
        <m/>
      </sharedItems>
    </cacheField>
    <cacheField name="Internal / external" numFmtId="0">
      <sharedItems containsBlank="1" count="3">
        <s v="External"/>
        <s v="Internal"/>
        <m/>
      </sharedItems>
    </cacheField>
    <cacheField name="Team / Department" numFmtId="0">
      <sharedItems containsBlank="1" count="6">
        <s v="External"/>
        <s v="Team 1"/>
        <s v="Team 2"/>
        <s v="Team 3"/>
        <s v="Team 4"/>
        <m/>
      </sharedItems>
    </cacheField>
    <cacheField name="Role" numFmtId="0">
      <sharedItems containsBlank="1"/>
    </cacheField>
    <cacheField name="Champion / Adopter/ Observer / Opposer / Blocker" numFmtId="0">
      <sharedItems containsBlank="1"/>
    </cacheField>
    <cacheField name="Champion / Adopter / Observer" numFmtId="0">
      <sharedItems containsBlank="1"/>
    </cacheField>
    <cacheField name="Low / Medium / High" numFmtId="0">
      <sharedItems containsBlank="1"/>
    </cacheField>
    <cacheField name="Enter date / n/a" numFmtId="0">
      <sharedItems containsNonDate="0" containsDate="1" containsString="0" containsBlank="1" minDate="2019-06-01T00:00:00" maxDate="2019-09-02T00:00:00" count="5">
        <d v="2019-06-01T00:00:00"/>
        <d v="2019-07-01T00:00:00"/>
        <d v="2019-09-01T00:00:00"/>
        <d v="2019-08-01T00:00:00"/>
        <m/>
      </sharedItems>
    </cacheField>
    <cacheField name="Targeted 1-2-1 communications" numFmtId="0">
      <sharedItems containsBlank="1"/>
    </cacheField>
    <cacheField name="Group comms and engagement (e.g. via communities)" numFmtId="0">
      <sharedItems containsBlank="1"/>
    </cacheField>
    <cacheField name="Less frequent online communication" numFmtId="0">
      <sharedItems containsBlank="1"/>
    </cacheField>
    <cacheField name="Leadership engagement" numFmtId="0">
      <sharedItems containsBlank="1"/>
    </cacheField>
    <cacheField name="Yes / No" numFmtId="0">
      <sharedItems containsBlank="1"/>
    </cacheField>
    <cacheField name="Yes / No2" numFmtId="0">
      <sharedItems containsBlank="1"/>
    </cacheField>
    <cacheField name="Yes / No3" numFmtId="0">
      <sharedItems containsBlank="1"/>
    </cacheField>
    <cacheField name="Enter date / n/a2" numFmtId="0">
      <sharedItems containsDate="1" containsBlank="1" containsMixedTypes="1" minDate="2019-09-19T00:00:00" maxDate="2019-11-20T00:00:00" count="4">
        <s v="n/a"/>
        <d v="2019-09-19T00:00:00"/>
        <d v="2019-11-19T00:00:00"/>
        <m/>
      </sharedItems>
    </cacheField>
    <cacheField name="Online / video click guide" numFmtId="0">
      <sharedItems containsBlank="1"/>
    </cacheField>
    <cacheField name="F2F training" numFmtId="0">
      <sharedItems containsBlank="1"/>
    </cacheField>
    <cacheField name="Drop-in session" numFmtId="0">
      <sharedItems containsBlank="1"/>
    </cacheField>
    <cacheField name="Peer training" numFmtId="0">
      <sharedItems containsBlank="1"/>
    </cacheField>
    <cacheField name="Training on process changes "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622.121036342593" refreshedVersion="6" recordCount="497" xr:uid="{00000000-000A-0000-FFFF-FFFF01000000}">
  <cacheSource type="worksheet">
    <worksheetSource ref="A3:U500" sheet="5. Engagement and training trac"/>
  </cacheSource>
  <cacheFields count="21">
    <cacheField name="Stakeholder" numFmtId="0">
      <sharedItems containsMixedTypes="1" containsNumber="1" containsInteger="1" minValue="0" maxValue="0" count="13">
        <s v="Stakeholder 1"/>
        <s v="Stakeholder 2"/>
        <s v="Stakeholder 3"/>
        <s v="Stakeholder 4"/>
        <s v="Stakeholder 5"/>
        <s v="Stakeholder 6"/>
        <s v="Stakeholder 7"/>
        <s v="Stakeholder 8"/>
        <s v="Stakeholder 9"/>
        <s v="Stakeholder 10"/>
        <s v="Stakeholder 11"/>
        <s v="Stakeholder 12"/>
        <n v="0"/>
      </sharedItems>
    </cacheField>
    <cacheField name="Internal / External" numFmtId="0">
      <sharedItems containsMixedTypes="1" containsNumber="1" containsInteger="1" minValue="0" maxValue="0" count="3">
        <s v="External"/>
        <s v="Internal"/>
        <n v="0"/>
      </sharedItems>
    </cacheField>
    <cacheField name="Team / Department" numFmtId="0">
      <sharedItems containsMixedTypes="1" containsNumber="1" containsInteger="1" minValue="0" maxValue="0" count="6">
        <s v="External"/>
        <s v="Team 1"/>
        <s v="Team 2"/>
        <s v="Team 3"/>
        <s v="Team 4"/>
        <n v="0"/>
      </sharedItems>
    </cacheField>
    <cacheField name="Role" numFmtId="0">
      <sharedItems containsMixedTypes="1" containsNumber="1" containsInteger="1" minValue="0" maxValue="0"/>
    </cacheField>
    <cacheField name="Champion / Adopter/ Observer / Opposer / Blocker" numFmtId="0">
      <sharedItems containsMixedTypes="1" containsNumber="1" containsInteger="1" minValue="0" maxValue="0"/>
    </cacheField>
    <cacheField name="Champion / Adopter / Observer" numFmtId="0">
      <sharedItems containsMixedTypes="1" containsNumber="1" containsInteger="1" minValue="0" maxValue="0"/>
    </cacheField>
    <cacheField name="Engagement Date / N/A" numFmtId="0">
      <sharedItems containsSemiMixedTypes="0" containsDate="1" containsString="0" containsMixedTypes="1" minDate="1899-12-31T00:00:00" maxDate="1900-01-03T18:50:04" count="9">
        <d v="2019-06-01T00:00:00"/>
        <d v="2019-07-01T00:00:00"/>
        <d v="2019-09-01T00:00:00"/>
        <d v="2019-08-01T00:00:00"/>
        <n v="0"/>
        <n v="43647" u="1"/>
        <n v="43678" u="1"/>
        <n v="43617" u="1"/>
        <n v="43709" u="1"/>
      </sharedItems>
    </cacheField>
    <cacheField name="Training Date / N/A" numFmtId="0">
      <sharedItems containsDate="1" containsMixedTypes="1" minDate="1899-12-31T00:00:00" maxDate="1900-01-04T04:50:04" count="6">
        <s v="n/a"/>
        <d v="2019-09-19T00:00:00"/>
        <d v="2019-11-19T00:00:00"/>
        <n v="0"/>
        <n v="43788" u="1"/>
        <n v="43727" u="1"/>
      </sharedItems>
    </cacheField>
    <cacheField name="Targeted 1-2-1 communications" numFmtId="0">
      <sharedItems containsBlank="1"/>
    </cacheField>
    <cacheField name="Group comms and engagement (e.g. via communities)" numFmtId="0">
      <sharedItems containsBlank="1"/>
    </cacheField>
    <cacheField name="Less frequent online communication" numFmtId="0">
      <sharedItems containsBlank="1"/>
    </cacheField>
    <cacheField name="Leadership engagement" numFmtId="0">
      <sharedItems containsBlank="1"/>
    </cacheField>
    <cacheField name="Progress (CONTAINS FORMULA)" numFmtId="9">
      <sharedItems containsMixedTypes="1" containsNumber="1" minValue="0" maxValue="1.5"/>
    </cacheField>
    <cacheField name="Outcome (has the target been achieved or is more engagement needed)" numFmtId="0">
      <sharedItems containsNonDate="0" containsString="0" containsBlank="1"/>
    </cacheField>
    <cacheField name="Online / video click guide" numFmtId="0">
      <sharedItems containsBlank="1"/>
    </cacheField>
    <cacheField name="F2F training" numFmtId="0">
      <sharedItems containsBlank="1"/>
    </cacheField>
    <cacheField name="Drop-in session" numFmtId="0">
      <sharedItems containsBlank="1"/>
    </cacheField>
    <cacheField name="Peer training" numFmtId="0">
      <sharedItems containsBlank="1"/>
    </cacheField>
    <cacheField name="Training on process changes " numFmtId="0">
      <sharedItems containsBlank="1"/>
    </cacheField>
    <cacheField name="Progress" numFmtId="9">
      <sharedItems containsMixedTypes="1" containsNumber="1" minValue="0" maxValue="2"/>
    </cacheField>
    <cacheField name="Outcome (has the target been achieved or is more engagement needed)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7">
  <r>
    <x v="0"/>
    <x v="0"/>
    <x v="0"/>
    <s v="External role"/>
    <s v="Champion"/>
    <s v="Champion"/>
    <s v="High"/>
    <x v="0"/>
    <s v="Yes"/>
    <m/>
    <m/>
    <s v="Yes"/>
    <s v="No"/>
    <s v="No"/>
    <s v="No"/>
    <x v="0"/>
    <m/>
    <m/>
    <m/>
    <m/>
    <m/>
  </r>
  <r>
    <x v="1"/>
    <x v="1"/>
    <x v="1"/>
    <s v="Role 2"/>
    <s v="Champion"/>
    <s v="Champion"/>
    <s v="High"/>
    <x v="0"/>
    <s v="Yes"/>
    <m/>
    <m/>
    <s v="Yes"/>
    <s v="Yes"/>
    <s v="Yes"/>
    <s v="Yes"/>
    <x v="1"/>
    <s v="Yes"/>
    <s v="Yes"/>
    <m/>
    <m/>
    <s v="Yes"/>
  </r>
  <r>
    <x v="2"/>
    <x v="1"/>
    <x v="1"/>
    <s v="Role 3"/>
    <s v="Adopter"/>
    <s v="Adopter"/>
    <s v="Medium"/>
    <x v="0"/>
    <m/>
    <s v="Yes"/>
    <m/>
    <m/>
    <s v="Yes"/>
    <s v="Yes"/>
    <s v="Yes"/>
    <x v="1"/>
    <s v="Yes"/>
    <m/>
    <s v="Yes"/>
    <m/>
    <s v="Yes"/>
  </r>
  <r>
    <x v="3"/>
    <x v="1"/>
    <x v="1"/>
    <s v="Role 3"/>
    <s v="Blocker"/>
    <s v="Observer"/>
    <s v="High"/>
    <x v="1"/>
    <s v="Yes"/>
    <m/>
    <s v="Yes"/>
    <m/>
    <s v="No"/>
    <s v="No"/>
    <s v="Yes"/>
    <x v="2"/>
    <s v="Yes"/>
    <s v="Yes"/>
    <m/>
    <s v="Yes"/>
    <s v="Yes"/>
  </r>
  <r>
    <x v="4"/>
    <x v="1"/>
    <x v="2"/>
    <s v="Role 1"/>
    <s v="Opposer"/>
    <s v="Observer"/>
    <s v="Medium"/>
    <x v="2"/>
    <m/>
    <s v="Yes"/>
    <s v="Yes"/>
    <m/>
    <s v="Yes"/>
    <s v="Yes"/>
    <s v="Yes"/>
    <x v="1"/>
    <s v="Yes"/>
    <m/>
    <m/>
    <m/>
    <s v="Yes"/>
  </r>
  <r>
    <x v="5"/>
    <x v="1"/>
    <x v="2"/>
    <s v="Role 2"/>
    <s v="Opposer"/>
    <s v="Observer"/>
    <s v="Medium"/>
    <x v="2"/>
    <m/>
    <s v="Yes"/>
    <s v="Yes"/>
    <m/>
    <s v="No"/>
    <s v="No"/>
    <s v="No"/>
    <x v="2"/>
    <s v="Yes"/>
    <s v="Yes"/>
    <s v="Yes"/>
    <s v="Yes"/>
    <m/>
  </r>
  <r>
    <x v="6"/>
    <x v="1"/>
    <x v="3"/>
    <s v="Role 1"/>
    <s v="Blocker"/>
    <s v="Observer"/>
    <s v="High"/>
    <x v="1"/>
    <s v="Yes"/>
    <m/>
    <m/>
    <s v="Yes"/>
    <s v="No"/>
    <s v="No"/>
    <s v="Yes"/>
    <x v="2"/>
    <m/>
    <m/>
    <s v="Yes"/>
    <m/>
    <s v="Yes"/>
  </r>
  <r>
    <x v="7"/>
    <x v="1"/>
    <x v="3"/>
    <s v="Role 3"/>
    <s v="Champion"/>
    <s v="Champion"/>
    <s v="High"/>
    <x v="0"/>
    <s v="Yes"/>
    <s v="Yes"/>
    <m/>
    <m/>
    <s v="Yes"/>
    <s v="Yes"/>
    <s v="Yes"/>
    <x v="1"/>
    <s v="Yes"/>
    <m/>
    <m/>
    <m/>
    <s v="Yes"/>
  </r>
  <r>
    <x v="8"/>
    <x v="1"/>
    <x v="3"/>
    <s v="Role 3"/>
    <s v="Adopter"/>
    <s v="Champion"/>
    <s v="High"/>
    <x v="0"/>
    <s v="Yes"/>
    <s v="Yes"/>
    <m/>
    <m/>
    <s v="No"/>
    <s v="No"/>
    <s v="Yes"/>
    <x v="2"/>
    <m/>
    <m/>
    <m/>
    <m/>
    <s v="Yes"/>
  </r>
  <r>
    <x v="9"/>
    <x v="0"/>
    <x v="0"/>
    <s v="External role"/>
    <s v="Observer"/>
    <s v="Adopter"/>
    <s v="Medium"/>
    <x v="3"/>
    <m/>
    <s v="Yes"/>
    <s v="Yes"/>
    <m/>
    <s v="No"/>
    <s v="No"/>
    <s v="No"/>
    <x v="0"/>
    <m/>
    <m/>
    <m/>
    <m/>
    <m/>
  </r>
  <r>
    <x v="10"/>
    <x v="1"/>
    <x v="4"/>
    <s v="Role 2"/>
    <s v="Observer"/>
    <s v="Adopter"/>
    <s v="Medium"/>
    <x v="3"/>
    <m/>
    <s v="Yes"/>
    <s v="Yes"/>
    <m/>
    <s v="Yes"/>
    <s v="Yes"/>
    <s v="Yes"/>
    <x v="1"/>
    <s v="Yes"/>
    <s v="Yes"/>
    <m/>
    <m/>
    <s v="Yes"/>
  </r>
  <r>
    <x v="11"/>
    <x v="1"/>
    <x v="4"/>
    <s v="Role 2"/>
    <s v="Blocker"/>
    <s v="Observer"/>
    <s v="High"/>
    <x v="1"/>
    <s v="Yes"/>
    <s v="Yes"/>
    <m/>
    <s v="Yes"/>
    <s v="Yes"/>
    <s v="Yes"/>
    <s v="Yes"/>
    <x v="1"/>
    <s v="Yes"/>
    <m/>
    <s v="Yes"/>
    <m/>
    <s v="Yes"/>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r>
    <x v="12"/>
    <x v="2"/>
    <x v="5"/>
    <m/>
    <m/>
    <m/>
    <m/>
    <x v="4"/>
    <m/>
    <m/>
    <m/>
    <m/>
    <m/>
    <m/>
    <m/>
    <x v="3"/>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7">
  <r>
    <x v="0"/>
    <x v="0"/>
    <x v="0"/>
    <s v="External role"/>
    <s v="Champion"/>
    <s v="Champion"/>
    <x v="0"/>
    <x v="0"/>
    <s v="Complete"/>
    <m/>
    <m/>
    <s v="Complete"/>
    <n v="1"/>
    <m/>
    <s v="Complete"/>
    <m/>
    <m/>
    <m/>
    <m/>
    <s v=""/>
    <m/>
  </r>
  <r>
    <x v="1"/>
    <x v="1"/>
    <x v="1"/>
    <s v="Role 2"/>
    <s v="Champion"/>
    <s v="Champion"/>
    <x v="0"/>
    <x v="1"/>
    <m/>
    <m/>
    <s v="Complete"/>
    <s v="Complete"/>
    <n v="1"/>
    <m/>
    <m/>
    <m/>
    <m/>
    <m/>
    <s v="Complete"/>
    <n v="0.33333333333333331"/>
    <m/>
  </r>
  <r>
    <x v="2"/>
    <x v="1"/>
    <x v="1"/>
    <s v="Role 3"/>
    <s v="Adopter"/>
    <s v="Adopter"/>
    <x v="0"/>
    <x v="1"/>
    <m/>
    <s v="Complete"/>
    <m/>
    <m/>
    <n v="1"/>
    <m/>
    <m/>
    <s v="Complete"/>
    <s v="Complete"/>
    <m/>
    <m/>
    <n v="0.66666666666666663"/>
    <m/>
  </r>
  <r>
    <x v="3"/>
    <x v="1"/>
    <x v="1"/>
    <s v="Role 3"/>
    <s v="Blocker"/>
    <s v="Observer"/>
    <x v="1"/>
    <x v="2"/>
    <s v="Complete"/>
    <m/>
    <s v="Complete"/>
    <s v="Complete"/>
    <n v="1.5"/>
    <m/>
    <m/>
    <m/>
    <m/>
    <m/>
    <m/>
    <n v="0"/>
    <m/>
  </r>
  <r>
    <x v="4"/>
    <x v="1"/>
    <x v="2"/>
    <s v="Role 1"/>
    <s v="Opposer"/>
    <s v="Observer"/>
    <x v="2"/>
    <x v="1"/>
    <s v="Complete"/>
    <m/>
    <m/>
    <m/>
    <n v="0.5"/>
    <m/>
    <s v="Complete"/>
    <m/>
    <s v="Complete"/>
    <m/>
    <s v="Complete"/>
    <n v="1.5"/>
    <m/>
  </r>
  <r>
    <x v="5"/>
    <x v="1"/>
    <x v="2"/>
    <s v="Role 2"/>
    <s v="Opposer"/>
    <s v="Observer"/>
    <x v="2"/>
    <x v="2"/>
    <m/>
    <s v="Complete"/>
    <m/>
    <s v="Complete"/>
    <n v="1"/>
    <m/>
    <m/>
    <m/>
    <m/>
    <m/>
    <m/>
    <n v="0"/>
    <m/>
  </r>
  <r>
    <x v="6"/>
    <x v="1"/>
    <x v="3"/>
    <s v="Role 1"/>
    <s v="Blocker"/>
    <s v="Observer"/>
    <x v="1"/>
    <x v="2"/>
    <s v="Complete"/>
    <m/>
    <m/>
    <m/>
    <n v="0.5"/>
    <m/>
    <m/>
    <m/>
    <s v="Complete"/>
    <s v="Complete"/>
    <m/>
    <n v="1"/>
    <m/>
  </r>
  <r>
    <x v="7"/>
    <x v="1"/>
    <x v="3"/>
    <s v="Role 3"/>
    <s v="Champion"/>
    <s v="Champion"/>
    <x v="0"/>
    <x v="1"/>
    <m/>
    <m/>
    <s v="Complete"/>
    <s v="Complete"/>
    <n v="1"/>
    <m/>
    <s v="Complete"/>
    <m/>
    <m/>
    <m/>
    <m/>
    <n v="0.5"/>
    <m/>
  </r>
  <r>
    <x v="8"/>
    <x v="1"/>
    <x v="3"/>
    <s v="Role 3"/>
    <s v="Adopter"/>
    <s v="Champion"/>
    <x v="0"/>
    <x v="2"/>
    <m/>
    <m/>
    <m/>
    <m/>
    <n v="0"/>
    <m/>
    <m/>
    <m/>
    <s v="Complete"/>
    <m/>
    <s v="Complete"/>
    <n v="2"/>
    <m/>
  </r>
  <r>
    <x v="9"/>
    <x v="0"/>
    <x v="0"/>
    <s v="External role"/>
    <s v="Observer"/>
    <s v="Adopter"/>
    <x v="3"/>
    <x v="0"/>
    <m/>
    <s v="Complete"/>
    <m/>
    <m/>
    <n v="0.5"/>
    <m/>
    <m/>
    <m/>
    <m/>
    <m/>
    <s v="Complete"/>
    <s v=""/>
    <m/>
  </r>
  <r>
    <x v="10"/>
    <x v="1"/>
    <x v="4"/>
    <s v="Role 2"/>
    <s v="Observer"/>
    <s v="Adopter"/>
    <x v="3"/>
    <x v="1"/>
    <m/>
    <s v="Complete"/>
    <m/>
    <s v="Complete"/>
    <n v="1"/>
    <m/>
    <m/>
    <s v="Complete"/>
    <m/>
    <m/>
    <m/>
    <n v="0.33333333333333331"/>
    <m/>
  </r>
  <r>
    <x v="11"/>
    <x v="1"/>
    <x v="4"/>
    <s v="Role 2"/>
    <s v="Blocker"/>
    <s v="Observer"/>
    <x v="1"/>
    <x v="1"/>
    <m/>
    <m/>
    <m/>
    <s v="Complete"/>
    <n v="0.33333333333333331"/>
    <m/>
    <m/>
    <m/>
    <s v="Complete"/>
    <s v="Complete"/>
    <m/>
    <n v="0.66666666666666663"/>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r>
    <x v="12"/>
    <x v="2"/>
    <x v="5"/>
    <n v="0"/>
    <n v="0"/>
    <n v="0"/>
    <x v="4"/>
    <x v="3"/>
    <m/>
    <m/>
    <m/>
    <m/>
    <s v=""/>
    <m/>
    <m/>
    <m/>
    <m/>
    <m/>
    <m/>
    <s v=""/>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s 2" cacheId="1288" applyNumberFormats="0" applyBorderFormats="0" applyFontFormats="0" applyPatternFormats="0" applyAlignmentFormats="0" applyWidthHeightFormats="0" dataCaption="" updatedVersion="6" compact="0" compactData="0">
  <location ref="A26:F33" firstHeaderRow="1" firstDataRow="2" firstDataCol="1" rowPageCount="1" colPageCount="1"/>
  <pivotFields count="21">
    <pivotField name="Stakeholder" axis="axisPage" compact="0" outline="0" multipleItemSelectionAllowed="1" showAll="0">
      <items count="14">
        <item x="0"/>
        <item x="1"/>
        <item x="2"/>
        <item x="3"/>
        <item x="4"/>
        <item x="5"/>
        <item x="6"/>
        <item x="7"/>
        <item x="8"/>
        <item x="9"/>
        <item x="10"/>
        <item x="11"/>
        <item h="1" x="12"/>
        <item t="default"/>
      </items>
    </pivotField>
    <pivotField name="Internal / External" compact="0" outline="0" multipleItemSelectionAllowed="1" showAll="0"/>
    <pivotField name="Team / Department" axis="axisRow" compact="0" outline="0" multipleItemSelectionAllowed="1" showAll="0" sortType="ascending">
      <items count="7">
        <item x="5"/>
        <item x="0"/>
        <item x="1"/>
        <item x="2"/>
        <item x="3"/>
        <item x="4"/>
        <item t="default"/>
      </items>
    </pivotField>
    <pivotField name="Role" compact="0" outline="0" multipleItemSelectionAllowed="1" showAll="0"/>
    <pivotField name="Champion / Adopter/ Observer / Opposer / Blocker" compact="0" outline="0" multipleItemSelectionAllowed="1" showAll="0"/>
    <pivotField name="Champion / Adopter / Observer" compact="0" outline="0" multipleItemSelectionAllowed="1" showAll="0"/>
    <pivotField name="Engagement Date / N/A" axis="axisCol" compact="0" outline="0" multipleItemSelectionAllowed="1" showAll="0" sortType="ascending">
      <items count="10">
        <item x="4"/>
        <item m="1" x="7"/>
        <item m="1" x="5"/>
        <item m="1" x="6"/>
        <item m="1" x="8"/>
        <item x="0"/>
        <item x="1"/>
        <item x="3"/>
        <item x="2"/>
        <item t="default"/>
      </items>
    </pivotField>
    <pivotField name="Training Date / N/A" compact="0" outline="0" multipleItemSelectionAllowed="1" showAll="0"/>
    <pivotField name="Targeted 1-2-1 communications" compact="0" outline="0" multipleItemSelectionAllowed="1" showAll="0"/>
    <pivotField name="Group comms and engagement (e.g. via communities)" compact="0" outline="0" multipleItemSelectionAllowed="1" showAll="0"/>
    <pivotField name="Less frequent online communication" compact="0" outline="0" multipleItemSelectionAllowed="1" showAll="0"/>
    <pivotField name="Leadership engagement" compact="0" outline="0" multipleItemSelectionAllowed="1" showAll="0"/>
    <pivotField name="Progress (CONTAINS FORMULA)" dataField="1" compact="0" outline="0" multipleItemSelectionAllowed="1" showAll="0"/>
    <pivotField name="Outcome (has the target been achieved or is more engagement needed)" compact="0" outline="0" multipleItemSelectionAllowed="1" showAll="0"/>
    <pivotField name="Online / video click guide" compact="0" outline="0" multipleItemSelectionAllowed="1" showAll="0"/>
    <pivotField name="F2F training" compact="0" outline="0" multipleItemSelectionAllowed="1" showAll="0"/>
    <pivotField name="Drop-in session" compact="0" outline="0" multipleItemSelectionAllowed="1" showAll="0"/>
    <pivotField name="Peer training" compact="0" outline="0" multipleItemSelectionAllowed="1" showAll="0"/>
    <pivotField name="Training on process changes " compact="0" outline="0" multipleItemSelectionAllowed="1" showAll="0"/>
    <pivotField name="Progress" compact="0" outline="0" multipleItemSelectionAllowed="1" showAll="0"/>
    <pivotField name="outcome (has the target been achieved or is more engagement needed)2" compact="0" outline="0" multipleItemSelectionAllowed="1" showAll="0"/>
  </pivotFields>
  <rowFields count="1">
    <field x="2"/>
  </rowFields>
  <rowItems count="6">
    <i>
      <x v="1"/>
    </i>
    <i>
      <x v="2"/>
    </i>
    <i>
      <x v="3"/>
    </i>
    <i>
      <x v="4"/>
    </i>
    <i>
      <x v="5"/>
    </i>
    <i t="grand">
      <x/>
    </i>
  </rowItems>
  <colFields count="1">
    <field x="6"/>
  </colFields>
  <colItems count="5">
    <i>
      <x v="5"/>
    </i>
    <i>
      <x v="6"/>
    </i>
    <i>
      <x v="7"/>
    </i>
    <i>
      <x v="8"/>
    </i>
    <i t="grand">
      <x/>
    </i>
  </colItems>
  <pageFields count="1">
    <pageField fld="0" hier="0"/>
  </pageFields>
  <dataFields count="1">
    <dataField name="Engagement progress" fld="12" subtotal="average" baseField="0" numFmtId="10"/>
  </dataFields>
  <formats count="2">
    <format dxfId="12">
      <pivotArea outline="0" fieldPosition="0"/>
    </format>
    <format dxfId="13">
      <pivotArea dataOnly="0" labelOnly="1" outline="0" fieldPosition="0">
        <references count="1">
          <reference field="6" count="4">
            <x v="5"/>
            <x v="6"/>
            <x v="7"/>
            <x v="8"/>
          </reference>
        </references>
      </pivotArea>
    </format>
  </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s 3" cacheId="1281" applyNumberFormats="0" applyBorderFormats="0" applyFontFormats="0" applyPatternFormats="0" applyAlignmentFormats="0" applyWidthHeightFormats="0" dataCaption="" updatedVersion="6" compact="0" compactData="0" chartFormat="1">
  <location ref="A59:F63" firstHeaderRow="1" firstDataRow="2" firstDataCol="1" rowPageCount="2" colPageCount="1"/>
  <pivotFields count="21">
    <pivotField name="Stakeholder" axis="axisPage" dataField="1" compact="0" outline="0" multipleItemSelectionAllowed="1" showAll="0">
      <items count="14">
        <item x="0"/>
        <item x="1"/>
        <item x="2"/>
        <item x="3"/>
        <item x="4"/>
        <item x="5"/>
        <item x="6"/>
        <item x="7"/>
        <item x="8"/>
        <item x="9"/>
        <item x="10"/>
        <item x="11"/>
        <item h="1" x="12"/>
        <item t="default"/>
      </items>
    </pivotField>
    <pivotField name="Internal / external" axis="axisPage" compact="0" outline="0" multipleItemSelectionAllowed="1" showAll="0">
      <items count="4">
        <item h="1" x="0"/>
        <item x="1"/>
        <item x="2"/>
        <item t="default"/>
      </items>
    </pivotField>
    <pivotField name="Team / Department" axis="axisCol" compact="0" outline="0" multipleItemSelectionAllowed="1" showAll="0" sortType="ascending">
      <items count="7">
        <item x="0"/>
        <item x="1"/>
        <item x="2"/>
        <item x="3"/>
        <item x="4"/>
        <item x="5"/>
        <item t="default"/>
      </items>
    </pivotField>
    <pivotField name="Role" compact="0" outline="0" multipleItemSelectionAllowed="1" showAll="0"/>
    <pivotField name="Champion / Adopter/ Observer / Opposer / Blocker" compact="0" outline="0" multipleItemSelectionAllowed="1" showAll="0"/>
    <pivotField name="Champion / Adopter / Observer" compact="0" outline="0" multipleItemSelectionAllowed="1" showAll="0"/>
    <pivotField name="Low / Medium / High" compact="0" outline="0" multipleItemSelectionAllowed="1" showAll="0"/>
    <pivotField name="Enter date / n/a" compact="0" numFmtId="165" outline="0" multipleItemSelectionAllowed="1" showAll="0"/>
    <pivotField name="Targeted 1-2-1 communications" compact="0" outline="0" multipleItemSelectionAllowed="1" showAll="0"/>
    <pivotField name="Group comms and engagement (e.g. via communities)" compact="0" outline="0" multipleItemSelectionAllowed="1" showAll="0"/>
    <pivotField name="Less frequent online communication" compact="0" outline="0" multipleItemSelectionAllowed="1" showAll="0"/>
    <pivotField name="Leadership engagement" compact="0" outline="0" multipleItemSelectionAllowed="1" showAll="0"/>
    <pivotField name="Yes / No" compact="0" outline="0" multipleItemSelectionAllowed="1" showAll="0"/>
    <pivotField name="yes / no2" compact="0" outline="0" multipleItemSelectionAllowed="1" showAll="0"/>
    <pivotField name="yes / no3" compact="0" outline="0" multipleItemSelectionAllowed="1" showAll="0"/>
    <pivotField name="Target date to train by" axis="axisRow" compact="0" outline="0" multipleItemSelectionAllowed="1" showAll="0" sortType="ascending">
      <items count="5">
        <item x="0"/>
        <item x="1"/>
        <item x="2"/>
        <item x="3"/>
        <item t="default"/>
      </items>
    </pivotField>
    <pivotField name="Online / video click guide" compact="0" outline="0" multipleItemSelectionAllowed="1" showAll="0"/>
    <pivotField name="F2F training" compact="0" outline="0" multipleItemSelectionAllowed="1" showAll="0"/>
    <pivotField name="Drop-in session" compact="0" outline="0" multipleItemSelectionAllowed="1" showAll="0"/>
    <pivotField name="Peer training" compact="0" outline="0" multipleItemSelectionAllowed="1" showAll="0"/>
    <pivotField name="Training on process changes " compact="0" outline="0" multipleItemSelectionAllowed="1" showAll="0"/>
  </pivotFields>
  <rowFields count="1">
    <field x="15"/>
  </rowFields>
  <rowItems count="3">
    <i>
      <x v="1"/>
    </i>
    <i>
      <x v="2"/>
    </i>
    <i t="grand">
      <x/>
    </i>
  </rowItems>
  <colFields count="1">
    <field x="2"/>
  </colFields>
  <colItems count="5">
    <i>
      <x v="1"/>
    </i>
    <i>
      <x v="2"/>
    </i>
    <i>
      <x v="3"/>
    </i>
    <i>
      <x v="4"/>
    </i>
    <i t="grand">
      <x/>
    </i>
  </colItems>
  <pageFields count="2">
    <pageField fld="0" hier="0"/>
    <pageField fld="1" hier="0"/>
  </pageFields>
  <dataFields count="1">
    <dataField name="Training needs" fld="0" subtotal="count" baseField="0"/>
  </dataFields>
  <formats count="1">
    <format dxfId="11">
      <pivotArea dataOnly="0" labelOnly="1" outline="0" fieldPosition="0">
        <references count="1">
          <reference field="15" count="2">
            <x v="1"/>
            <x v="2"/>
          </reference>
        </references>
      </pivotArea>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1"/>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s 4" cacheId="1288" applyNumberFormats="0" applyBorderFormats="0" applyFontFormats="0" applyPatternFormats="0" applyAlignmentFormats="0" applyWidthHeightFormats="0" dataCaption="" updatedVersion="6" compact="0" compactData="0" chartFormat="1">
  <location ref="A94:D100" firstHeaderRow="1" firstDataRow="2" firstDataCol="1" rowPageCount="2" colPageCount="1"/>
  <pivotFields count="21">
    <pivotField name="Stakeholder" axis="axisPage" compact="0" outline="0" multipleItemSelectionAllowed="1" showAll="0">
      <items count="14">
        <item x="0"/>
        <item x="1"/>
        <item x="2"/>
        <item x="3"/>
        <item x="4"/>
        <item x="5"/>
        <item x="6"/>
        <item x="7"/>
        <item x="8"/>
        <item x="9"/>
        <item x="10"/>
        <item x="11"/>
        <item h="1" x="12"/>
        <item t="default"/>
      </items>
    </pivotField>
    <pivotField name="Internal / External" axis="axisPage" compact="0" outline="0" multipleItemSelectionAllowed="1" showAll="0">
      <items count="4">
        <item h="1" x="0"/>
        <item x="1"/>
        <item h="1" x="2"/>
        <item t="default"/>
      </items>
    </pivotField>
    <pivotField name="Team / Department" axis="axisRow" compact="0" outline="0" multipleItemSelectionAllowed="1" showAll="0" sortType="ascending">
      <items count="7">
        <item x="5"/>
        <item x="0"/>
        <item x="1"/>
        <item x="2"/>
        <item x="3"/>
        <item x="4"/>
        <item t="default"/>
      </items>
    </pivotField>
    <pivotField name="Role" compact="0" outline="0" multipleItemSelectionAllowed="1" showAll="0"/>
    <pivotField name="Champion / Adopter/ Observer / Opposer / Blocker" compact="0" outline="0" multipleItemSelectionAllowed="1" showAll="0"/>
    <pivotField name="Champion / Adopter / Observer" compact="0" outline="0" multipleItemSelectionAllowed="1" showAll="0"/>
    <pivotField name="Engagement Date / N/A" compact="0" outline="0" multipleItemSelectionAllowed="1" showAll="0"/>
    <pivotField name="Training Date / N/A" axis="axisCol" compact="0" outline="0" multipleItemSelectionAllowed="1" showAll="0" sortType="ascending">
      <items count="7">
        <item x="3"/>
        <item m="1" x="5"/>
        <item m="1" x="4"/>
        <item x="0"/>
        <item x="1"/>
        <item x="2"/>
        <item t="default"/>
      </items>
    </pivotField>
    <pivotField name="Targeted 1-2-1 communications" compact="0" outline="0" multipleItemSelectionAllowed="1" showAll="0"/>
    <pivotField name="Group comms and engagement (e.g. via communities)" compact="0" outline="0" multipleItemSelectionAllowed="1" showAll="0"/>
    <pivotField name="Less frequent online communication" compact="0" outline="0" multipleItemSelectionAllowed="1" showAll="0"/>
    <pivotField name="Leadership engagement" compact="0" outline="0" multipleItemSelectionAllowed="1" showAll="0"/>
    <pivotField name="Progress (CONTAINS FORMULA)" compact="0" outline="0" multipleItemSelectionAllowed="1" showAll="0"/>
    <pivotField name="Outcome (has the target been achieved or is more engagement needed)" compact="0" outline="0" multipleItemSelectionAllowed="1" showAll="0"/>
    <pivotField name="Online / video click guide" compact="0" outline="0" multipleItemSelectionAllowed="1" showAll="0"/>
    <pivotField name="F2F training" compact="0" outline="0" multipleItemSelectionAllowed="1" showAll="0"/>
    <pivotField name="Drop-in session" compact="0" outline="0" multipleItemSelectionAllowed="1" showAll="0"/>
    <pivotField name="Peer training" compact="0" outline="0" multipleItemSelectionAllowed="1" showAll="0"/>
    <pivotField name="Training on process changes " compact="0" outline="0" multipleItemSelectionAllowed="1" showAll="0"/>
    <pivotField name="Progress" dataField="1" compact="0" outline="0" multipleItemSelectionAllowed="1" showAll="0"/>
    <pivotField name="outcome (has the target been achieved or is more engagement needed)2" compact="0" outline="0" multipleItemSelectionAllowed="1" showAll="0"/>
  </pivotFields>
  <rowFields count="1">
    <field x="2"/>
  </rowFields>
  <rowItems count="5">
    <i>
      <x v="2"/>
    </i>
    <i>
      <x v="3"/>
    </i>
    <i>
      <x v="4"/>
    </i>
    <i>
      <x v="5"/>
    </i>
    <i t="grand">
      <x/>
    </i>
  </rowItems>
  <colFields count="1">
    <field x="7"/>
  </colFields>
  <colItems count="3">
    <i>
      <x v="4"/>
    </i>
    <i>
      <x v="5"/>
    </i>
    <i t="grand">
      <x/>
    </i>
  </colItems>
  <pageFields count="2">
    <pageField fld="0" hier="0"/>
    <pageField fld="1" hier="0"/>
  </pageFields>
  <dataFields count="1">
    <dataField name="Training progress" fld="19" subtotal="average" baseField="0" numFmtId="10"/>
  </dataFields>
  <formats count="2">
    <format dxfId="9">
      <pivotArea dataOnly="0" labelOnly="1" outline="0" fieldPosition="0">
        <references count="1">
          <reference field="7" count="2">
            <x v="4"/>
            <x v="5"/>
          </reference>
        </references>
      </pivotArea>
    </format>
    <format dxfId="10">
      <pivotArea outline="0" fieldPosition="0"/>
    </format>
  </formats>
  <chartFormats count="2">
    <chartFormat chart="0" format="0" series="1">
      <pivotArea type="data" outline="0" fieldPosition="0">
        <references count="2">
          <reference field="4294967294" count="1" selected="0">
            <x v="0"/>
          </reference>
          <reference field="7" count="1" selected="0">
            <x v="4"/>
          </reference>
        </references>
      </pivotArea>
    </chartFormat>
    <chartFormat chart="0" format="1" series="1">
      <pivotArea type="data" outline="0" fieldPosition="0">
        <references count="2">
          <reference field="4294967294" count="1" selected="0">
            <x v="0"/>
          </reference>
          <reference field="7" count="1" selected="0">
            <x v="5"/>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s" cacheId="1281" applyNumberFormats="0" applyBorderFormats="0" applyFontFormats="0" applyPatternFormats="0" applyAlignmentFormats="0" applyWidthHeightFormats="0" dataCaption="" updatedVersion="6" compact="0" compactData="0" chartFormat="1">
  <location ref="A3:G9" firstHeaderRow="1" firstDataRow="2" firstDataCol="1" rowPageCount="1" colPageCount="1"/>
  <pivotFields count="21">
    <pivotField name="Stakeholder" axis="axisPage" dataField="1" compact="0" outline="0" multipleItemSelectionAllowed="1" showAll="0">
      <items count="14">
        <item x="0"/>
        <item x="1"/>
        <item x="2"/>
        <item x="3"/>
        <item x="4"/>
        <item x="5"/>
        <item x="6"/>
        <item x="7"/>
        <item x="8"/>
        <item x="9"/>
        <item x="10"/>
        <item x="11"/>
        <item h="1" x="12"/>
        <item t="default"/>
      </items>
    </pivotField>
    <pivotField name="Internal / external" compact="0" outline="0" multipleItemSelectionAllowed="1" showAll="0"/>
    <pivotField name="Team / Department" axis="axisCol" compact="0" outline="0" multipleItemSelectionAllowed="1" showAll="0" sortType="ascending">
      <items count="7">
        <item x="0"/>
        <item x="1"/>
        <item x="2"/>
        <item x="3"/>
        <item x="4"/>
        <item x="5"/>
        <item t="default"/>
      </items>
    </pivotField>
    <pivotField name="Role" compact="0" outline="0" multipleItemSelectionAllowed="1" showAll="0"/>
    <pivotField name="Champion / Adopter/ Observer / Opposer / Blocker" compact="0" outline="0" multipleItemSelectionAllowed="1" showAll="0"/>
    <pivotField name="Champion / Adopter / Observer" compact="0" outline="0" multipleItemSelectionAllowed="1" showAll="0"/>
    <pivotField name="Low / Medium / High" compact="0" outline="0" multipleItemSelectionAllowed="1" showAll="0"/>
    <pivotField name="Target date to engage by" axis="axisRow" compact="0" numFmtId="165" outline="0" multipleItemSelectionAllowed="1" showAll="0" sortType="ascending">
      <items count="6">
        <item x="0"/>
        <item x="1"/>
        <item x="3"/>
        <item x="2"/>
        <item x="4"/>
        <item t="default"/>
      </items>
    </pivotField>
    <pivotField name="Targeted 1-2-1 communications" compact="0" outline="0" multipleItemSelectionAllowed="1" showAll="0"/>
    <pivotField name="Group comms and engagement (e.g. via communities)" compact="0" outline="0" multipleItemSelectionAllowed="1" showAll="0"/>
    <pivotField name="Less frequent online communication" compact="0" outline="0" multipleItemSelectionAllowed="1" showAll="0"/>
    <pivotField name="Leadership engagement" compact="0" outline="0" multipleItemSelectionAllowed="1" showAll="0"/>
    <pivotField name="Yes / No" compact="0" outline="0" multipleItemSelectionAllowed="1" showAll="0"/>
    <pivotField name="yes / no2" compact="0" outline="0" multipleItemSelectionAllowed="1" showAll="0"/>
    <pivotField name="yes / no3" compact="0" outline="0" multipleItemSelectionAllowed="1" showAll="0"/>
    <pivotField name="enter date / n/a2" compact="0" outline="0" multipleItemSelectionAllowed="1" showAll="0"/>
    <pivotField name="Online / video click guide" compact="0" outline="0" multipleItemSelectionAllowed="1" showAll="0"/>
    <pivotField name="F2F training" compact="0" outline="0" multipleItemSelectionAllowed="1" showAll="0"/>
    <pivotField name="Drop-in session" compact="0" outline="0" multipleItemSelectionAllowed="1" showAll="0"/>
    <pivotField name="Peer training" compact="0" outline="0" multipleItemSelectionAllowed="1" showAll="0"/>
    <pivotField name="Training on process changes " compact="0" outline="0" multipleItemSelectionAllowed="1" showAll="0"/>
  </pivotFields>
  <rowFields count="1">
    <field x="7"/>
  </rowFields>
  <rowItems count="5">
    <i>
      <x/>
    </i>
    <i>
      <x v="1"/>
    </i>
    <i>
      <x v="2"/>
    </i>
    <i>
      <x v="3"/>
    </i>
    <i t="grand">
      <x/>
    </i>
  </rowItems>
  <colFields count="1">
    <field x="2"/>
  </colFields>
  <colItems count="6">
    <i>
      <x/>
    </i>
    <i>
      <x v="1"/>
    </i>
    <i>
      <x v="2"/>
    </i>
    <i>
      <x v="3"/>
    </i>
    <i>
      <x v="4"/>
    </i>
    <i t="grand">
      <x/>
    </i>
  </colItems>
  <pageFields count="1">
    <pageField fld="0" hier="0"/>
  </pageFields>
  <dataFields count="1">
    <dataField name="Engagement needs" fld="0" subtotal="count" baseField="0"/>
  </dataFields>
  <chartFormats count="1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3">
          <reference field="4294967294" count="1" selected="0">
            <x v="0"/>
          </reference>
          <reference field="2" count="1" selected="0">
            <x v="3"/>
          </reference>
          <reference field="7" count="1" selected="0">
            <x v="1"/>
          </reference>
        </references>
      </pivotArea>
    </chartFormat>
    <chartFormat chart="0" format="5" series="1">
      <pivotArea type="data" outline="0" fieldPosition="0">
        <references count="3">
          <reference field="4294967294" count="1" selected="0">
            <x v="0"/>
          </reference>
          <reference field="2" count="1" selected="0">
            <x v="4"/>
          </reference>
          <reference field="7" count="1" selected="0">
            <x v="1"/>
          </reference>
        </references>
      </pivotArea>
    </chartFormat>
    <chartFormat chart="0" format="6" series="1">
      <pivotArea type="data" outline="0" fieldPosition="0">
        <references count="3">
          <reference field="4294967294" count="1" selected="0">
            <x v="0"/>
          </reference>
          <reference field="2" count="1" selected="0">
            <x v="0"/>
          </reference>
          <reference field="7" count="1" selected="0">
            <x v="2"/>
          </reference>
        </references>
      </pivotArea>
    </chartFormat>
    <chartFormat chart="0" format="7" series="1">
      <pivotArea type="data" outline="0" fieldPosition="0">
        <references count="3">
          <reference field="4294967294" count="1" selected="0">
            <x v="0"/>
          </reference>
          <reference field="2" count="1" selected="0">
            <x v="4"/>
          </reference>
          <reference field="7" count="1" selected="0">
            <x v="2"/>
          </reference>
        </references>
      </pivotArea>
    </chartFormat>
    <chartFormat chart="0" format="8" series="1">
      <pivotArea type="data" outline="0" fieldPosition="0">
        <references count="3">
          <reference field="4294967294" count="1" selected="0">
            <x v="0"/>
          </reference>
          <reference field="2" count="1" selected="0">
            <x v="2"/>
          </reference>
          <reference field="7" count="1" selected="0">
            <x v="3"/>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 chart="0" format="12" series="1">
      <pivotArea type="data" outline="0" fieldPosition="0">
        <references count="2">
          <reference field="4294967294" count="1" selected="0">
            <x v="0"/>
          </reference>
          <reference field="2" count="1" selected="0">
            <x v="3"/>
          </reference>
        </references>
      </pivotArea>
    </chartFormat>
    <chartFormat chart="0" format="13" series="1">
      <pivotArea type="data" outline="0" fieldPosition="0">
        <references count="2">
          <reference field="4294967294" count="1" selected="0">
            <x v="0"/>
          </reference>
          <reference field="2" count="1" selected="0">
            <x v="4"/>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workbookViewId="0"/>
  </sheetViews>
  <sheetFormatPr defaultColWidth="17.28515625" defaultRowHeight="15" customHeight="1"/>
  <cols>
    <col min="1" max="1" width="21.85546875" customWidth="1"/>
    <col min="2" max="2" width="66" customWidth="1"/>
    <col min="3" max="26" width="8.7109375" customWidth="1"/>
  </cols>
  <sheetData>
    <row r="1" spans="1:26">
      <c r="A1" s="1" t="s">
        <v>0</v>
      </c>
      <c r="B1" s="2" t="s">
        <v>1</v>
      </c>
      <c r="C1" s="3"/>
      <c r="D1" s="3"/>
      <c r="E1" s="3"/>
      <c r="F1" s="3"/>
      <c r="G1" s="3"/>
      <c r="H1" s="3"/>
      <c r="I1" s="3"/>
      <c r="J1" s="3"/>
      <c r="K1" s="3"/>
      <c r="L1" s="3"/>
      <c r="M1" s="3"/>
      <c r="N1" s="3"/>
      <c r="O1" s="3"/>
      <c r="P1" s="3"/>
      <c r="Q1" s="3"/>
      <c r="R1" s="3"/>
      <c r="S1" s="3"/>
      <c r="T1" s="3"/>
      <c r="U1" s="3"/>
      <c r="V1" s="3"/>
      <c r="W1" s="3"/>
      <c r="X1" s="3"/>
      <c r="Y1" s="3"/>
      <c r="Z1" s="3"/>
    </row>
    <row r="2" spans="1:26" ht="18" customHeight="1">
      <c r="A2" s="60" t="s">
        <v>2</v>
      </c>
      <c r="B2" s="4" t="s">
        <v>3</v>
      </c>
      <c r="C2" s="3"/>
      <c r="D2" s="3"/>
      <c r="E2" s="3"/>
      <c r="F2" s="3"/>
      <c r="G2" s="3"/>
      <c r="H2" s="3"/>
      <c r="I2" s="3"/>
      <c r="J2" s="3"/>
      <c r="K2" s="3"/>
      <c r="L2" s="3"/>
      <c r="M2" s="3"/>
      <c r="N2" s="3"/>
      <c r="O2" s="3"/>
      <c r="P2" s="3"/>
      <c r="Q2" s="3"/>
      <c r="R2" s="3"/>
      <c r="S2" s="3"/>
      <c r="T2" s="3"/>
      <c r="U2" s="3"/>
      <c r="V2" s="3"/>
      <c r="W2" s="3"/>
      <c r="X2" s="3"/>
      <c r="Y2" s="3"/>
      <c r="Z2" s="3"/>
    </row>
    <row r="3" spans="1:26" ht="18" customHeight="1">
      <c r="A3" s="61"/>
      <c r="B3" s="4" t="s">
        <v>4</v>
      </c>
      <c r="C3" s="3"/>
      <c r="D3" s="3"/>
      <c r="E3" s="3"/>
      <c r="F3" s="3"/>
      <c r="G3" s="3"/>
      <c r="H3" s="3"/>
      <c r="I3" s="3"/>
      <c r="J3" s="3"/>
      <c r="K3" s="3"/>
      <c r="L3" s="3"/>
      <c r="M3" s="3"/>
      <c r="N3" s="3"/>
      <c r="O3" s="3"/>
      <c r="P3" s="3"/>
      <c r="Q3" s="3"/>
      <c r="R3" s="3"/>
      <c r="S3" s="3"/>
      <c r="T3" s="3"/>
      <c r="U3" s="3"/>
      <c r="V3" s="3"/>
      <c r="W3" s="3"/>
      <c r="X3" s="3"/>
      <c r="Y3" s="3"/>
      <c r="Z3" s="3"/>
    </row>
    <row r="4" spans="1:26" ht="18" customHeight="1">
      <c r="A4" s="61"/>
      <c r="B4" s="4" t="s">
        <v>5</v>
      </c>
      <c r="C4" s="3"/>
      <c r="D4" s="3"/>
      <c r="E4" s="3"/>
      <c r="F4" s="3"/>
      <c r="G4" s="3"/>
      <c r="H4" s="3"/>
      <c r="I4" s="3"/>
      <c r="J4" s="3"/>
      <c r="K4" s="3"/>
      <c r="L4" s="3"/>
      <c r="M4" s="3"/>
      <c r="N4" s="3"/>
      <c r="O4" s="3"/>
      <c r="P4" s="3"/>
      <c r="Q4" s="3"/>
      <c r="R4" s="3"/>
      <c r="S4" s="3"/>
      <c r="T4" s="3"/>
      <c r="U4" s="3"/>
      <c r="V4" s="3"/>
      <c r="W4" s="3"/>
      <c r="X4" s="3"/>
      <c r="Y4" s="3"/>
      <c r="Z4" s="3"/>
    </row>
    <row r="5" spans="1:26" ht="18" customHeight="1">
      <c r="A5" s="61"/>
      <c r="B5" s="4" t="s">
        <v>6</v>
      </c>
      <c r="C5" s="3"/>
      <c r="D5" s="3"/>
      <c r="E5" s="3"/>
      <c r="F5" s="3"/>
      <c r="G5" s="3"/>
      <c r="H5" s="3"/>
      <c r="I5" s="3"/>
      <c r="J5" s="3"/>
      <c r="K5" s="3"/>
      <c r="L5" s="3"/>
      <c r="M5" s="3"/>
      <c r="N5" s="3"/>
      <c r="O5" s="3"/>
      <c r="P5" s="3"/>
      <c r="Q5" s="3"/>
      <c r="R5" s="3"/>
      <c r="S5" s="3"/>
      <c r="T5" s="3"/>
      <c r="U5" s="3"/>
      <c r="V5" s="3"/>
      <c r="W5" s="3"/>
      <c r="X5" s="3"/>
      <c r="Y5" s="3"/>
      <c r="Z5" s="3"/>
    </row>
    <row r="6" spans="1:26" ht="18" customHeight="1">
      <c r="A6" s="62"/>
      <c r="B6" s="4" t="s">
        <v>7</v>
      </c>
      <c r="C6" s="3"/>
      <c r="D6" s="3"/>
      <c r="E6" s="3"/>
      <c r="F6" s="3"/>
      <c r="G6" s="3"/>
      <c r="H6" s="3"/>
      <c r="I6" s="3"/>
      <c r="J6" s="3"/>
      <c r="K6" s="3"/>
      <c r="L6" s="3"/>
      <c r="M6" s="3"/>
      <c r="N6" s="3"/>
      <c r="O6" s="3"/>
      <c r="P6" s="3"/>
      <c r="Q6" s="3"/>
      <c r="R6" s="3"/>
      <c r="S6" s="3"/>
      <c r="T6" s="3"/>
      <c r="U6" s="3"/>
      <c r="V6" s="3"/>
      <c r="W6" s="3"/>
      <c r="X6" s="3"/>
      <c r="Y6" s="3"/>
      <c r="Z6" s="3"/>
    </row>
    <row r="7" spans="1:26">
      <c r="A7" s="9"/>
      <c r="B7" s="9"/>
      <c r="C7" s="3"/>
      <c r="D7" s="3"/>
      <c r="E7" s="3"/>
      <c r="F7" s="3"/>
      <c r="G7" s="3"/>
      <c r="H7" s="3"/>
      <c r="I7" s="3"/>
      <c r="J7" s="3"/>
      <c r="K7" s="3"/>
      <c r="L7" s="3"/>
      <c r="M7" s="3"/>
      <c r="N7" s="3"/>
      <c r="O7" s="3"/>
      <c r="P7" s="3"/>
      <c r="Q7" s="3"/>
      <c r="R7" s="3"/>
      <c r="S7" s="3"/>
      <c r="T7" s="3"/>
      <c r="U7" s="3"/>
      <c r="V7" s="3"/>
      <c r="W7" s="3"/>
      <c r="X7" s="3"/>
      <c r="Y7" s="3"/>
      <c r="Z7" s="3"/>
    </row>
    <row r="8" spans="1:26">
      <c r="A8" s="9"/>
      <c r="B8" s="9"/>
      <c r="C8" s="3"/>
      <c r="D8" s="3"/>
      <c r="E8" s="3"/>
      <c r="F8" s="3"/>
      <c r="G8" s="3"/>
      <c r="H8" s="3"/>
      <c r="I8" s="3"/>
      <c r="J8" s="3"/>
      <c r="K8" s="3"/>
      <c r="L8" s="3"/>
      <c r="M8" s="3"/>
      <c r="N8" s="3"/>
      <c r="O8" s="3"/>
      <c r="P8" s="3"/>
      <c r="Q8" s="3"/>
      <c r="R8" s="3"/>
      <c r="S8" s="3"/>
      <c r="T8" s="3"/>
      <c r="U8" s="3"/>
      <c r="V8" s="3"/>
      <c r="W8" s="3"/>
      <c r="X8" s="3"/>
      <c r="Y8" s="3"/>
      <c r="Z8" s="3"/>
    </row>
    <row r="9" spans="1:26">
      <c r="A9" s="9"/>
      <c r="B9" s="9"/>
      <c r="C9" s="3"/>
      <c r="D9" s="3"/>
      <c r="E9" s="3"/>
      <c r="F9" s="3"/>
      <c r="G9" s="3"/>
      <c r="H9" s="3"/>
      <c r="I9" s="3"/>
      <c r="J9" s="3"/>
      <c r="K9" s="3"/>
      <c r="L9" s="3"/>
      <c r="M9" s="3"/>
      <c r="N9" s="3"/>
      <c r="O9" s="3"/>
      <c r="P9" s="3"/>
      <c r="Q9" s="3"/>
      <c r="R9" s="3"/>
      <c r="S9" s="3"/>
      <c r="T9" s="3"/>
      <c r="U9" s="3"/>
      <c r="V9" s="3"/>
      <c r="W9" s="3"/>
      <c r="X9" s="3"/>
      <c r="Y9" s="3"/>
      <c r="Z9" s="3"/>
    </row>
    <row r="10" spans="1:26">
      <c r="A10" s="9"/>
      <c r="B10" s="9"/>
      <c r="C10" s="3"/>
      <c r="D10" s="3"/>
      <c r="E10" s="3"/>
      <c r="F10" s="3"/>
      <c r="G10" s="3"/>
      <c r="H10" s="3"/>
      <c r="I10" s="3"/>
      <c r="J10" s="3"/>
      <c r="K10" s="3"/>
      <c r="L10" s="3"/>
      <c r="M10" s="3"/>
      <c r="N10" s="3"/>
      <c r="O10" s="3"/>
      <c r="P10" s="3"/>
      <c r="Q10" s="3"/>
      <c r="R10" s="3"/>
      <c r="S10" s="3"/>
      <c r="T10" s="3"/>
      <c r="U10" s="3"/>
      <c r="V10" s="3"/>
      <c r="W10" s="3"/>
      <c r="X10" s="3"/>
      <c r="Y10" s="3"/>
      <c r="Z10" s="3"/>
    </row>
    <row r="11" spans="1:26">
      <c r="A11" s="9"/>
      <c r="B11" s="9"/>
      <c r="C11" s="3"/>
      <c r="D11" s="3"/>
      <c r="E11" s="3"/>
      <c r="F11" s="3"/>
      <c r="G11" s="3"/>
      <c r="H11" s="3"/>
      <c r="I11" s="3"/>
      <c r="J11" s="3"/>
      <c r="K11" s="3"/>
      <c r="L11" s="3"/>
      <c r="M11" s="3"/>
      <c r="N11" s="3"/>
      <c r="O11" s="3"/>
      <c r="P11" s="3"/>
      <c r="Q11" s="3"/>
      <c r="R11" s="3"/>
      <c r="S11" s="3"/>
      <c r="T11" s="3"/>
      <c r="U11" s="3"/>
      <c r="V11" s="3"/>
      <c r="W11" s="3"/>
      <c r="X11" s="3"/>
      <c r="Y11" s="3"/>
      <c r="Z11" s="3"/>
    </row>
    <row r="12" spans="1:26">
      <c r="A12" s="9"/>
      <c r="B12" s="9"/>
      <c r="C12" s="3"/>
      <c r="D12" s="3"/>
      <c r="E12" s="3"/>
      <c r="F12" s="3"/>
      <c r="G12" s="3"/>
      <c r="H12" s="3"/>
      <c r="I12" s="3"/>
      <c r="J12" s="3"/>
      <c r="K12" s="3"/>
      <c r="L12" s="3"/>
      <c r="M12" s="3"/>
      <c r="N12" s="3"/>
      <c r="O12" s="3"/>
      <c r="P12" s="3"/>
      <c r="Q12" s="3"/>
      <c r="R12" s="3"/>
      <c r="S12" s="3"/>
      <c r="T12" s="3"/>
      <c r="U12" s="3"/>
      <c r="V12" s="3"/>
      <c r="W12" s="3"/>
      <c r="X12" s="3"/>
      <c r="Y12" s="3"/>
      <c r="Z12" s="3"/>
    </row>
    <row r="13" spans="1:26">
      <c r="A13" s="9"/>
      <c r="B13" s="9"/>
      <c r="C13" s="3"/>
      <c r="D13" s="3"/>
      <c r="E13" s="3"/>
      <c r="F13" s="3"/>
      <c r="G13" s="3"/>
      <c r="H13" s="3"/>
      <c r="I13" s="3"/>
      <c r="J13" s="3"/>
      <c r="K13" s="3"/>
      <c r="L13" s="3"/>
      <c r="M13" s="3"/>
      <c r="N13" s="3"/>
      <c r="O13" s="3"/>
      <c r="P13" s="3"/>
      <c r="Q13" s="3"/>
      <c r="R13" s="3"/>
      <c r="S13" s="3"/>
      <c r="T13" s="3"/>
      <c r="U13" s="3"/>
      <c r="V13" s="3"/>
      <c r="W13" s="3"/>
      <c r="X13" s="3"/>
      <c r="Y13" s="3"/>
      <c r="Z13" s="3"/>
    </row>
    <row r="14" spans="1:26">
      <c r="A14" s="9"/>
      <c r="B14" s="9"/>
      <c r="C14" s="3"/>
      <c r="D14" s="3"/>
      <c r="E14" s="3"/>
      <c r="F14" s="3"/>
      <c r="G14" s="3"/>
      <c r="H14" s="3"/>
      <c r="I14" s="3"/>
      <c r="J14" s="3"/>
      <c r="K14" s="3"/>
      <c r="L14" s="3"/>
      <c r="M14" s="3"/>
      <c r="N14" s="3"/>
      <c r="O14" s="3"/>
      <c r="P14" s="3"/>
      <c r="Q14" s="3"/>
      <c r="R14" s="3"/>
      <c r="S14" s="3"/>
      <c r="T14" s="3"/>
      <c r="U14" s="3"/>
      <c r="V14" s="3"/>
      <c r="W14" s="3"/>
      <c r="X14" s="3"/>
      <c r="Y14" s="3"/>
      <c r="Z14" s="3"/>
    </row>
    <row r="15" spans="1:26">
      <c r="A15" s="9"/>
      <c r="B15" s="9"/>
      <c r="C15" s="3"/>
      <c r="D15" s="3"/>
      <c r="E15" s="3"/>
      <c r="F15" s="3"/>
      <c r="G15" s="3"/>
      <c r="H15" s="3"/>
      <c r="I15" s="3"/>
      <c r="J15" s="3"/>
      <c r="K15" s="3"/>
      <c r="L15" s="3"/>
      <c r="M15" s="3"/>
      <c r="N15" s="3"/>
      <c r="O15" s="3"/>
      <c r="P15" s="3"/>
      <c r="Q15" s="3"/>
      <c r="R15" s="3"/>
      <c r="S15" s="3"/>
      <c r="T15" s="3"/>
      <c r="U15" s="3"/>
      <c r="V15" s="3"/>
      <c r="W15" s="3"/>
      <c r="X15" s="3"/>
      <c r="Y15" s="3"/>
      <c r="Z15" s="3"/>
    </row>
    <row r="16" spans="1:26">
      <c r="A16" s="9"/>
      <c r="B16" s="9"/>
      <c r="C16" s="3"/>
      <c r="D16" s="3"/>
      <c r="E16" s="3"/>
      <c r="F16" s="3"/>
      <c r="G16" s="3"/>
      <c r="H16" s="3"/>
      <c r="I16" s="3"/>
      <c r="J16" s="3"/>
      <c r="K16" s="3"/>
      <c r="L16" s="3"/>
      <c r="M16" s="3"/>
      <c r="N16" s="3"/>
      <c r="O16" s="3"/>
      <c r="P16" s="3"/>
      <c r="Q16" s="3"/>
      <c r="R16" s="3"/>
      <c r="S16" s="3"/>
      <c r="T16" s="3"/>
      <c r="U16" s="3"/>
      <c r="V16" s="3"/>
      <c r="W16" s="3"/>
      <c r="X16" s="3"/>
      <c r="Y16" s="3"/>
      <c r="Z16" s="3"/>
    </row>
    <row r="17" spans="1:26">
      <c r="A17" s="9"/>
      <c r="B17" s="9"/>
      <c r="C17" s="3"/>
      <c r="D17" s="3"/>
      <c r="E17" s="3"/>
      <c r="F17" s="3"/>
      <c r="G17" s="3"/>
      <c r="H17" s="3"/>
      <c r="I17" s="3"/>
      <c r="J17" s="3"/>
      <c r="K17" s="3"/>
      <c r="L17" s="3"/>
      <c r="M17" s="3"/>
      <c r="N17" s="3"/>
      <c r="O17" s="3"/>
      <c r="P17" s="3"/>
      <c r="Q17" s="3"/>
      <c r="R17" s="3"/>
      <c r="S17" s="3"/>
      <c r="T17" s="3"/>
      <c r="U17" s="3"/>
      <c r="V17" s="3"/>
      <c r="W17" s="3"/>
      <c r="X17" s="3"/>
      <c r="Y17" s="3"/>
      <c r="Z17" s="3"/>
    </row>
    <row r="18" spans="1:26">
      <c r="A18" s="9"/>
      <c r="B18" s="9"/>
      <c r="C18" s="3"/>
      <c r="D18" s="3"/>
      <c r="E18" s="3"/>
      <c r="F18" s="3"/>
      <c r="G18" s="3"/>
      <c r="H18" s="3"/>
      <c r="I18" s="3"/>
      <c r="J18" s="3"/>
      <c r="K18" s="3"/>
      <c r="L18" s="3"/>
      <c r="M18" s="3"/>
      <c r="N18" s="3"/>
      <c r="O18" s="3"/>
      <c r="P18" s="3"/>
      <c r="Q18" s="3"/>
      <c r="R18" s="3"/>
      <c r="S18" s="3"/>
      <c r="T18" s="3"/>
      <c r="U18" s="3"/>
      <c r="V18" s="3"/>
      <c r="W18" s="3"/>
      <c r="X18" s="3"/>
      <c r="Y18" s="3"/>
      <c r="Z18" s="3"/>
    </row>
    <row r="19" spans="1:26">
      <c r="A19" s="9"/>
      <c r="B19" s="9"/>
      <c r="C19" s="3"/>
      <c r="D19" s="3"/>
      <c r="E19" s="3"/>
      <c r="F19" s="3"/>
      <c r="G19" s="3"/>
      <c r="H19" s="3"/>
      <c r="I19" s="3"/>
      <c r="J19" s="3"/>
      <c r="K19" s="3"/>
      <c r="L19" s="3"/>
      <c r="M19" s="3"/>
      <c r="N19" s="3"/>
      <c r="O19" s="3"/>
      <c r="P19" s="3"/>
      <c r="Q19" s="3"/>
      <c r="R19" s="3"/>
      <c r="S19" s="3"/>
      <c r="T19" s="3"/>
      <c r="U19" s="3"/>
      <c r="V19" s="3"/>
      <c r="W19" s="3"/>
      <c r="X19" s="3"/>
      <c r="Y19" s="3"/>
      <c r="Z19" s="3"/>
    </row>
    <row r="20" spans="1:26">
      <c r="A20" s="9"/>
      <c r="B20" s="9"/>
      <c r="C20" s="3"/>
      <c r="D20" s="3"/>
      <c r="E20" s="3"/>
      <c r="F20" s="3"/>
      <c r="G20" s="3"/>
      <c r="H20" s="3"/>
      <c r="I20" s="3"/>
      <c r="J20" s="3"/>
      <c r="K20" s="3"/>
      <c r="L20" s="3"/>
      <c r="M20" s="3"/>
      <c r="N20" s="3"/>
      <c r="O20" s="3"/>
      <c r="P20" s="3"/>
      <c r="Q20" s="3"/>
      <c r="R20" s="3"/>
      <c r="S20" s="3"/>
      <c r="T20" s="3"/>
      <c r="U20" s="3"/>
      <c r="V20" s="3"/>
      <c r="W20" s="3"/>
      <c r="X20" s="3"/>
      <c r="Y20" s="3"/>
      <c r="Z20" s="3"/>
    </row>
    <row r="21" spans="1:26">
      <c r="A21" s="9"/>
      <c r="B21" s="9"/>
      <c r="C21" s="3"/>
      <c r="D21" s="3"/>
      <c r="E21" s="3"/>
      <c r="F21" s="3"/>
      <c r="G21" s="3"/>
      <c r="H21" s="3"/>
      <c r="I21" s="3"/>
      <c r="J21" s="3"/>
      <c r="K21" s="3"/>
      <c r="L21" s="3"/>
      <c r="M21" s="3"/>
      <c r="N21" s="3"/>
      <c r="O21" s="3"/>
      <c r="P21" s="3"/>
      <c r="Q21" s="3"/>
      <c r="R21" s="3"/>
      <c r="S21" s="3"/>
      <c r="T21" s="3"/>
      <c r="U21" s="3"/>
      <c r="V21" s="3"/>
      <c r="W21" s="3"/>
      <c r="X21" s="3"/>
      <c r="Y21" s="3"/>
      <c r="Z21" s="3"/>
    </row>
    <row r="22" spans="1:26">
      <c r="A22" s="9"/>
      <c r="B22" s="9"/>
      <c r="C22" s="3"/>
      <c r="D22" s="3"/>
      <c r="E22" s="3"/>
      <c r="F22" s="3"/>
      <c r="G22" s="3"/>
      <c r="H22" s="3"/>
      <c r="I22" s="3"/>
      <c r="J22" s="3"/>
      <c r="K22" s="3"/>
      <c r="L22" s="3"/>
      <c r="M22" s="3"/>
      <c r="N22" s="3"/>
      <c r="O22" s="3"/>
      <c r="P22" s="3"/>
      <c r="Q22" s="3"/>
      <c r="R22" s="3"/>
      <c r="S22" s="3"/>
      <c r="T22" s="3"/>
      <c r="U22" s="3"/>
      <c r="V22" s="3"/>
      <c r="W22" s="3"/>
      <c r="X22" s="3"/>
      <c r="Y22" s="3"/>
      <c r="Z22" s="3"/>
    </row>
    <row r="23" spans="1:26">
      <c r="A23" s="9"/>
      <c r="B23" s="9"/>
      <c r="C23" s="3"/>
      <c r="D23" s="3"/>
      <c r="E23" s="3"/>
      <c r="F23" s="3"/>
      <c r="G23" s="3"/>
      <c r="H23" s="3"/>
      <c r="I23" s="3"/>
      <c r="J23" s="3"/>
      <c r="K23" s="3"/>
      <c r="L23" s="3"/>
      <c r="M23" s="3"/>
      <c r="N23" s="3"/>
      <c r="O23" s="3"/>
      <c r="P23" s="3"/>
      <c r="Q23" s="3"/>
      <c r="R23" s="3"/>
      <c r="S23" s="3"/>
      <c r="T23" s="3"/>
      <c r="U23" s="3"/>
      <c r="V23" s="3"/>
      <c r="W23" s="3"/>
      <c r="X23" s="3"/>
      <c r="Y23" s="3"/>
      <c r="Z23" s="3"/>
    </row>
    <row r="24" spans="1:26">
      <c r="A24" s="9"/>
      <c r="B24" s="9"/>
      <c r="C24" s="3"/>
      <c r="D24" s="3"/>
      <c r="E24" s="3"/>
      <c r="F24" s="3"/>
      <c r="G24" s="3"/>
      <c r="H24" s="3"/>
      <c r="I24" s="3"/>
      <c r="J24" s="3"/>
      <c r="K24" s="3"/>
      <c r="L24" s="3"/>
      <c r="M24" s="3"/>
      <c r="N24" s="3"/>
      <c r="O24" s="3"/>
      <c r="P24" s="3"/>
      <c r="Q24" s="3"/>
      <c r="R24" s="3"/>
      <c r="S24" s="3"/>
      <c r="T24" s="3"/>
      <c r="U24" s="3"/>
      <c r="V24" s="3"/>
      <c r="W24" s="3"/>
      <c r="X24" s="3"/>
      <c r="Y24" s="3"/>
      <c r="Z24" s="3"/>
    </row>
    <row r="25" spans="1:26">
      <c r="A25" s="9"/>
      <c r="B25" s="9"/>
      <c r="C25" s="3"/>
      <c r="D25" s="3"/>
      <c r="E25" s="3"/>
      <c r="F25" s="3"/>
      <c r="G25" s="3"/>
      <c r="H25" s="3"/>
      <c r="I25" s="3"/>
      <c r="J25" s="3"/>
      <c r="K25" s="3"/>
      <c r="L25" s="3"/>
      <c r="M25" s="3"/>
      <c r="N25" s="3"/>
      <c r="O25" s="3"/>
      <c r="P25" s="3"/>
      <c r="Q25" s="3"/>
      <c r="R25" s="3"/>
      <c r="S25" s="3"/>
      <c r="T25" s="3"/>
      <c r="U25" s="3"/>
      <c r="V25" s="3"/>
      <c r="W25" s="3"/>
      <c r="X25" s="3"/>
      <c r="Y25" s="3"/>
      <c r="Z25" s="3"/>
    </row>
    <row r="26" spans="1:26">
      <c r="A26" s="9"/>
      <c r="B26" s="9"/>
      <c r="C26" s="3"/>
      <c r="D26" s="3"/>
      <c r="E26" s="3"/>
      <c r="F26" s="3"/>
      <c r="G26" s="3"/>
      <c r="H26" s="3"/>
      <c r="I26" s="3"/>
      <c r="J26" s="3"/>
      <c r="K26" s="3"/>
      <c r="L26" s="3"/>
      <c r="M26" s="3"/>
      <c r="N26" s="3"/>
      <c r="O26" s="3"/>
      <c r="P26" s="3"/>
      <c r="Q26" s="3"/>
      <c r="R26" s="3"/>
      <c r="S26" s="3"/>
      <c r="T26" s="3"/>
      <c r="U26" s="3"/>
      <c r="V26" s="3"/>
      <c r="W26" s="3"/>
      <c r="X26" s="3"/>
      <c r="Y26" s="3"/>
      <c r="Z26" s="3"/>
    </row>
    <row r="27" spans="1:26">
      <c r="A27" s="9"/>
      <c r="B27" s="9"/>
      <c r="C27" s="3"/>
      <c r="D27" s="3"/>
      <c r="E27" s="3"/>
      <c r="F27" s="3"/>
      <c r="G27" s="3"/>
      <c r="H27" s="3"/>
      <c r="I27" s="3"/>
      <c r="J27" s="3"/>
      <c r="K27" s="3"/>
      <c r="L27" s="3"/>
      <c r="M27" s="3"/>
      <c r="N27" s="3"/>
      <c r="O27" s="3"/>
      <c r="P27" s="3"/>
      <c r="Q27" s="3"/>
      <c r="R27" s="3"/>
      <c r="S27" s="3"/>
      <c r="T27" s="3"/>
      <c r="U27" s="3"/>
      <c r="V27" s="3"/>
      <c r="W27" s="3"/>
      <c r="X27" s="3"/>
      <c r="Y27" s="3"/>
      <c r="Z27" s="3"/>
    </row>
    <row r="28" spans="1:26">
      <c r="A28" s="9"/>
      <c r="B28" s="9"/>
      <c r="C28" s="3"/>
      <c r="D28" s="3"/>
      <c r="E28" s="3"/>
      <c r="F28" s="3"/>
      <c r="G28" s="3"/>
      <c r="H28" s="3"/>
      <c r="I28" s="3"/>
      <c r="J28" s="3"/>
      <c r="K28" s="3"/>
      <c r="L28" s="3"/>
      <c r="M28" s="3"/>
      <c r="N28" s="3"/>
      <c r="O28" s="3"/>
      <c r="P28" s="3"/>
      <c r="Q28" s="3"/>
      <c r="R28" s="3"/>
      <c r="S28" s="3"/>
      <c r="T28" s="3"/>
      <c r="U28" s="3"/>
      <c r="V28" s="3"/>
      <c r="W28" s="3"/>
      <c r="X28" s="3"/>
      <c r="Y28" s="3"/>
      <c r="Z28" s="3"/>
    </row>
    <row r="29" spans="1:26">
      <c r="A29" s="9"/>
      <c r="B29" s="9"/>
      <c r="C29" s="3"/>
      <c r="D29" s="3"/>
      <c r="E29" s="3"/>
      <c r="F29" s="3"/>
      <c r="G29" s="3"/>
      <c r="H29" s="3"/>
      <c r="I29" s="3"/>
      <c r="J29" s="3"/>
      <c r="K29" s="3"/>
      <c r="L29" s="3"/>
      <c r="M29" s="3"/>
      <c r="N29" s="3"/>
      <c r="O29" s="3"/>
      <c r="P29" s="3"/>
      <c r="Q29" s="3"/>
      <c r="R29" s="3"/>
      <c r="S29" s="3"/>
      <c r="T29" s="3"/>
      <c r="U29" s="3"/>
      <c r="V29" s="3"/>
      <c r="W29" s="3"/>
      <c r="X29" s="3"/>
      <c r="Y29" s="3"/>
      <c r="Z29" s="3"/>
    </row>
    <row r="30" spans="1:26">
      <c r="A30" s="9"/>
      <c r="B30" s="9"/>
      <c r="C30" s="3"/>
      <c r="D30" s="3"/>
      <c r="E30" s="3"/>
      <c r="F30" s="3"/>
      <c r="G30" s="3"/>
      <c r="H30" s="3"/>
      <c r="I30" s="3"/>
      <c r="J30" s="3"/>
      <c r="K30" s="3"/>
      <c r="L30" s="3"/>
      <c r="M30" s="3"/>
      <c r="N30" s="3"/>
      <c r="O30" s="3"/>
      <c r="P30" s="3"/>
      <c r="Q30" s="3"/>
      <c r="R30" s="3"/>
      <c r="S30" s="3"/>
      <c r="T30" s="3"/>
      <c r="U30" s="3"/>
      <c r="V30" s="3"/>
      <c r="W30" s="3"/>
      <c r="X30" s="3"/>
      <c r="Y30" s="3"/>
      <c r="Z30" s="3"/>
    </row>
    <row r="31" spans="1:26">
      <c r="A31" s="9"/>
      <c r="B31" s="9"/>
      <c r="C31" s="3"/>
      <c r="D31" s="3"/>
      <c r="E31" s="3"/>
      <c r="F31" s="3"/>
      <c r="G31" s="3"/>
      <c r="H31" s="3"/>
      <c r="I31" s="3"/>
      <c r="J31" s="3"/>
      <c r="K31" s="3"/>
      <c r="L31" s="3"/>
      <c r="M31" s="3"/>
      <c r="N31" s="3"/>
      <c r="O31" s="3"/>
      <c r="P31" s="3"/>
      <c r="Q31" s="3"/>
      <c r="R31" s="3"/>
      <c r="S31" s="3"/>
      <c r="T31" s="3"/>
      <c r="U31" s="3"/>
      <c r="V31" s="3"/>
      <c r="W31" s="3"/>
      <c r="X31" s="3"/>
      <c r="Y31" s="3"/>
      <c r="Z31" s="3"/>
    </row>
    <row r="32" spans="1:26">
      <c r="A32" s="9"/>
      <c r="B32" s="9"/>
      <c r="C32" s="3"/>
      <c r="D32" s="3"/>
      <c r="E32" s="3"/>
      <c r="F32" s="3"/>
      <c r="G32" s="3"/>
      <c r="H32" s="3"/>
      <c r="I32" s="3"/>
      <c r="J32" s="3"/>
      <c r="K32" s="3"/>
      <c r="L32" s="3"/>
      <c r="M32" s="3"/>
      <c r="N32" s="3"/>
      <c r="O32" s="3"/>
      <c r="P32" s="3"/>
      <c r="Q32" s="3"/>
      <c r="R32" s="3"/>
      <c r="S32" s="3"/>
      <c r="T32" s="3"/>
      <c r="U32" s="3"/>
      <c r="V32" s="3"/>
      <c r="W32" s="3"/>
      <c r="X32" s="3"/>
      <c r="Y32" s="3"/>
      <c r="Z32" s="3"/>
    </row>
    <row r="33" spans="1:26">
      <c r="A33" s="9"/>
      <c r="B33" s="9"/>
      <c r="C33" s="3"/>
      <c r="D33" s="3"/>
      <c r="E33" s="3"/>
      <c r="F33" s="3"/>
      <c r="G33" s="3"/>
      <c r="H33" s="3"/>
      <c r="I33" s="3"/>
      <c r="J33" s="3"/>
      <c r="K33" s="3"/>
      <c r="L33" s="3"/>
      <c r="M33" s="3"/>
      <c r="N33" s="3"/>
      <c r="O33" s="3"/>
      <c r="P33" s="3"/>
      <c r="Q33" s="3"/>
      <c r="R33" s="3"/>
      <c r="S33" s="3"/>
      <c r="T33" s="3"/>
      <c r="U33" s="3"/>
      <c r="V33" s="3"/>
      <c r="W33" s="3"/>
      <c r="X33" s="3"/>
      <c r="Y33" s="3"/>
      <c r="Z33" s="3"/>
    </row>
    <row r="34" spans="1:26">
      <c r="A34" s="9"/>
      <c r="B34" s="9"/>
      <c r="C34" s="3"/>
      <c r="D34" s="3"/>
      <c r="E34" s="3"/>
      <c r="F34" s="3"/>
      <c r="G34" s="3"/>
      <c r="H34" s="3"/>
      <c r="I34" s="3"/>
      <c r="J34" s="3"/>
      <c r="K34" s="3"/>
      <c r="L34" s="3"/>
      <c r="M34" s="3"/>
      <c r="N34" s="3"/>
      <c r="O34" s="3"/>
      <c r="P34" s="3"/>
      <c r="Q34" s="3"/>
      <c r="R34" s="3"/>
      <c r="S34" s="3"/>
      <c r="T34" s="3"/>
      <c r="U34" s="3"/>
      <c r="V34" s="3"/>
      <c r="W34" s="3"/>
      <c r="X34" s="3"/>
      <c r="Y34" s="3"/>
      <c r="Z34" s="3"/>
    </row>
    <row r="35" spans="1:26">
      <c r="A35" s="9"/>
      <c r="B35" s="9"/>
      <c r="C35" s="3"/>
      <c r="D35" s="3"/>
      <c r="E35" s="3"/>
      <c r="F35" s="3"/>
      <c r="G35" s="3"/>
      <c r="H35" s="3"/>
      <c r="I35" s="3"/>
      <c r="J35" s="3"/>
      <c r="K35" s="3"/>
      <c r="L35" s="3"/>
      <c r="M35" s="3"/>
      <c r="N35" s="3"/>
      <c r="O35" s="3"/>
      <c r="P35" s="3"/>
      <c r="Q35" s="3"/>
      <c r="R35" s="3"/>
      <c r="S35" s="3"/>
      <c r="T35" s="3"/>
      <c r="U35" s="3"/>
      <c r="V35" s="3"/>
      <c r="W35" s="3"/>
      <c r="X35" s="3"/>
      <c r="Y35" s="3"/>
      <c r="Z35" s="3"/>
    </row>
    <row r="36" spans="1:26">
      <c r="A36" s="9"/>
      <c r="B36" s="9"/>
      <c r="C36" s="3"/>
      <c r="D36" s="3"/>
      <c r="E36" s="3"/>
      <c r="F36" s="3"/>
      <c r="G36" s="3"/>
      <c r="H36" s="3"/>
      <c r="I36" s="3"/>
      <c r="J36" s="3"/>
      <c r="K36" s="3"/>
      <c r="L36" s="3"/>
      <c r="M36" s="3"/>
      <c r="N36" s="3"/>
      <c r="O36" s="3"/>
      <c r="P36" s="3"/>
      <c r="Q36" s="3"/>
      <c r="R36" s="3"/>
      <c r="S36" s="3"/>
      <c r="T36" s="3"/>
      <c r="U36" s="3"/>
      <c r="V36" s="3"/>
      <c r="W36" s="3"/>
      <c r="X36" s="3"/>
      <c r="Y36" s="3"/>
      <c r="Z36" s="3"/>
    </row>
    <row r="37" spans="1:26">
      <c r="A37" s="9"/>
      <c r="B37" s="9"/>
      <c r="C37" s="3"/>
      <c r="D37" s="3"/>
      <c r="E37" s="3"/>
      <c r="F37" s="3"/>
      <c r="G37" s="3"/>
      <c r="H37" s="3"/>
      <c r="I37" s="3"/>
      <c r="J37" s="3"/>
      <c r="K37" s="3"/>
      <c r="L37" s="3"/>
      <c r="M37" s="3"/>
      <c r="N37" s="3"/>
      <c r="O37" s="3"/>
      <c r="P37" s="3"/>
      <c r="Q37" s="3"/>
      <c r="R37" s="3"/>
      <c r="S37" s="3"/>
      <c r="T37" s="3"/>
      <c r="U37" s="3"/>
      <c r="V37" s="3"/>
      <c r="W37" s="3"/>
      <c r="X37" s="3"/>
      <c r="Y37" s="3"/>
      <c r="Z37" s="3"/>
    </row>
    <row r="38" spans="1:26">
      <c r="A38" s="9"/>
      <c r="B38" s="9"/>
      <c r="C38" s="3"/>
      <c r="D38" s="3"/>
      <c r="E38" s="3"/>
      <c r="F38" s="3"/>
      <c r="G38" s="3"/>
      <c r="H38" s="3"/>
      <c r="I38" s="3"/>
      <c r="J38" s="3"/>
      <c r="K38" s="3"/>
      <c r="L38" s="3"/>
      <c r="M38" s="3"/>
      <c r="N38" s="3"/>
      <c r="O38" s="3"/>
      <c r="P38" s="3"/>
      <c r="Q38" s="3"/>
      <c r="R38" s="3"/>
      <c r="S38" s="3"/>
      <c r="T38" s="3"/>
      <c r="U38" s="3"/>
      <c r="V38" s="3"/>
      <c r="W38" s="3"/>
      <c r="X38" s="3"/>
      <c r="Y38" s="3"/>
      <c r="Z38" s="3"/>
    </row>
    <row r="39" spans="1:26">
      <c r="A39" s="9"/>
      <c r="B39" s="9"/>
      <c r="C39" s="3"/>
      <c r="D39" s="3"/>
      <c r="E39" s="3"/>
      <c r="F39" s="3"/>
      <c r="G39" s="3"/>
      <c r="H39" s="3"/>
      <c r="I39" s="3"/>
      <c r="J39" s="3"/>
      <c r="K39" s="3"/>
      <c r="L39" s="3"/>
      <c r="M39" s="3"/>
      <c r="N39" s="3"/>
      <c r="O39" s="3"/>
      <c r="P39" s="3"/>
      <c r="Q39" s="3"/>
      <c r="R39" s="3"/>
      <c r="S39" s="3"/>
      <c r="T39" s="3"/>
      <c r="U39" s="3"/>
      <c r="V39" s="3"/>
      <c r="W39" s="3"/>
      <c r="X39" s="3"/>
      <c r="Y39" s="3"/>
      <c r="Z39" s="3"/>
    </row>
    <row r="40" spans="1:26">
      <c r="A40" s="9"/>
      <c r="B40" s="9"/>
      <c r="C40" s="3"/>
      <c r="D40" s="3"/>
      <c r="E40" s="3"/>
      <c r="F40" s="3"/>
      <c r="G40" s="3"/>
      <c r="H40" s="3"/>
      <c r="I40" s="3"/>
      <c r="J40" s="3"/>
      <c r="K40" s="3"/>
      <c r="L40" s="3"/>
      <c r="M40" s="3"/>
      <c r="N40" s="3"/>
      <c r="O40" s="3"/>
      <c r="P40" s="3"/>
      <c r="Q40" s="3"/>
      <c r="R40" s="3"/>
      <c r="S40" s="3"/>
      <c r="T40" s="3"/>
      <c r="U40" s="3"/>
      <c r="V40" s="3"/>
      <c r="W40" s="3"/>
      <c r="X40" s="3"/>
      <c r="Y40" s="3"/>
      <c r="Z40" s="3"/>
    </row>
    <row r="41" spans="1:26">
      <c r="A41" s="9"/>
      <c r="B41" s="9"/>
      <c r="C41" s="3"/>
      <c r="D41" s="3"/>
      <c r="E41" s="3"/>
      <c r="F41" s="3"/>
      <c r="G41" s="3"/>
      <c r="H41" s="3"/>
      <c r="I41" s="3"/>
      <c r="J41" s="3"/>
      <c r="K41" s="3"/>
      <c r="L41" s="3"/>
      <c r="M41" s="3"/>
      <c r="N41" s="3"/>
      <c r="O41" s="3"/>
      <c r="P41" s="3"/>
      <c r="Q41" s="3"/>
      <c r="R41" s="3"/>
      <c r="S41" s="3"/>
      <c r="T41" s="3"/>
      <c r="U41" s="3"/>
      <c r="V41" s="3"/>
      <c r="W41" s="3"/>
      <c r="X41" s="3"/>
      <c r="Y41" s="3"/>
      <c r="Z41" s="3"/>
    </row>
    <row r="42" spans="1:26">
      <c r="A42" s="9"/>
      <c r="B42" s="9"/>
      <c r="C42" s="3"/>
      <c r="D42" s="3"/>
      <c r="E42" s="3"/>
      <c r="F42" s="3"/>
      <c r="G42" s="3"/>
      <c r="H42" s="3"/>
      <c r="I42" s="3"/>
      <c r="J42" s="3"/>
      <c r="K42" s="3"/>
      <c r="L42" s="3"/>
      <c r="M42" s="3"/>
      <c r="N42" s="3"/>
      <c r="O42" s="3"/>
      <c r="P42" s="3"/>
      <c r="Q42" s="3"/>
      <c r="R42" s="3"/>
      <c r="S42" s="3"/>
      <c r="T42" s="3"/>
      <c r="U42" s="3"/>
      <c r="V42" s="3"/>
      <c r="W42" s="3"/>
      <c r="X42" s="3"/>
      <c r="Y42" s="3"/>
      <c r="Z42" s="3"/>
    </row>
    <row r="43" spans="1:26">
      <c r="A43" s="9"/>
      <c r="B43" s="9"/>
      <c r="C43" s="3"/>
      <c r="D43" s="3"/>
      <c r="E43" s="3"/>
      <c r="F43" s="3"/>
      <c r="G43" s="3"/>
      <c r="H43" s="3"/>
      <c r="I43" s="3"/>
      <c r="J43" s="3"/>
      <c r="K43" s="3"/>
      <c r="L43" s="3"/>
      <c r="M43" s="3"/>
      <c r="N43" s="3"/>
      <c r="O43" s="3"/>
      <c r="P43" s="3"/>
      <c r="Q43" s="3"/>
      <c r="R43" s="3"/>
      <c r="S43" s="3"/>
      <c r="T43" s="3"/>
      <c r="U43" s="3"/>
      <c r="V43" s="3"/>
      <c r="W43" s="3"/>
      <c r="X43" s="3"/>
      <c r="Y43" s="3"/>
      <c r="Z43" s="3"/>
    </row>
    <row r="44" spans="1:26">
      <c r="A44" s="9"/>
      <c r="B44" s="9"/>
      <c r="C44" s="3"/>
      <c r="D44" s="3"/>
      <c r="E44" s="3"/>
      <c r="F44" s="3"/>
      <c r="G44" s="3"/>
      <c r="H44" s="3"/>
      <c r="I44" s="3"/>
      <c r="J44" s="3"/>
      <c r="K44" s="3"/>
      <c r="L44" s="3"/>
      <c r="M44" s="3"/>
      <c r="N44" s="3"/>
      <c r="O44" s="3"/>
      <c r="P44" s="3"/>
      <c r="Q44" s="3"/>
      <c r="R44" s="3"/>
      <c r="S44" s="3"/>
      <c r="T44" s="3"/>
      <c r="U44" s="3"/>
      <c r="V44" s="3"/>
      <c r="W44" s="3"/>
      <c r="X44" s="3"/>
      <c r="Y44" s="3"/>
      <c r="Z44" s="3"/>
    </row>
    <row r="45" spans="1:26">
      <c r="A45" s="9"/>
      <c r="B45" s="9"/>
      <c r="C45" s="3"/>
      <c r="D45" s="3"/>
      <c r="E45" s="3"/>
      <c r="F45" s="3"/>
      <c r="G45" s="3"/>
      <c r="H45" s="3"/>
      <c r="I45" s="3"/>
      <c r="J45" s="3"/>
      <c r="K45" s="3"/>
      <c r="L45" s="3"/>
      <c r="M45" s="3"/>
      <c r="N45" s="3"/>
      <c r="O45" s="3"/>
      <c r="P45" s="3"/>
      <c r="Q45" s="3"/>
      <c r="R45" s="3"/>
      <c r="S45" s="3"/>
      <c r="T45" s="3"/>
      <c r="U45" s="3"/>
      <c r="V45" s="3"/>
      <c r="W45" s="3"/>
      <c r="X45" s="3"/>
      <c r="Y45" s="3"/>
      <c r="Z45" s="3"/>
    </row>
    <row r="46" spans="1:26">
      <c r="A46" s="9"/>
      <c r="B46" s="9"/>
      <c r="C46" s="3"/>
      <c r="D46" s="3"/>
      <c r="E46" s="3"/>
      <c r="F46" s="3"/>
      <c r="G46" s="3"/>
      <c r="H46" s="3"/>
      <c r="I46" s="3"/>
      <c r="J46" s="3"/>
      <c r="K46" s="3"/>
      <c r="L46" s="3"/>
      <c r="M46" s="3"/>
      <c r="N46" s="3"/>
      <c r="O46" s="3"/>
      <c r="P46" s="3"/>
      <c r="Q46" s="3"/>
      <c r="R46" s="3"/>
      <c r="S46" s="3"/>
      <c r="T46" s="3"/>
      <c r="U46" s="3"/>
      <c r="V46" s="3"/>
      <c r="W46" s="3"/>
      <c r="X46" s="3"/>
      <c r="Y46" s="3"/>
      <c r="Z46" s="3"/>
    </row>
    <row r="47" spans="1:26">
      <c r="A47" s="9"/>
      <c r="B47" s="9"/>
      <c r="C47" s="3"/>
      <c r="D47" s="3"/>
      <c r="E47" s="3"/>
      <c r="F47" s="3"/>
      <c r="G47" s="3"/>
      <c r="H47" s="3"/>
      <c r="I47" s="3"/>
      <c r="J47" s="3"/>
      <c r="K47" s="3"/>
      <c r="L47" s="3"/>
      <c r="M47" s="3"/>
      <c r="N47" s="3"/>
      <c r="O47" s="3"/>
      <c r="P47" s="3"/>
      <c r="Q47" s="3"/>
      <c r="R47" s="3"/>
      <c r="S47" s="3"/>
      <c r="T47" s="3"/>
      <c r="U47" s="3"/>
      <c r="V47" s="3"/>
      <c r="W47" s="3"/>
      <c r="X47" s="3"/>
      <c r="Y47" s="3"/>
      <c r="Z47" s="3"/>
    </row>
    <row r="48" spans="1:26">
      <c r="A48" s="9"/>
      <c r="B48" s="9"/>
      <c r="C48" s="3"/>
      <c r="D48" s="3"/>
      <c r="E48" s="3"/>
      <c r="F48" s="3"/>
      <c r="G48" s="3"/>
      <c r="H48" s="3"/>
      <c r="I48" s="3"/>
      <c r="J48" s="3"/>
      <c r="K48" s="3"/>
      <c r="L48" s="3"/>
      <c r="M48" s="3"/>
      <c r="N48" s="3"/>
      <c r="O48" s="3"/>
      <c r="P48" s="3"/>
      <c r="Q48" s="3"/>
      <c r="R48" s="3"/>
      <c r="S48" s="3"/>
      <c r="T48" s="3"/>
      <c r="U48" s="3"/>
      <c r="V48" s="3"/>
      <c r="W48" s="3"/>
      <c r="X48" s="3"/>
      <c r="Y48" s="3"/>
      <c r="Z48" s="3"/>
    </row>
    <row r="49" spans="1:26">
      <c r="A49" s="9"/>
      <c r="B49" s="9"/>
      <c r="C49" s="3"/>
      <c r="D49" s="3"/>
      <c r="E49" s="3"/>
      <c r="F49" s="3"/>
      <c r="G49" s="3"/>
      <c r="H49" s="3"/>
      <c r="I49" s="3"/>
      <c r="J49" s="3"/>
      <c r="K49" s="3"/>
      <c r="L49" s="3"/>
      <c r="M49" s="3"/>
      <c r="N49" s="3"/>
      <c r="O49" s="3"/>
      <c r="P49" s="3"/>
      <c r="Q49" s="3"/>
      <c r="R49" s="3"/>
      <c r="S49" s="3"/>
      <c r="T49" s="3"/>
      <c r="U49" s="3"/>
      <c r="V49" s="3"/>
      <c r="W49" s="3"/>
      <c r="X49" s="3"/>
      <c r="Y49" s="3"/>
      <c r="Z49" s="3"/>
    </row>
    <row r="50" spans="1:26">
      <c r="A50" s="9"/>
      <c r="B50" s="9"/>
      <c r="C50" s="3"/>
      <c r="D50" s="3"/>
      <c r="E50" s="3"/>
      <c r="F50" s="3"/>
      <c r="G50" s="3"/>
      <c r="H50" s="3"/>
      <c r="I50" s="3"/>
      <c r="J50" s="3"/>
      <c r="K50" s="3"/>
      <c r="L50" s="3"/>
      <c r="M50" s="3"/>
      <c r="N50" s="3"/>
      <c r="O50" s="3"/>
      <c r="P50" s="3"/>
      <c r="Q50" s="3"/>
      <c r="R50" s="3"/>
      <c r="S50" s="3"/>
      <c r="T50" s="3"/>
      <c r="U50" s="3"/>
      <c r="V50" s="3"/>
      <c r="W50" s="3"/>
      <c r="X50" s="3"/>
      <c r="Y50" s="3"/>
      <c r="Z50" s="3"/>
    </row>
    <row r="51" spans="1:26">
      <c r="A51" s="9"/>
      <c r="B51" s="9"/>
      <c r="C51" s="3"/>
      <c r="D51" s="3"/>
      <c r="E51" s="3"/>
      <c r="F51" s="3"/>
      <c r="G51" s="3"/>
      <c r="H51" s="3"/>
      <c r="I51" s="3"/>
      <c r="J51" s="3"/>
      <c r="K51" s="3"/>
      <c r="L51" s="3"/>
      <c r="M51" s="3"/>
      <c r="N51" s="3"/>
      <c r="O51" s="3"/>
      <c r="P51" s="3"/>
      <c r="Q51" s="3"/>
      <c r="R51" s="3"/>
      <c r="S51" s="3"/>
      <c r="T51" s="3"/>
      <c r="U51" s="3"/>
      <c r="V51" s="3"/>
      <c r="W51" s="3"/>
      <c r="X51" s="3"/>
      <c r="Y51" s="3"/>
      <c r="Z51" s="3"/>
    </row>
    <row r="52" spans="1:26">
      <c r="A52" s="9"/>
      <c r="B52" s="9"/>
      <c r="C52" s="3"/>
      <c r="D52" s="3"/>
      <c r="E52" s="3"/>
      <c r="F52" s="3"/>
      <c r="G52" s="3"/>
      <c r="H52" s="3"/>
      <c r="I52" s="3"/>
      <c r="J52" s="3"/>
      <c r="K52" s="3"/>
      <c r="L52" s="3"/>
      <c r="M52" s="3"/>
      <c r="N52" s="3"/>
      <c r="O52" s="3"/>
      <c r="P52" s="3"/>
      <c r="Q52" s="3"/>
      <c r="R52" s="3"/>
      <c r="S52" s="3"/>
      <c r="T52" s="3"/>
      <c r="U52" s="3"/>
      <c r="V52" s="3"/>
      <c r="W52" s="3"/>
      <c r="X52" s="3"/>
      <c r="Y52" s="3"/>
      <c r="Z52" s="3"/>
    </row>
    <row r="53" spans="1:26">
      <c r="A53" s="9"/>
      <c r="B53" s="9"/>
      <c r="C53" s="3"/>
      <c r="D53" s="3"/>
      <c r="E53" s="3"/>
      <c r="F53" s="3"/>
      <c r="G53" s="3"/>
      <c r="H53" s="3"/>
      <c r="I53" s="3"/>
      <c r="J53" s="3"/>
      <c r="K53" s="3"/>
      <c r="L53" s="3"/>
      <c r="M53" s="3"/>
      <c r="N53" s="3"/>
      <c r="O53" s="3"/>
      <c r="P53" s="3"/>
      <c r="Q53" s="3"/>
      <c r="R53" s="3"/>
      <c r="S53" s="3"/>
      <c r="T53" s="3"/>
      <c r="U53" s="3"/>
      <c r="V53" s="3"/>
      <c r="W53" s="3"/>
      <c r="X53" s="3"/>
      <c r="Y53" s="3"/>
      <c r="Z53" s="3"/>
    </row>
    <row r="54" spans="1:26">
      <c r="A54" s="9"/>
      <c r="B54" s="9"/>
      <c r="C54" s="3"/>
      <c r="D54" s="3"/>
      <c r="E54" s="3"/>
      <c r="F54" s="3"/>
      <c r="G54" s="3"/>
      <c r="H54" s="3"/>
      <c r="I54" s="3"/>
      <c r="J54" s="3"/>
      <c r="K54" s="3"/>
      <c r="L54" s="3"/>
      <c r="M54" s="3"/>
      <c r="N54" s="3"/>
      <c r="O54" s="3"/>
      <c r="P54" s="3"/>
      <c r="Q54" s="3"/>
      <c r="R54" s="3"/>
      <c r="S54" s="3"/>
      <c r="T54" s="3"/>
      <c r="U54" s="3"/>
      <c r="V54" s="3"/>
      <c r="W54" s="3"/>
      <c r="X54" s="3"/>
      <c r="Y54" s="3"/>
      <c r="Z54" s="3"/>
    </row>
    <row r="55" spans="1:26">
      <c r="A55" s="9"/>
      <c r="B55" s="9"/>
      <c r="C55" s="3"/>
      <c r="D55" s="3"/>
      <c r="E55" s="3"/>
      <c r="F55" s="3"/>
      <c r="G55" s="3"/>
      <c r="H55" s="3"/>
      <c r="I55" s="3"/>
      <c r="J55" s="3"/>
      <c r="K55" s="3"/>
      <c r="L55" s="3"/>
      <c r="M55" s="3"/>
      <c r="N55" s="3"/>
      <c r="O55" s="3"/>
      <c r="P55" s="3"/>
      <c r="Q55" s="3"/>
      <c r="R55" s="3"/>
      <c r="S55" s="3"/>
      <c r="T55" s="3"/>
      <c r="U55" s="3"/>
      <c r="V55" s="3"/>
      <c r="W55" s="3"/>
      <c r="X55" s="3"/>
      <c r="Y55" s="3"/>
      <c r="Z55" s="3"/>
    </row>
    <row r="56" spans="1:26">
      <c r="A56" s="9"/>
      <c r="B56" s="9"/>
      <c r="C56" s="3"/>
      <c r="D56" s="3"/>
      <c r="E56" s="3"/>
      <c r="F56" s="3"/>
      <c r="G56" s="3"/>
      <c r="H56" s="3"/>
      <c r="I56" s="3"/>
      <c r="J56" s="3"/>
      <c r="K56" s="3"/>
      <c r="L56" s="3"/>
      <c r="M56" s="3"/>
      <c r="N56" s="3"/>
      <c r="O56" s="3"/>
      <c r="P56" s="3"/>
      <c r="Q56" s="3"/>
      <c r="R56" s="3"/>
      <c r="S56" s="3"/>
      <c r="T56" s="3"/>
      <c r="U56" s="3"/>
      <c r="V56" s="3"/>
      <c r="W56" s="3"/>
      <c r="X56" s="3"/>
      <c r="Y56" s="3"/>
      <c r="Z56" s="3"/>
    </row>
    <row r="57" spans="1:26">
      <c r="A57" s="9"/>
      <c r="B57" s="9"/>
      <c r="C57" s="3"/>
      <c r="D57" s="3"/>
      <c r="E57" s="3"/>
      <c r="F57" s="3"/>
      <c r="G57" s="3"/>
      <c r="H57" s="3"/>
      <c r="I57" s="3"/>
      <c r="J57" s="3"/>
      <c r="K57" s="3"/>
      <c r="L57" s="3"/>
      <c r="M57" s="3"/>
      <c r="N57" s="3"/>
      <c r="O57" s="3"/>
      <c r="P57" s="3"/>
      <c r="Q57" s="3"/>
      <c r="R57" s="3"/>
      <c r="S57" s="3"/>
      <c r="T57" s="3"/>
      <c r="U57" s="3"/>
      <c r="V57" s="3"/>
      <c r="W57" s="3"/>
      <c r="X57" s="3"/>
      <c r="Y57" s="3"/>
      <c r="Z57" s="3"/>
    </row>
    <row r="58" spans="1:26">
      <c r="A58" s="9"/>
      <c r="B58" s="9"/>
      <c r="C58" s="3"/>
      <c r="D58" s="3"/>
      <c r="E58" s="3"/>
      <c r="F58" s="3"/>
      <c r="G58" s="3"/>
      <c r="H58" s="3"/>
      <c r="I58" s="3"/>
      <c r="J58" s="3"/>
      <c r="K58" s="3"/>
      <c r="L58" s="3"/>
      <c r="M58" s="3"/>
      <c r="N58" s="3"/>
      <c r="O58" s="3"/>
      <c r="P58" s="3"/>
      <c r="Q58" s="3"/>
      <c r="R58" s="3"/>
      <c r="S58" s="3"/>
      <c r="T58" s="3"/>
      <c r="U58" s="3"/>
      <c r="V58" s="3"/>
      <c r="W58" s="3"/>
      <c r="X58" s="3"/>
      <c r="Y58" s="3"/>
      <c r="Z58" s="3"/>
    </row>
    <row r="59" spans="1:26">
      <c r="A59" s="9"/>
      <c r="B59" s="9"/>
      <c r="C59" s="3"/>
      <c r="D59" s="3"/>
      <c r="E59" s="3"/>
      <c r="F59" s="3"/>
      <c r="G59" s="3"/>
      <c r="H59" s="3"/>
      <c r="I59" s="3"/>
      <c r="J59" s="3"/>
      <c r="K59" s="3"/>
      <c r="L59" s="3"/>
      <c r="M59" s="3"/>
      <c r="N59" s="3"/>
      <c r="O59" s="3"/>
      <c r="P59" s="3"/>
      <c r="Q59" s="3"/>
      <c r="R59" s="3"/>
      <c r="S59" s="3"/>
      <c r="T59" s="3"/>
      <c r="U59" s="3"/>
      <c r="V59" s="3"/>
      <c r="W59" s="3"/>
      <c r="X59" s="3"/>
      <c r="Y59" s="3"/>
      <c r="Z59" s="3"/>
    </row>
    <row r="60" spans="1:26">
      <c r="A60" s="9"/>
      <c r="B60" s="9"/>
      <c r="C60" s="3"/>
      <c r="D60" s="3"/>
      <c r="E60" s="3"/>
      <c r="F60" s="3"/>
      <c r="G60" s="3"/>
      <c r="H60" s="3"/>
      <c r="I60" s="3"/>
      <c r="J60" s="3"/>
      <c r="K60" s="3"/>
      <c r="L60" s="3"/>
      <c r="M60" s="3"/>
      <c r="N60" s="3"/>
      <c r="O60" s="3"/>
      <c r="P60" s="3"/>
      <c r="Q60" s="3"/>
      <c r="R60" s="3"/>
      <c r="S60" s="3"/>
      <c r="T60" s="3"/>
      <c r="U60" s="3"/>
      <c r="V60" s="3"/>
      <c r="W60" s="3"/>
      <c r="X60" s="3"/>
      <c r="Y60" s="3"/>
      <c r="Z60" s="3"/>
    </row>
    <row r="61" spans="1:26">
      <c r="A61" s="9"/>
      <c r="B61" s="9"/>
      <c r="C61" s="3"/>
      <c r="D61" s="3"/>
      <c r="E61" s="3"/>
      <c r="F61" s="3"/>
      <c r="G61" s="3"/>
      <c r="H61" s="3"/>
      <c r="I61" s="3"/>
      <c r="J61" s="3"/>
      <c r="K61" s="3"/>
      <c r="L61" s="3"/>
      <c r="M61" s="3"/>
      <c r="N61" s="3"/>
      <c r="O61" s="3"/>
      <c r="P61" s="3"/>
      <c r="Q61" s="3"/>
      <c r="R61" s="3"/>
      <c r="S61" s="3"/>
      <c r="T61" s="3"/>
      <c r="U61" s="3"/>
      <c r="V61" s="3"/>
      <c r="W61" s="3"/>
      <c r="X61" s="3"/>
      <c r="Y61" s="3"/>
      <c r="Z61" s="3"/>
    </row>
    <row r="62" spans="1:26">
      <c r="A62" s="9"/>
      <c r="B62" s="9"/>
      <c r="C62" s="3"/>
      <c r="D62" s="3"/>
      <c r="E62" s="3"/>
      <c r="F62" s="3"/>
      <c r="G62" s="3"/>
      <c r="H62" s="3"/>
      <c r="I62" s="3"/>
      <c r="J62" s="3"/>
      <c r="K62" s="3"/>
      <c r="L62" s="3"/>
      <c r="M62" s="3"/>
      <c r="N62" s="3"/>
      <c r="O62" s="3"/>
      <c r="P62" s="3"/>
      <c r="Q62" s="3"/>
      <c r="R62" s="3"/>
      <c r="S62" s="3"/>
      <c r="T62" s="3"/>
      <c r="U62" s="3"/>
      <c r="V62" s="3"/>
      <c r="W62" s="3"/>
      <c r="X62" s="3"/>
      <c r="Y62" s="3"/>
      <c r="Z62" s="3"/>
    </row>
    <row r="63" spans="1:26">
      <c r="A63" s="9"/>
      <c r="B63" s="9"/>
      <c r="C63" s="3"/>
      <c r="D63" s="3"/>
      <c r="E63" s="3"/>
      <c r="F63" s="3"/>
      <c r="G63" s="3"/>
      <c r="H63" s="3"/>
      <c r="I63" s="3"/>
      <c r="J63" s="3"/>
      <c r="K63" s="3"/>
      <c r="L63" s="3"/>
      <c r="M63" s="3"/>
      <c r="N63" s="3"/>
      <c r="O63" s="3"/>
      <c r="P63" s="3"/>
      <c r="Q63" s="3"/>
      <c r="R63" s="3"/>
      <c r="S63" s="3"/>
      <c r="T63" s="3"/>
      <c r="U63" s="3"/>
      <c r="V63" s="3"/>
      <c r="W63" s="3"/>
      <c r="X63" s="3"/>
      <c r="Y63" s="3"/>
      <c r="Z63" s="3"/>
    </row>
    <row r="64" spans="1:26">
      <c r="A64" s="9"/>
      <c r="B64" s="9"/>
      <c r="C64" s="3"/>
      <c r="D64" s="3"/>
      <c r="E64" s="3"/>
      <c r="F64" s="3"/>
      <c r="G64" s="3"/>
      <c r="H64" s="3"/>
      <c r="I64" s="3"/>
      <c r="J64" s="3"/>
      <c r="K64" s="3"/>
      <c r="L64" s="3"/>
      <c r="M64" s="3"/>
      <c r="N64" s="3"/>
      <c r="O64" s="3"/>
      <c r="P64" s="3"/>
      <c r="Q64" s="3"/>
      <c r="R64" s="3"/>
      <c r="S64" s="3"/>
      <c r="T64" s="3"/>
      <c r="U64" s="3"/>
      <c r="V64" s="3"/>
      <c r="W64" s="3"/>
      <c r="X64" s="3"/>
      <c r="Y64" s="3"/>
      <c r="Z64" s="3"/>
    </row>
    <row r="65" spans="1:26">
      <c r="A65" s="9"/>
      <c r="B65" s="9"/>
      <c r="C65" s="3"/>
      <c r="D65" s="3"/>
      <c r="E65" s="3"/>
      <c r="F65" s="3"/>
      <c r="G65" s="3"/>
      <c r="H65" s="3"/>
      <c r="I65" s="3"/>
      <c r="J65" s="3"/>
      <c r="K65" s="3"/>
      <c r="L65" s="3"/>
      <c r="M65" s="3"/>
      <c r="N65" s="3"/>
      <c r="O65" s="3"/>
      <c r="P65" s="3"/>
      <c r="Q65" s="3"/>
      <c r="R65" s="3"/>
      <c r="S65" s="3"/>
      <c r="T65" s="3"/>
      <c r="U65" s="3"/>
      <c r="V65" s="3"/>
      <c r="W65" s="3"/>
      <c r="X65" s="3"/>
      <c r="Y65" s="3"/>
      <c r="Z65" s="3"/>
    </row>
    <row r="66" spans="1:26">
      <c r="A66" s="9"/>
      <c r="B66" s="9"/>
      <c r="C66" s="3"/>
      <c r="D66" s="3"/>
      <c r="E66" s="3"/>
      <c r="F66" s="3"/>
      <c r="G66" s="3"/>
      <c r="H66" s="3"/>
      <c r="I66" s="3"/>
      <c r="J66" s="3"/>
      <c r="K66" s="3"/>
      <c r="L66" s="3"/>
      <c r="M66" s="3"/>
      <c r="N66" s="3"/>
      <c r="O66" s="3"/>
      <c r="P66" s="3"/>
      <c r="Q66" s="3"/>
      <c r="R66" s="3"/>
      <c r="S66" s="3"/>
      <c r="T66" s="3"/>
      <c r="U66" s="3"/>
      <c r="V66" s="3"/>
      <c r="W66" s="3"/>
      <c r="X66" s="3"/>
      <c r="Y66" s="3"/>
      <c r="Z66" s="3"/>
    </row>
    <row r="67" spans="1:26">
      <c r="A67" s="9"/>
      <c r="B67" s="9"/>
      <c r="C67" s="3"/>
      <c r="D67" s="3"/>
      <c r="E67" s="3"/>
      <c r="F67" s="3"/>
      <c r="G67" s="3"/>
      <c r="H67" s="3"/>
      <c r="I67" s="3"/>
      <c r="J67" s="3"/>
      <c r="K67" s="3"/>
      <c r="L67" s="3"/>
      <c r="M67" s="3"/>
      <c r="N67" s="3"/>
      <c r="O67" s="3"/>
      <c r="P67" s="3"/>
      <c r="Q67" s="3"/>
      <c r="R67" s="3"/>
      <c r="S67" s="3"/>
      <c r="T67" s="3"/>
      <c r="U67" s="3"/>
      <c r="V67" s="3"/>
      <c r="W67" s="3"/>
      <c r="X67" s="3"/>
      <c r="Y67" s="3"/>
      <c r="Z67" s="3"/>
    </row>
    <row r="68" spans="1:26">
      <c r="A68" s="9"/>
      <c r="B68" s="9"/>
      <c r="C68" s="3"/>
      <c r="D68" s="3"/>
      <c r="E68" s="3"/>
      <c r="F68" s="3"/>
      <c r="G68" s="3"/>
      <c r="H68" s="3"/>
      <c r="I68" s="3"/>
      <c r="J68" s="3"/>
      <c r="K68" s="3"/>
      <c r="L68" s="3"/>
      <c r="M68" s="3"/>
      <c r="N68" s="3"/>
      <c r="O68" s="3"/>
      <c r="P68" s="3"/>
      <c r="Q68" s="3"/>
      <c r="R68" s="3"/>
      <c r="S68" s="3"/>
      <c r="T68" s="3"/>
      <c r="U68" s="3"/>
      <c r="V68" s="3"/>
      <c r="W68" s="3"/>
      <c r="X68" s="3"/>
      <c r="Y68" s="3"/>
      <c r="Z68" s="3"/>
    </row>
    <row r="69" spans="1:26">
      <c r="A69" s="9"/>
      <c r="B69" s="9"/>
      <c r="C69" s="3"/>
      <c r="D69" s="3"/>
      <c r="E69" s="3"/>
      <c r="F69" s="3"/>
      <c r="G69" s="3"/>
      <c r="H69" s="3"/>
      <c r="I69" s="3"/>
      <c r="J69" s="3"/>
      <c r="K69" s="3"/>
      <c r="L69" s="3"/>
      <c r="M69" s="3"/>
      <c r="N69" s="3"/>
      <c r="O69" s="3"/>
      <c r="P69" s="3"/>
      <c r="Q69" s="3"/>
      <c r="R69" s="3"/>
      <c r="S69" s="3"/>
      <c r="T69" s="3"/>
      <c r="U69" s="3"/>
      <c r="V69" s="3"/>
      <c r="W69" s="3"/>
      <c r="X69" s="3"/>
      <c r="Y69" s="3"/>
      <c r="Z69" s="3"/>
    </row>
    <row r="70" spans="1:26">
      <c r="A70" s="9"/>
      <c r="B70" s="9"/>
      <c r="C70" s="3"/>
      <c r="D70" s="3"/>
      <c r="E70" s="3"/>
      <c r="F70" s="3"/>
      <c r="G70" s="3"/>
      <c r="H70" s="3"/>
      <c r="I70" s="3"/>
      <c r="J70" s="3"/>
      <c r="K70" s="3"/>
      <c r="L70" s="3"/>
      <c r="M70" s="3"/>
      <c r="N70" s="3"/>
      <c r="O70" s="3"/>
      <c r="P70" s="3"/>
      <c r="Q70" s="3"/>
      <c r="R70" s="3"/>
      <c r="S70" s="3"/>
      <c r="T70" s="3"/>
      <c r="U70" s="3"/>
      <c r="V70" s="3"/>
      <c r="W70" s="3"/>
      <c r="X70" s="3"/>
      <c r="Y70" s="3"/>
      <c r="Z70" s="3"/>
    </row>
    <row r="71" spans="1:26">
      <c r="A71" s="9"/>
      <c r="B71" s="9"/>
      <c r="C71" s="3"/>
      <c r="D71" s="3"/>
      <c r="E71" s="3"/>
      <c r="F71" s="3"/>
      <c r="G71" s="3"/>
      <c r="H71" s="3"/>
      <c r="I71" s="3"/>
      <c r="J71" s="3"/>
      <c r="K71" s="3"/>
      <c r="L71" s="3"/>
      <c r="M71" s="3"/>
      <c r="N71" s="3"/>
      <c r="O71" s="3"/>
      <c r="P71" s="3"/>
      <c r="Q71" s="3"/>
      <c r="R71" s="3"/>
      <c r="S71" s="3"/>
      <c r="T71" s="3"/>
      <c r="U71" s="3"/>
      <c r="V71" s="3"/>
      <c r="W71" s="3"/>
      <c r="X71" s="3"/>
      <c r="Y71" s="3"/>
      <c r="Z71" s="3"/>
    </row>
    <row r="72" spans="1:26">
      <c r="A72" s="9"/>
      <c r="B72" s="9"/>
      <c r="C72" s="3"/>
      <c r="D72" s="3"/>
      <c r="E72" s="3"/>
      <c r="F72" s="3"/>
      <c r="G72" s="3"/>
      <c r="H72" s="3"/>
      <c r="I72" s="3"/>
      <c r="J72" s="3"/>
      <c r="K72" s="3"/>
      <c r="L72" s="3"/>
      <c r="M72" s="3"/>
      <c r="N72" s="3"/>
      <c r="O72" s="3"/>
      <c r="P72" s="3"/>
      <c r="Q72" s="3"/>
      <c r="R72" s="3"/>
      <c r="S72" s="3"/>
      <c r="T72" s="3"/>
      <c r="U72" s="3"/>
      <c r="V72" s="3"/>
      <c r="W72" s="3"/>
      <c r="X72" s="3"/>
      <c r="Y72" s="3"/>
      <c r="Z72" s="3"/>
    </row>
    <row r="73" spans="1:26">
      <c r="A73" s="9"/>
      <c r="B73" s="9"/>
      <c r="C73" s="3"/>
      <c r="D73" s="3"/>
      <c r="E73" s="3"/>
      <c r="F73" s="3"/>
      <c r="G73" s="3"/>
      <c r="H73" s="3"/>
      <c r="I73" s="3"/>
      <c r="J73" s="3"/>
      <c r="K73" s="3"/>
      <c r="L73" s="3"/>
      <c r="M73" s="3"/>
      <c r="N73" s="3"/>
      <c r="O73" s="3"/>
      <c r="P73" s="3"/>
      <c r="Q73" s="3"/>
      <c r="R73" s="3"/>
      <c r="S73" s="3"/>
      <c r="T73" s="3"/>
      <c r="U73" s="3"/>
      <c r="V73" s="3"/>
      <c r="W73" s="3"/>
      <c r="X73" s="3"/>
      <c r="Y73" s="3"/>
      <c r="Z73" s="3"/>
    </row>
    <row r="74" spans="1:26">
      <c r="A74" s="9"/>
      <c r="B74" s="9"/>
      <c r="C74" s="3"/>
      <c r="D74" s="3"/>
      <c r="E74" s="3"/>
      <c r="F74" s="3"/>
      <c r="G74" s="3"/>
      <c r="H74" s="3"/>
      <c r="I74" s="3"/>
      <c r="J74" s="3"/>
      <c r="K74" s="3"/>
      <c r="L74" s="3"/>
      <c r="M74" s="3"/>
      <c r="N74" s="3"/>
      <c r="O74" s="3"/>
      <c r="P74" s="3"/>
      <c r="Q74" s="3"/>
      <c r="R74" s="3"/>
      <c r="S74" s="3"/>
      <c r="T74" s="3"/>
      <c r="U74" s="3"/>
      <c r="V74" s="3"/>
      <c r="W74" s="3"/>
      <c r="X74" s="3"/>
      <c r="Y74" s="3"/>
      <c r="Z74" s="3"/>
    </row>
    <row r="75" spans="1:26">
      <c r="A75" s="9"/>
      <c r="B75" s="9"/>
      <c r="C75" s="3"/>
      <c r="D75" s="3"/>
      <c r="E75" s="3"/>
      <c r="F75" s="3"/>
      <c r="G75" s="3"/>
      <c r="H75" s="3"/>
      <c r="I75" s="3"/>
      <c r="J75" s="3"/>
      <c r="K75" s="3"/>
      <c r="L75" s="3"/>
      <c r="M75" s="3"/>
      <c r="N75" s="3"/>
      <c r="O75" s="3"/>
      <c r="P75" s="3"/>
      <c r="Q75" s="3"/>
      <c r="R75" s="3"/>
      <c r="S75" s="3"/>
      <c r="T75" s="3"/>
      <c r="U75" s="3"/>
      <c r="V75" s="3"/>
      <c r="W75" s="3"/>
      <c r="X75" s="3"/>
      <c r="Y75" s="3"/>
      <c r="Z75" s="3"/>
    </row>
    <row r="76" spans="1:26">
      <c r="A76" s="9"/>
      <c r="B76" s="9"/>
      <c r="C76" s="3"/>
      <c r="D76" s="3"/>
      <c r="E76" s="3"/>
      <c r="F76" s="3"/>
      <c r="G76" s="3"/>
      <c r="H76" s="3"/>
      <c r="I76" s="3"/>
      <c r="J76" s="3"/>
      <c r="K76" s="3"/>
      <c r="L76" s="3"/>
      <c r="M76" s="3"/>
      <c r="N76" s="3"/>
      <c r="O76" s="3"/>
      <c r="P76" s="3"/>
      <c r="Q76" s="3"/>
      <c r="R76" s="3"/>
      <c r="S76" s="3"/>
      <c r="T76" s="3"/>
      <c r="U76" s="3"/>
      <c r="V76" s="3"/>
      <c r="W76" s="3"/>
      <c r="X76" s="3"/>
      <c r="Y76" s="3"/>
      <c r="Z76" s="3"/>
    </row>
    <row r="77" spans="1:26">
      <c r="A77" s="9"/>
      <c r="B77" s="9"/>
      <c r="C77" s="3"/>
      <c r="D77" s="3"/>
      <c r="E77" s="3"/>
      <c r="F77" s="3"/>
      <c r="G77" s="3"/>
      <c r="H77" s="3"/>
      <c r="I77" s="3"/>
      <c r="J77" s="3"/>
      <c r="K77" s="3"/>
      <c r="L77" s="3"/>
      <c r="M77" s="3"/>
      <c r="N77" s="3"/>
      <c r="O77" s="3"/>
      <c r="P77" s="3"/>
      <c r="Q77" s="3"/>
      <c r="R77" s="3"/>
      <c r="S77" s="3"/>
      <c r="T77" s="3"/>
      <c r="U77" s="3"/>
      <c r="V77" s="3"/>
      <c r="W77" s="3"/>
      <c r="X77" s="3"/>
      <c r="Y77" s="3"/>
      <c r="Z77" s="3"/>
    </row>
    <row r="78" spans="1:26">
      <c r="A78" s="9"/>
      <c r="B78" s="9"/>
      <c r="C78" s="3"/>
      <c r="D78" s="3"/>
      <c r="E78" s="3"/>
      <c r="F78" s="3"/>
      <c r="G78" s="3"/>
      <c r="H78" s="3"/>
      <c r="I78" s="3"/>
      <c r="J78" s="3"/>
      <c r="K78" s="3"/>
      <c r="L78" s="3"/>
      <c r="M78" s="3"/>
      <c r="N78" s="3"/>
      <c r="O78" s="3"/>
      <c r="P78" s="3"/>
      <c r="Q78" s="3"/>
      <c r="R78" s="3"/>
      <c r="S78" s="3"/>
      <c r="T78" s="3"/>
      <c r="U78" s="3"/>
      <c r="V78" s="3"/>
      <c r="W78" s="3"/>
      <c r="X78" s="3"/>
      <c r="Y78" s="3"/>
      <c r="Z78" s="3"/>
    </row>
    <row r="79" spans="1:26">
      <c r="A79" s="9"/>
      <c r="B79" s="9"/>
      <c r="C79" s="3"/>
      <c r="D79" s="3"/>
      <c r="E79" s="3"/>
      <c r="F79" s="3"/>
      <c r="G79" s="3"/>
      <c r="H79" s="3"/>
      <c r="I79" s="3"/>
      <c r="J79" s="3"/>
      <c r="K79" s="3"/>
      <c r="L79" s="3"/>
      <c r="M79" s="3"/>
      <c r="N79" s="3"/>
      <c r="O79" s="3"/>
      <c r="P79" s="3"/>
      <c r="Q79" s="3"/>
      <c r="R79" s="3"/>
      <c r="S79" s="3"/>
      <c r="T79" s="3"/>
      <c r="U79" s="3"/>
      <c r="V79" s="3"/>
      <c r="W79" s="3"/>
      <c r="X79" s="3"/>
      <c r="Y79" s="3"/>
      <c r="Z79" s="3"/>
    </row>
    <row r="80" spans="1:26">
      <c r="A80" s="9"/>
      <c r="B80" s="9"/>
      <c r="C80" s="3"/>
      <c r="D80" s="3"/>
      <c r="E80" s="3"/>
      <c r="F80" s="3"/>
      <c r="G80" s="3"/>
      <c r="H80" s="3"/>
      <c r="I80" s="3"/>
      <c r="J80" s="3"/>
      <c r="K80" s="3"/>
      <c r="L80" s="3"/>
      <c r="M80" s="3"/>
      <c r="N80" s="3"/>
      <c r="O80" s="3"/>
      <c r="P80" s="3"/>
      <c r="Q80" s="3"/>
      <c r="R80" s="3"/>
      <c r="S80" s="3"/>
      <c r="T80" s="3"/>
      <c r="U80" s="3"/>
      <c r="V80" s="3"/>
      <c r="W80" s="3"/>
      <c r="X80" s="3"/>
      <c r="Y80" s="3"/>
      <c r="Z80" s="3"/>
    </row>
    <row r="81" spans="1:26">
      <c r="A81" s="9"/>
      <c r="B81" s="9"/>
      <c r="C81" s="3"/>
      <c r="D81" s="3"/>
      <c r="E81" s="3"/>
      <c r="F81" s="3"/>
      <c r="G81" s="3"/>
      <c r="H81" s="3"/>
      <c r="I81" s="3"/>
      <c r="J81" s="3"/>
      <c r="K81" s="3"/>
      <c r="L81" s="3"/>
      <c r="M81" s="3"/>
      <c r="N81" s="3"/>
      <c r="O81" s="3"/>
      <c r="P81" s="3"/>
      <c r="Q81" s="3"/>
      <c r="R81" s="3"/>
      <c r="S81" s="3"/>
      <c r="T81" s="3"/>
      <c r="U81" s="3"/>
      <c r="V81" s="3"/>
      <c r="W81" s="3"/>
      <c r="X81" s="3"/>
      <c r="Y81" s="3"/>
      <c r="Z81" s="3"/>
    </row>
    <row r="82" spans="1:26">
      <c r="A82" s="9"/>
      <c r="B82" s="9"/>
      <c r="C82" s="3"/>
      <c r="D82" s="3"/>
      <c r="E82" s="3"/>
      <c r="F82" s="3"/>
      <c r="G82" s="3"/>
      <c r="H82" s="3"/>
      <c r="I82" s="3"/>
      <c r="J82" s="3"/>
      <c r="K82" s="3"/>
      <c r="L82" s="3"/>
      <c r="M82" s="3"/>
      <c r="N82" s="3"/>
      <c r="O82" s="3"/>
      <c r="P82" s="3"/>
      <c r="Q82" s="3"/>
      <c r="R82" s="3"/>
      <c r="S82" s="3"/>
      <c r="T82" s="3"/>
      <c r="U82" s="3"/>
      <c r="V82" s="3"/>
      <c r="W82" s="3"/>
      <c r="X82" s="3"/>
      <c r="Y82" s="3"/>
      <c r="Z82" s="3"/>
    </row>
    <row r="83" spans="1:26">
      <c r="A83" s="9"/>
      <c r="B83" s="9"/>
      <c r="C83" s="3"/>
      <c r="D83" s="3"/>
      <c r="E83" s="3"/>
      <c r="F83" s="3"/>
      <c r="G83" s="3"/>
      <c r="H83" s="3"/>
      <c r="I83" s="3"/>
      <c r="J83" s="3"/>
      <c r="K83" s="3"/>
      <c r="L83" s="3"/>
      <c r="M83" s="3"/>
      <c r="N83" s="3"/>
      <c r="O83" s="3"/>
      <c r="P83" s="3"/>
      <c r="Q83" s="3"/>
      <c r="R83" s="3"/>
      <c r="S83" s="3"/>
      <c r="T83" s="3"/>
      <c r="U83" s="3"/>
      <c r="V83" s="3"/>
      <c r="W83" s="3"/>
      <c r="X83" s="3"/>
      <c r="Y83" s="3"/>
      <c r="Z83" s="3"/>
    </row>
    <row r="84" spans="1:26">
      <c r="A84" s="9"/>
      <c r="B84" s="9"/>
      <c r="C84" s="3"/>
      <c r="D84" s="3"/>
      <c r="E84" s="3"/>
      <c r="F84" s="3"/>
      <c r="G84" s="3"/>
      <c r="H84" s="3"/>
      <c r="I84" s="3"/>
      <c r="J84" s="3"/>
      <c r="K84" s="3"/>
      <c r="L84" s="3"/>
      <c r="M84" s="3"/>
      <c r="N84" s="3"/>
      <c r="O84" s="3"/>
      <c r="P84" s="3"/>
      <c r="Q84" s="3"/>
      <c r="R84" s="3"/>
      <c r="S84" s="3"/>
      <c r="T84" s="3"/>
      <c r="U84" s="3"/>
      <c r="V84" s="3"/>
      <c r="W84" s="3"/>
      <c r="X84" s="3"/>
      <c r="Y84" s="3"/>
      <c r="Z84" s="3"/>
    </row>
    <row r="85" spans="1:26">
      <c r="A85" s="9"/>
      <c r="B85" s="9"/>
      <c r="C85" s="3"/>
      <c r="D85" s="3"/>
      <c r="E85" s="3"/>
      <c r="F85" s="3"/>
      <c r="G85" s="3"/>
      <c r="H85" s="3"/>
      <c r="I85" s="3"/>
      <c r="J85" s="3"/>
      <c r="K85" s="3"/>
      <c r="L85" s="3"/>
      <c r="M85" s="3"/>
      <c r="N85" s="3"/>
      <c r="O85" s="3"/>
      <c r="P85" s="3"/>
      <c r="Q85" s="3"/>
      <c r="R85" s="3"/>
      <c r="S85" s="3"/>
      <c r="T85" s="3"/>
      <c r="U85" s="3"/>
      <c r="V85" s="3"/>
      <c r="W85" s="3"/>
      <c r="X85" s="3"/>
      <c r="Y85" s="3"/>
      <c r="Z85" s="3"/>
    </row>
    <row r="86" spans="1:26">
      <c r="A86" s="9"/>
      <c r="B86" s="9"/>
      <c r="C86" s="3"/>
      <c r="D86" s="3"/>
      <c r="E86" s="3"/>
      <c r="F86" s="3"/>
      <c r="G86" s="3"/>
      <c r="H86" s="3"/>
      <c r="I86" s="3"/>
      <c r="J86" s="3"/>
      <c r="K86" s="3"/>
      <c r="L86" s="3"/>
      <c r="M86" s="3"/>
      <c r="N86" s="3"/>
      <c r="O86" s="3"/>
      <c r="P86" s="3"/>
      <c r="Q86" s="3"/>
      <c r="R86" s="3"/>
      <c r="S86" s="3"/>
      <c r="T86" s="3"/>
      <c r="U86" s="3"/>
      <c r="V86" s="3"/>
      <c r="W86" s="3"/>
      <c r="X86" s="3"/>
      <c r="Y86" s="3"/>
      <c r="Z86" s="3"/>
    </row>
    <row r="87" spans="1:26">
      <c r="A87" s="9"/>
      <c r="B87" s="9"/>
      <c r="C87" s="3"/>
      <c r="D87" s="3"/>
      <c r="E87" s="3"/>
      <c r="F87" s="3"/>
      <c r="G87" s="3"/>
      <c r="H87" s="3"/>
      <c r="I87" s="3"/>
      <c r="J87" s="3"/>
      <c r="K87" s="3"/>
      <c r="L87" s="3"/>
      <c r="M87" s="3"/>
      <c r="N87" s="3"/>
      <c r="O87" s="3"/>
      <c r="P87" s="3"/>
      <c r="Q87" s="3"/>
      <c r="R87" s="3"/>
      <c r="S87" s="3"/>
      <c r="T87" s="3"/>
      <c r="U87" s="3"/>
      <c r="V87" s="3"/>
      <c r="W87" s="3"/>
      <c r="X87" s="3"/>
      <c r="Y87" s="3"/>
      <c r="Z87" s="3"/>
    </row>
    <row r="88" spans="1:26">
      <c r="A88" s="9"/>
      <c r="B88" s="9"/>
      <c r="C88" s="3"/>
      <c r="D88" s="3"/>
      <c r="E88" s="3"/>
      <c r="F88" s="3"/>
      <c r="G88" s="3"/>
      <c r="H88" s="3"/>
      <c r="I88" s="3"/>
      <c r="J88" s="3"/>
      <c r="K88" s="3"/>
      <c r="L88" s="3"/>
      <c r="M88" s="3"/>
      <c r="N88" s="3"/>
      <c r="O88" s="3"/>
      <c r="P88" s="3"/>
      <c r="Q88" s="3"/>
      <c r="R88" s="3"/>
      <c r="S88" s="3"/>
      <c r="T88" s="3"/>
      <c r="U88" s="3"/>
      <c r="V88" s="3"/>
      <c r="W88" s="3"/>
      <c r="X88" s="3"/>
      <c r="Y88" s="3"/>
      <c r="Z88" s="3"/>
    </row>
    <row r="89" spans="1:26">
      <c r="A89" s="9"/>
      <c r="B89" s="9"/>
      <c r="C89" s="3"/>
      <c r="D89" s="3"/>
      <c r="E89" s="3"/>
      <c r="F89" s="3"/>
      <c r="G89" s="3"/>
      <c r="H89" s="3"/>
      <c r="I89" s="3"/>
      <c r="J89" s="3"/>
      <c r="K89" s="3"/>
      <c r="L89" s="3"/>
      <c r="M89" s="3"/>
      <c r="N89" s="3"/>
      <c r="O89" s="3"/>
      <c r="P89" s="3"/>
      <c r="Q89" s="3"/>
      <c r="R89" s="3"/>
      <c r="S89" s="3"/>
      <c r="T89" s="3"/>
      <c r="U89" s="3"/>
      <c r="V89" s="3"/>
      <c r="W89" s="3"/>
      <c r="X89" s="3"/>
      <c r="Y89" s="3"/>
      <c r="Z89" s="3"/>
    </row>
    <row r="90" spans="1:26">
      <c r="A90" s="9"/>
      <c r="B90" s="9"/>
      <c r="C90" s="3"/>
      <c r="D90" s="3"/>
      <c r="E90" s="3"/>
      <c r="F90" s="3"/>
      <c r="G90" s="3"/>
      <c r="H90" s="3"/>
      <c r="I90" s="3"/>
      <c r="J90" s="3"/>
      <c r="K90" s="3"/>
      <c r="L90" s="3"/>
      <c r="M90" s="3"/>
      <c r="N90" s="3"/>
      <c r="O90" s="3"/>
      <c r="P90" s="3"/>
      <c r="Q90" s="3"/>
      <c r="R90" s="3"/>
      <c r="S90" s="3"/>
      <c r="T90" s="3"/>
      <c r="U90" s="3"/>
      <c r="V90" s="3"/>
      <c r="W90" s="3"/>
      <c r="X90" s="3"/>
      <c r="Y90" s="3"/>
      <c r="Z90" s="3"/>
    </row>
    <row r="91" spans="1:26">
      <c r="A91" s="9"/>
      <c r="B91" s="9"/>
      <c r="C91" s="3"/>
      <c r="D91" s="3"/>
      <c r="E91" s="3"/>
      <c r="F91" s="3"/>
      <c r="G91" s="3"/>
      <c r="H91" s="3"/>
      <c r="I91" s="3"/>
      <c r="J91" s="3"/>
      <c r="K91" s="3"/>
      <c r="L91" s="3"/>
      <c r="M91" s="3"/>
      <c r="N91" s="3"/>
      <c r="O91" s="3"/>
      <c r="P91" s="3"/>
      <c r="Q91" s="3"/>
      <c r="R91" s="3"/>
      <c r="S91" s="3"/>
      <c r="T91" s="3"/>
      <c r="U91" s="3"/>
      <c r="V91" s="3"/>
      <c r="W91" s="3"/>
      <c r="X91" s="3"/>
      <c r="Y91" s="3"/>
      <c r="Z91" s="3"/>
    </row>
    <row r="92" spans="1:26">
      <c r="A92" s="9"/>
      <c r="B92" s="9"/>
      <c r="C92" s="3"/>
      <c r="D92" s="3"/>
      <c r="E92" s="3"/>
      <c r="F92" s="3"/>
      <c r="G92" s="3"/>
      <c r="H92" s="3"/>
      <c r="I92" s="3"/>
      <c r="J92" s="3"/>
      <c r="K92" s="3"/>
      <c r="L92" s="3"/>
      <c r="M92" s="3"/>
      <c r="N92" s="3"/>
      <c r="O92" s="3"/>
      <c r="P92" s="3"/>
      <c r="Q92" s="3"/>
      <c r="R92" s="3"/>
      <c r="S92" s="3"/>
      <c r="T92" s="3"/>
      <c r="U92" s="3"/>
      <c r="V92" s="3"/>
      <c r="W92" s="3"/>
      <c r="X92" s="3"/>
      <c r="Y92" s="3"/>
      <c r="Z92" s="3"/>
    </row>
    <row r="93" spans="1:26">
      <c r="A93" s="9"/>
      <c r="B93" s="9"/>
      <c r="C93" s="3"/>
      <c r="D93" s="3"/>
      <c r="E93" s="3"/>
      <c r="F93" s="3"/>
      <c r="G93" s="3"/>
      <c r="H93" s="3"/>
      <c r="I93" s="3"/>
      <c r="J93" s="3"/>
      <c r="K93" s="3"/>
      <c r="L93" s="3"/>
      <c r="M93" s="3"/>
      <c r="N93" s="3"/>
      <c r="O93" s="3"/>
      <c r="P93" s="3"/>
      <c r="Q93" s="3"/>
      <c r="R93" s="3"/>
      <c r="S93" s="3"/>
      <c r="T93" s="3"/>
      <c r="U93" s="3"/>
      <c r="V93" s="3"/>
      <c r="W93" s="3"/>
      <c r="X93" s="3"/>
      <c r="Y93" s="3"/>
      <c r="Z93" s="3"/>
    </row>
    <row r="94" spans="1:26">
      <c r="A94" s="9"/>
      <c r="B94" s="9"/>
      <c r="C94" s="3"/>
      <c r="D94" s="3"/>
      <c r="E94" s="3"/>
      <c r="F94" s="3"/>
      <c r="G94" s="3"/>
      <c r="H94" s="3"/>
      <c r="I94" s="3"/>
      <c r="J94" s="3"/>
      <c r="K94" s="3"/>
      <c r="L94" s="3"/>
      <c r="M94" s="3"/>
      <c r="N94" s="3"/>
      <c r="O94" s="3"/>
      <c r="P94" s="3"/>
      <c r="Q94" s="3"/>
      <c r="R94" s="3"/>
      <c r="S94" s="3"/>
      <c r="T94" s="3"/>
      <c r="U94" s="3"/>
      <c r="V94" s="3"/>
      <c r="W94" s="3"/>
      <c r="X94" s="3"/>
      <c r="Y94" s="3"/>
      <c r="Z94" s="3"/>
    </row>
    <row r="95" spans="1:26">
      <c r="A95" s="9"/>
      <c r="B95" s="9"/>
      <c r="C95" s="3"/>
      <c r="D95" s="3"/>
      <c r="E95" s="3"/>
      <c r="F95" s="3"/>
      <c r="G95" s="3"/>
      <c r="H95" s="3"/>
      <c r="I95" s="3"/>
      <c r="J95" s="3"/>
      <c r="K95" s="3"/>
      <c r="L95" s="3"/>
      <c r="M95" s="3"/>
      <c r="N95" s="3"/>
      <c r="O95" s="3"/>
      <c r="P95" s="3"/>
      <c r="Q95" s="3"/>
      <c r="R95" s="3"/>
      <c r="S95" s="3"/>
      <c r="T95" s="3"/>
      <c r="U95" s="3"/>
      <c r="V95" s="3"/>
      <c r="W95" s="3"/>
      <c r="X95" s="3"/>
      <c r="Y95" s="3"/>
      <c r="Z95" s="3"/>
    </row>
    <row r="96" spans="1:26">
      <c r="A96" s="9"/>
      <c r="B96" s="9"/>
      <c r="C96" s="3"/>
      <c r="D96" s="3"/>
      <c r="E96" s="3"/>
      <c r="F96" s="3"/>
      <c r="G96" s="3"/>
      <c r="H96" s="3"/>
      <c r="I96" s="3"/>
      <c r="J96" s="3"/>
      <c r="K96" s="3"/>
      <c r="L96" s="3"/>
      <c r="M96" s="3"/>
      <c r="N96" s="3"/>
      <c r="O96" s="3"/>
      <c r="P96" s="3"/>
      <c r="Q96" s="3"/>
      <c r="R96" s="3"/>
      <c r="S96" s="3"/>
      <c r="T96" s="3"/>
      <c r="U96" s="3"/>
      <c r="V96" s="3"/>
      <c r="W96" s="3"/>
      <c r="X96" s="3"/>
      <c r="Y96" s="3"/>
      <c r="Z96" s="3"/>
    </row>
    <row r="97" spans="1:26">
      <c r="A97" s="9"/>
      <c r="B97" s="9"/>
      <c r="C97" s="3"/>
      <c r="D97" s="3"/>
      <c r="E97" s="3"/>
      <c r="F97" s="3"/>
      <c r="G97" s="3"/>
      <c r="H97" s="3"/>
      <c r="I97" s="3"/>
      <c r="J97" s="3"/>
      <c r="K97" s="3"/>
      <c r="L97" s="3"/>
      <c r="M97" s="3"/>
      <c r="N97" s="3"/>
      <c r="O97" s="3"/>
      <c r="P97" s="3"/>
      <c r="Q97" s="3"/>
      <c r="R97" s="3"/>
      <c r="S97" s="3"/>
      <c r="T97" s="3"/>
      <c r="U97" s="3"/>
      <c r="V97" s="3"/>
      <c r="W97" s="3"/>
      <c r="X97" s="3"/>
      <c r="Y97" s="3"/>
      <c r="Z97" s="3"/>
    </row>
    <row r="98" spans="1:26">
      <c r="A98" s="9"/>
      <c r="B98" s="9"/>
      <c r="C98" s="3"/>
      <c r="D98" s="3"/>
      <c r="E98" s="3"/>
      <c r="F98" s="3"/>
      <c r="G98" s="3"/>
      <c r="H98" s="3"/>
      <c r="I98" s="3"/>
      <c r="J98" s="3"/>
      <c r="K98" s="3"/>
      <c r="L98" s="3"/>
      <c r="M98" s="3"/>
      <c r="N98" s="3"/>
      <c r="O98" s="3"/>
      <c r="P98" s="3"/>
      <c r="Q98" s="3"/>
      <c r="R98" s="3"/>
      <c r="S98" s="3"/>
      <c r="T98" s="3"/>
      <c r="U98" s="3"/>
      <c r="V98" s="3"/>
      <c r="W98" s="3"/>
      <c r="X98" s="3"/>
      <c r="Y98" s="3"/>
      <c r="Z98" s="3"/>
    </row>
    <row r="99" spans="1:26">
      <c r="A99" s="9"/>
      <c r="B99" s="9"/>
      <c r="C99" s="3"/>
      <c r="D99" s="3"/>
      <c r="E99" s="3"/>
      <c r="F99" s="3"/>
      <c r="G99" s="3"/>
      <c r="H99" s="3"/>
      <c r="I99" s="3"/>
      <c r="J99" s="3"/>
      <c r="K99" s="3"/>
      <c r="L99" s="3"/>
      <c r="M99" s="3"/>
      <c r="N99" s="3"/>
      <c r="O99" s="3"/>
      <c r="P99" s="3"/>
      <c r="Q99" s="3"/>
      <c r="R99" s="3"/>
      <c r="S99" s="3"/>
      <c r="T99" s="3"/>
      <c r="U99" s="3"/>
      <c r="V99" s="3"/>
      <c r="W99" s="3"/>
      <c r="X99" s="3"/>
      <c r="Y99" s="3"/>
      <c r="Z99" s="3"/>
    </row>
    <row r="100" spans="1:26">
      <c r="A100" s="9"/>
      <c r="B100" s="9"/>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9"/>
      <c r="B101" s="9"/>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9"/>
      <c r="B102" s="9"/>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9"/>
      <c r="B103" s="9"/>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9"/>
      <c r="B104" s="9"/>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9"/>
      <c r="B105" s="9"/>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9"/>
      <c r="B106" s="9"/>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9"/>
      <c r="B107" s="9"/>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9"/>
      <c r="B108" s="9"/>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9"/>
      <c r="B109" s="9"/>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9"/>
      <c r="B110" s="9"/>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9"/>
      <c r="B111" s="9"/>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9"/>
      <c r="B112" s="9"/>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9"/>
      <c r="B113" s="9"/>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9"/>
      <c r="B114" s="9"/>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9"/>
      <c r="B115" s="9"/>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9"/>
      <c r="B116" s="9"/>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9"/>
      <c r="B117" s="9"/>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9"/>
      <c r="B118" s="9"/>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9"/>
      <c r="B119" s="9"/>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9"/>
      <c r="B120" s="9"/>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9"/>
      <c r="B121" s="9"/>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9"/>
      <c r="B122" s="9"/>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9"/>
      <c r="B123" s="9"/>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9"/>
      <c r="B124" s="9"/>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9"/>
      <c r="B125" s="9"/>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9"/>
      <c r="B126" s="9"/>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9"/>
      <c r="B127" s="9"/>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9"/>
      <c r="B128" s="9"/>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9"/>
      <c r="B129" s="9"/>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9"/>
      <c r="B130" s="9"/>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9"/>
      <c r="B131" s="9"/>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9"/>
      <c r="B132" s="9"/>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9"/>
      <c r="B133" s="9"/>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9"/>
      <c r="B134" s="9"/>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9"/>
      <c r="B135" s="9"/>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9"/>
      <c r="B136" s="9"/>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9"/>
      <c r="B137" s="9"/>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9"/>
      <c r="B138" s="9"/>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9"/>
      <c r="B139" s="9"/>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9"/>
      <c r="B140" s="9"/>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9"/>
      <c r="B141" s="9"/>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9"/>
      <c r="B142" s="9"/>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9"/>
      <c r="B143" s="9"/>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9"/>
      <c r="B144" s="9"/>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9"/>
      <c r="B145" s="9"/>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9"/>
      <c r="B146" s="9"/>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9"/>
      <c r="B147" s="9"/>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9"/>
      <c r="B148" s="9"/>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9"/>
      <c r="B149" s="9"/>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9"/>
      <c r="B150" s="9"/>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9"/>
      <c r="B151" s="9"/>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9"/>
      <c r="B152" s="9"/>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9"/>
      <c r="B153" s="9"/>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9"/>
      <c r="B154" s="9"/>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9"/>
      <c r="B155" s="9"/>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9"/>
      <c r="B156" s="9"/>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9"/>
      <c r="B157" s="9"/>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9"/>
      <c r="B158" s="9"/>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9"/>
      <c r="B159" s="9"/>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9"/>
      <c r="B160" s="9"/>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9"/>
      <c r="B161" s="9"/>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9"/>
      <c r="B162" s="9"/>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9"/>
      <c r="B163" s="9"/>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9"/>
      <c r="B164" s="9"/>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9"/>
      <c r="B165" s="9"/>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9"/>
      <c r="B166" s="9"/>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9"/>
      <c r="B167" s="9"/>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9"/>
      <c r="B168" s="9"/>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9"/>
      <c r="B169" s="9"/>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9"/>
      <c r="B170" s="9"/>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9"/>
      <c r="B171" s="9"/>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9"/>
      <c r="B172" s="9"/>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9"/>
      <c r="B173" s="9"/>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9"/>
      <c r="B174" s="9"/>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9"/>
      <c r="B175" s="9"/>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9"/>
      <c r="B176" s="9"/>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9"/>
      <c r="B177" s="9"/>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9"/>
      <c r="B178" s="9"/>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9"/>
      <c r="B179" s="9"/>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9"/>
      <c r="B180" s="9"/>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9"/>
      <c r="B181" s="9"/>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9"/>
      <c r="B182" s="9"/>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9"/>
      <c r="B183" s="9"/>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9"/>
      <c r="B184" s="9"/>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9"/>
      <c r="B185" s="9"/>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9"/>
      <c r="B186" s="9"/>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9"/>
      <c r="B187" s="9"/>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9"/>
      <c r="B188" s="9"/>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9"/>
      <c r="B189" s="9"/>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9"/>
      <c r="B190" s="9"/>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9"/>
      <c r="B191" s="9"/>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9"/>
      <c r="B192" s="9"/>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9"/>
      <c r="B193" s="9"/>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9"/>
      <c r="B194" s="9"/>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9"/>
      <c r="B195" s="9"/>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9"/>
      <c r="B196" s="9"/>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9"/>
      <c r="B197" s="9"/>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9"/>
      <c r="B198" s="9"/>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9"/>
      <c r="B199" s="9"/>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9"/>
      <c r="B200" s="9"/>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9"/>
      <c r="B201" s="9"/>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9"/>
      <c r="B202" s="9"/>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9"/>
      <c r="B203" s="9"/>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9"/>
      <c r="B204" s="9"/>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9"/>
      <c r="B205" s="9"/>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9"/>
      <c r="B206" s="9"/>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9"/>
      <c r="B207" s="9"/>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9"/>
      <c r="B208" s="9"/>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9"/>
      <c r="B209" s="9"/>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9"/>
      <c r="B210" s="9"/>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9"/>
      <c r="B211" s="9"/>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9"/>
      <c r="B212" s="9"/>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9"/>
      <c r="B213" s="9"/>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9"/>
      <c r="B214" s="9"/>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9"/>
      <c r="B215" s="9"/>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9"/>
      <c r="B216" s="9"/>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9"/>
      <c r="B217" s="9"/>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9"/>
      <c r="B218" s="9"/>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9"/>
      <c r="B219" s="9"/>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9"/>
      <c r="B220" s="9"/>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9"/>
      <c r="B221" s="9"/>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9"/>
      <c r="B222" s="9"/>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9"/>
      <c r="B223" s="9"/>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9"/>
      <c r="B224" s="9"/>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9"/>
      <c r="B225" s="9"/>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9"/>
      <c r="B226" s="9"/>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9"/>
      <c r="B227" s="9"/>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9"/>
      <c r="B228" s="9"/>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9"/>
      <c r="B229" s="9"/>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9"/>
      <c r="B230" s="9"/>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9"/>
      <c r="B231" s="9"/>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9"/>
      <c r="B232" s="9"/>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9"/>
      <c r="B233" s="9"/>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9"/>
      <c r="B234" s="9"/>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9"/>
      <c r="B235" s="9"/>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9"/>
      <c r="B236" s="9"/>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9"/>
      <c r="B237" s="9"/>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9"/>
      <c r="B238" s="9"/>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9"/>
      <c r="B239" s="9"/>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9"/>
      <c r="B240" s="9"/>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9"/>
      <c r="B241" s="9"/>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9"/>
      <c r="B242" s="9"/>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9"/>
      <c r="B243" s="9"/>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9"/>
      <c r="B244" s="9"/>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9"/>
      <c r="B245" s="9"/>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9"/>
      <c r="B246" s="9"/>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9"/>
      <c r="B247" s="9"/>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9"/>
      <c r="B248" s="9"/>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9"/>
      <c r="B249" s="9"/>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9"/>
      <c r="B250" s="9"/>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9"/>
      <c r="B251" s="9"/>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9"/>
      <c r="B252" s="9"/>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9"/>
      <c r="B253" s="9"/>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9"/>
      <c r="B254" s="9"/>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9"/>
      <c r="B255" s="9"/>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9"/>
      <c r="B256" s="9"/>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9"/>
      <c r="B257" s="9"/>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9"/>
      <c r="B258" s="9"/>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9"/>
      <c r="B259" s="9"/>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9"/>
      <c r="B260" s="9"/>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9"/>
      <c r="B261" s="9"/>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9"/>
      <c r="B262" s="9"/>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9"/>
      <c r="B263" s="9"/>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9"/>
      <c r="B264" s="9"/>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9"/>
      <c r="B265" s="9"/>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9"/>
      <c r="B266" s="9"/>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9"/>
      <c r="B267" s="9"/>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9"/>
      <c r="B268" s="9"/>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9"/>
      <c r="B269" s="9"/>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9"/>
      <c r="B270" s="9"/>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9"/>
      <c r="B271" s="9"/>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9"/>
      <c r="B272" s="9"/>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9"/>
      <c r="B273" s="9"/>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9"/>
      <c r="B274" s="9"/>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9"/>
      <c r="B275" s="9"/>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9"/>
      <c r="B276" s="9"/>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9"/>
      <c r="B277" s="9"/>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9"/>
      <c r="B278" s="9"/>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9"/>
      <c r="B279" s="9"/>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9"/>
      <c r="B280" s="9"/>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9"/>
      <c r="B281" s="9"/>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9"/>
      <c r="B282" s="9"/>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9"/>
      <c r="B283" s="9"/>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9"/>
      <c r="B284" s="9"/>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9"/>
      <c r="B285" s="9"/>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9"/>
      <c r="B286" s="9"/>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9"/>
      <c r="B287" s="9"/>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9"/>
      <c r="B288" s="9"/>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9"/>
      <c r="B289" s="9"/>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9"/>
      <c r="B290" s="9"/>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9"/>
      <c r="B291" s="9"/>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9"/>
      <c r="B292" s="9"/>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9"/>
      <c r="B293" s="9"/>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9"/>
      <c r="B294" s="9"/>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9"/>
      <c r="B295" s="9"/>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9"/>
      <c r="B296" s="9"/>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9"/>
      <c r="B297" s="9"/>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9"/>
      <c r="B298" s="9"/>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9"/>
      <c r="B299" s="9"/>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9"/>
      <c r="B300" s="9"/>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9"/>
      <c r="B301" s="9"/>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9"/>
      <c r="B302" s="9"/>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9"/>
      <c r="B303" s="9"/>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9"/>
      <c r="B304" s="9"/>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9"/>
      <c r="B305" s="9"/>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9"/>
      <c r="B306" s="9"/>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9"/>
      <c r="B307" s="9"/>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9"/>
      <c r="B308" s="9"/>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9"/>
      <c r="B309" s="9"/>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9"/>
      <c r="B310" s="9"/>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9"/>
      <c r="B311" s="9"/>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9"/>
      <c r="B312" s="9"/>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9"/>
      <c r="B313" s="9"/>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9"/>
      <c r="B314" s="9"/>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9"/>
      <c r="B315" s="9"/>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9"/>
      <c r="B316" s="9"/>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9"/>
      <c r="B317" s="9"/>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9"/>
      <c r="B318" s="9"/>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9"/>
      <c r="B319" s="9"/>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9"/>
      <c r="B320" s="9"/>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9"/>
      <c r="B321" s="9"/>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9"/>
      <c r="B322" s="9"/>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9"/>
      <c r="B323" s="9"/>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9"/>
      <c r="B324" s="9"/>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9"/>
      <c r="B325" s="9"/>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9"/>
      <c r="B326" s="9"/>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9"/>
      <c r="B327" s="9"/>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9"/>
      <c r="B328" s="9"/>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9"/>
      <c r="B329" s="9"/>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9"/>
      <c r="B330" s="9"/>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9"/>
      <c r="B331" s="9"/>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9"/>
      <c r="B332" s="9"/>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9"/>
      <c r="B333" s="9"/>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9"/>
      <c r="B334" s="9"/>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9"/>
      <c r="B335" s="9"/>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9"/>
      <c r="B336" s="9"/>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9"/>
      <c r="B337" s="9"/>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9"/>
      <c r="B338" s="9"/>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9"/>
      <c r="B339" s="9"/>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9"/>
      <c r="B340" s="9"/>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9"/>
      <c r="B341" s="9"/>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9"/>
      <c r="B342" s="9"/>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9"/>
      <c r="B343" s="9"/>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9"/>
      <c r="B344" s="9"/>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9"/>
      <c r="B345" s="9"/>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9"/>
      <c r="B346" s="9"/>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9"/>
      <c r="B347" s="9"/>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9"/>
      <c r="B348" s="9"/>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9"/>
      <c r="B349" s="9"/>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9"/>
      <c r="B350" s="9"/>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9"/>
      <c r="B351" s="9"/>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9"/>
      <c r="B352" s="9"/>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9"/>
      <c r="B353" s="9"/>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9"/>
      <c r="B354" s="9"/>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9"/>
      <c r="B355" s="9"/>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9"/>
      <c r="B356" s="9"/>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9"/>
      <c r="B357" s="9"/>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9"/>
      <c r="B358" s="9"/>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9"/>
      <c r="B359" s="9"/>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9"/>
      <c r="B360" s="9"/>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9"/>
      <c r="B361" s="9"/>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9"/>
      <c r="B362" s="9"/>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9"/>
      <c r="B363" s="9"/>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9"/>
      <c r="B364" s="9"/>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9"/>
      <c r="B365" s="9"/>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9"/>
      <c r="B366" s="9"/>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9"/>
      <c r="B367" s="9"/>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9"/>
      <c r="B368" s="9"/>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9"/>
      <c r="B369" s="9"/>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9"/>
      <c r="B370" s="9"/>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9"/>
      <c r="B371" s="9"/>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9"/>
      <c r="B372" s="9"/>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9"/>
      <c r="B373" s="9"/>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9"/>
      <c r="B374" s="9"/>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9"/>
      <c r="B375" s="9"/>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9"/>
      <c r="B376" s="9"/>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9"/>
      <c r="B377" s="9"/>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9"/>
      <c r="B378" s="9"/>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9"/>
      <c r="B379" s="9"/>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9"/>
      <c r="B380" s="9"/>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9"/>
      <c r="B381" s="9"/>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9"/>
      <c r="B382" s="9"/>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9"/>
      <c r="B383" s="9"/>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9"/>
      <c r="B384" s="9"/>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9"/>
      <c r="B385" s="9"/>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9"/>
      <c r="B386" s="9"/>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9"/>
      <c r="B387" s="9"/>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9"/>
      <c r="B388" s="9"/>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9"/>
      <c r="B389" s="9"/>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9"/>
      <c r="B390" s="9"/>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9"/>
      <c r="B391" s="9"/>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9"/>
      <c r="B392" s="9"/>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9"/>
      <c r="B393" s="9"/>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9"/>
      <c r="B394" s="9"/>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9"/>
      <c r="B395" s="9"/>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9"/>
      <c r="B396" s="9"/>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9"/>
      <c r="B397" s="9"/>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9"/>
      <c r="B398" s="9"/>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9"/>
      <c r="B399" s="9"/>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9"/>
      <c r="B400" s="9"/>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9"/>
      <c r="B401" s="9"/>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9"/>
      <c r="B402" s="9"/>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9"/>
      <c r="B403" s="9"/>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9"/>
      <c r="B404" s="9"/>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9"/>
      <c r="B405" s="9"/>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9"/>
      <c r="B406" s="9"/>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9"/>
      <c r="B407" s="9"/>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9"/>
      <c r="B408" s="9"/>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9"/>
      <c r="B409" s="9"/>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9"/>
      <c r="B410" s="9"/>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9"/>
      <c r="B411" s="9"/>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9"/>
      <c r="B412" s="9"/>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9"/>
      <c r="B413" s="9"/>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9"/>
      <c r="B414" s="9"/>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9"/>
      <c r="B415" s="9"/>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9"/>
      <c r="B416" s="9"/>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9"/>
      <c r="B417" s="9"/>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9"/>
      <c r="B418" s="9"/>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9"/>
      <c r="B419" s="9"/>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9"/>
      <c r="B420" s="9"/>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9"/>
      <c r="B421" s="9"/>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9"/>
      <c r="B422" s="9"/>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9"/>
      <c r="B423" s="9"/>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9"/>
      <c r="B424" s="9"/>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9"/>
      <c r="B425" s="9"/>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9"/>
      <c r="B426" s="9"/>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9"/>
      <c r="B427" s="9"/>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9"/>
      <c r="B428" s="9"/>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9"/>
      <c r="B429" s="9"/>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9"/>
      <c r="B430" s="9"/>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9"/>
      <c r="B431" s="9"/>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9"/>
      <c r="B432" s="9"/>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9"/>
      <c r="B433" s="9"/>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9"/>
      <c r="B434" s="9"/>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9"/>
      <c r="B435" s="9"/>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9"/>
      <c r="B436" s="9"/>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9"/>
      <c r="B437" s="9"/>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9"/>
      <c r="B438" s="9"/>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9"/>
      <c r="B439" s="9"/>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9"/>
      <c r="B440" s="9"/>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9"/>
      <c r="B441" s="9"/>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9"/>
      <c r="B442" s="9"/>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9"/>
      <c r="B443" s="9"/>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9"/>
      <c r="B444" s="9"/>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9"/>
      <c r="B445" s="9"/>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9"/>
      <c r="B446" s="9"/>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9"/>
      <c r="B447" s="9"/>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9"/>
      <c r="B448" s="9"/>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9"/>
      <c r="B449" s="9"/>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9"/>
      <c r="B450" s="9"/>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9"/>
      <c r="B451" s="9"/>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9"/>
      <c r="B452" s="9"/>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9"/>
      <c r="B453" s="9"/>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9"/>
      <c r="B454" s="9"/>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9"/>
      <c r="B455" s="9"/>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9"/>
      <c r="B456" s="9"/>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9"/>
      <c r="B457" s="9"/>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9"/>
      <c r="B458" s="9"/>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9"/>
      <c r="B459" s="9"/>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9"/>
      <c r="B460" s="9"/>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9"/>
      <c r="B461" s="9"/>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9"/>
      <c r="B462" s="9"/>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9"/>
      <c r="B463" s="9"/>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9"/>
      <c r="B464" s="9"/>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9"/>
      <c r="B465" s="9"/>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9"/>
      <c r="B466" s="9"/>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9"/>
      <c r="B467" s="9"/>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9"/>
      <c r="B468" s="9"/>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9"/>
      <c r="B469" s="9"/>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9"/>
      <c r="B470" s="9"/>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9"/>
      <c r="B471" s="9"/>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9"/>
      <c r="B472" s="9"/>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9"/>
      <c r="B473" s="9"/>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9"/>
      <c r="B474" s="9"/>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9"/>
      <c r="B475" s="9"/>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9"/>
      <c r="B476" s="9"/>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9"/>
      <c r="B477" s="9"/>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9"/>
      <c r="B478" s="9"/>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9"/>
      <c r="B479" s="9"/>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9"/>
      <c r="B480" s="9"/>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9"/>
      <c r="B481" s="9"/>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9"/>
      <c r="B482" s="9"/>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9"/>
      <c r="B483" s="9"/>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9"/>
      <c r="B484" s="9"/>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9"/>
      <c r="B485" s="9"/>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9"/>
      <c r="B486" s="9"/>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9"/>
      <c r="B487" s="9"/>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9"/>
      <c r="B488" s="9"/>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9"/>
      <c r="B489" s="9"/>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9"/>
      <c r="B490" s="9"/>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9"/>
      <c r="B491" s="9"/>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9"/>
      <c r="B492" s="9"/>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9"/>
      <c r="B493" s="9"/>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9"/>
      <c r="B494" s="9"/>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9"/>
      <c r="B495" s="9"/>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9"/>
      <c r="B496" s="9"/>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9"/>
      <c r="B497" s="9"/>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9"/>
      <c r="B498" s="9"/>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9"/>
      <c r="B499" s="9"/>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9"/>
      <c r="B500" s="9"/>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9"/>
      <c r="B501" s="9"/>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9"/>
      <c r="B502" s="9"/>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9"/>
      <c r="B503" s="9"/>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9"/>
      <c r="B504" s="9"/>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9"/>
      <c r="B505" s="9"/>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9"/>
      <c r="B506" s="9"/>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9"/>
      <c r="B507" s="9"/>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9"/>
      <c r="B508" s="9"/>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9"/>
      <c r="B509" s="9"/>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9"/>
      <c r="B510" s="9"/>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9"/>
      <c r="B511" s="9"/>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9"/>
      <c r="B512" s="9"/>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9"/>
      <c r="B513" s="9"/>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9"/>
      <c r="B514" s="9"/>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9"/>
      <c r="B515" s="9"/>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9"/>
      <c r="B516" s="9"/>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9"/>
      <c r="B517" s="9"/>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9"/>
      <c r="B518" s="9"/>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9"/>
      <c r="B519" s="9"/>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9"/>
      <c r="B520" s="9"/>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9"/>
      <c r="B521" s="9"/>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9"/>
      <c r="B522" s="9"/>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9"/>
      <c r="B523" s="9"/>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9"/>
      <c r="B524" s="9"/>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9"/>
      <c r="B525" s="9"/>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9"/>
      <c r="B526" s="9"/>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9"/>
      <c r="B527" s="9"/>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9"/>
      <c r="B528" s="9"/>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9"/>
      <c r="B529" s="9"/>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9"/>
      <c r="B530" s="9"/>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9"/>
      <c r="B531" s="9"/>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9"/>
      <c r="B532" s="9"/>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9"/>
      <c r="B533" s="9"/>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9"/>
      <c r="B534" s="9"/>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9"/>
      <c r="B535" s="9"/>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9"/>
      <c r="B536" s="9"/>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9"/>
      <c r="B537" s="9"/>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9"/>
      <c r="B538" s="9"/>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9"/>
      <c r="B539" s="9"/>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9"/>
      <c r="B540" s="9"/>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9"/>
      <c r="B541" s="9"/>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9"/>
      <c r="B542" s="9"/>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9"/>
      <c r="B543" s="9"/>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9"/>
      <c r="B544" s="9"/>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9"/>
      <c r="B545" s="9"/>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9"/>
      <c r="B546" s="9"/>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9"/>
      <c r="B547" s="9"/>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9"/>
      <c r="B548" s="9"/>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9"/>
      <c r="B549" s="9"/>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9"/>
      <c r="B550" s="9"/>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9"/>
      <c r="B551" s="9"/>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9"/>
      <c r="B552" s="9"/>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9"/>
      <c r="B553" s="9"/>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9"/>
      <c r="B554" s="9"/>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9"/>
      <c r="B555" s="9"/>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9"/>
      <c r="B556" s="9"/>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9"/>
      <c r="B557" s="9"/>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9"/>
      <c r="B558" s="9"/>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9"/>
      <c r="B559" s="9"/>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9"/>
      <c r="B560" s="9"/>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9"/>
      <c r="B561" s="9"/>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9"/>
      <c r="B562" s="9"/>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9"/>
      <c r="B563" s="9"/>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9"/>
      <c r="B564" s="9"/>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9"/>
      <c r="B565" s="9"/>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9"/>
      <c r="B566" s="9"/>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9"/>
      <c r="B567" s="9"/>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9"/>
      <c r="B568" s="9"/>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9"/>
      <c r="B569" s="9"/>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9"/>
      <c r="B570" s="9"/>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9"/>
      <c r="B571" s="9"/>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9"/>
      <c r="B572" s="9"/>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9"/>
      <c r="B573" s="9"/>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9"/>
      <c r="B574" s="9"/>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9"/>
      <c r="B575" s="9"/>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9"/>
      <c r="B576" s="9"/>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9"/>
      <c r="B577" s="9"/>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9"/>
      <c r="B578" s="9"/>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9"/>
      <c r="B579" s="9"/>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9"/>
      <c r="B580" s="9"/>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9"/>
      <c r="B581" s="9"/>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9"/>
      <c r="B582" s="9"/>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9"/>
      <c r="B583" s="9"/>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9"/>
      <c r="B584" s="9"/>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9"/>
      <c r="B585" s="9"/>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9"/>
      <c r="B586" s="9"/>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9"/>
      <c r="B587" s="9"/>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9"/>
      <c r="B588" s="9"/>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9"/>
      <c r="B589" s="9"/>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9"/>
      <c r="B590" s="9"/>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9"/>
      <c r="B591" s="9"/>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9"/>
      <c r="B592" s="9"/>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9"/>
      <c r="B593" s="9"/>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9"/>
      <c r="B594" s="9"/>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9"/>
      <c r="B595" s="9"/>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9"/>
      <c r="B596" s="9"/>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9"/>
      <c r="B597" s="9"/>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9"/>
      <c r="B598" s="9"/>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9"/>
      <c r="B599" s="9"/>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9"/>
      <c r="B600" s="9"/>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9"/>
      <c r="B601" s="9"/>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9"/>
      <c r="B602" s="9"/>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9"/>
      <c r="B603" s="9"/>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9"/>
      <c r="B604" s="9"/>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9"/>
      <c r="B605" s="9"/>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9"/>
      <c r="B606" s="9"/>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9"/>
      <c r="B607" s="9"/>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9"/>
      <c r="B608" s="9"/>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9"/>
      <c r="B609" s="9"/>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9"/>
      <c r="B610" s="9"/>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9"/>
      <c r="B611" s="9"/>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9"/>
      <c r="B612" s="9"/>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9"/>
      <c r="B613" s="9"/>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9"/>
      <c r="B614" s="9"/>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9"/>
      <c r="B615" s="9"/>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9"/>
      <c r="B616" s="9"/>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9"/>
      <c r="B617" s="9"/>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9"/>
      <c r="B618" s="9"/>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9"/>
      <c r="B619" s="9"/>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9"/>
      <c r="B620" s="9"/>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9"/>
      <c r="B621" s="9"/>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9"/>
      <c r="B622" s="9"/>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9"/>
      <c r="B623" s="9"/>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9"/>
      <c r="B624" s="9"/>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9"/>
      <c r="B625" s="9"/>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9"/>
      <c r="B626" s="9"/>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9"/>
      <c r="B627" s="9"/>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9"/>
      <c r="B628" s="9"/>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9"/>
      <c r="B629" s="9"/>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9"/>
      <c r="B630" s="9"/>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9"/>
      <c r="B631" s="9"/>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9"/>
      <c r="B632" s="9"/>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9"/>
      <c r="B633" s="9"/>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9"/>
      <c r="B634" s="9"/>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9"/>
      <c r="B635" s="9"/>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9"/>
      <c r="B636" s="9"/>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9"/>
      <c r="B637" s="9"/>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9"/>
      <c r="B638" s="9"/>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9"/>
      <c r="B639" s="9"/>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9"/>
      <c r="B640" s="9"/>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9"/>
      <c r="B641" s="9"/>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9"/>
      <c r="B642" s="9"/>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9"/>
      <c r="B643" s="9"/>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9"/>
      <c r="B644" s="9"/>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9"/>
      <c r="B645" s="9"/>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9"/>
      <c r="B646" s="9"/>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9"/>
      <c r="B647" s="9"/>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9"/>
      <c r="B648" s="9"/>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9"/>
      <c r="B649" s="9"/>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9"/>
      <c r="B650" s="9"/>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9"/>
      <c r="B651" s="9"/>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9"/>
      <c r="B652" s="9"/>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9"/>
      <c r="B653" s="9"/>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9"/>
      <c r="B654" s="9"/>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9"/>
      <c r="B655" s="9"/>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9"/>
      <c r="B656" s="9"/>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9"/>
      <c r="B657" s="9"/>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9"/>
      <c r="B658" s="9"/>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9"/>
      <c r="B659" s="9"/>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9"/>
      <c r="B660" s="9"/>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9"/>
      <c r="B661" s="9"/>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9"/>
      <c r="B662" s="9"/>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9"/>
      <c r="B663" s="9"/>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9"/>
      <c r="B664" s="9"/>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9"/>
      <c r="B665" s="9"/>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9"/>
      <c r="B666" s="9"/>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9"/>
      <c r="B667" s="9"/>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9"/>
      <c r="B668" s="9"/>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9"/>
      <c r="B669" s="9"/>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9"/>
      <c r="B670" s="9"/>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9"/>
      <c r="B671" s="9"/>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9"/>
      <c r="B672" s="9"/>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9"/>
      <c r="B673" s="9"/>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9"/>
      <c r="B674" s="9"/>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9"/>
      <c r="B675" s="9"/>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9"/>
      <c r="B676" s="9"/>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9"/>
      <c r="B677" s="9"/>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9"/>
      <c r="B678" s="9"/>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9"/>
      <c r="B679" s="9"/>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9"/>
      <c r="B680" s="9"/>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9"/>
      <c r="B681" s="9"/>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9"/>
      <c r="B682" s="9"/>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9"/>
      <c r="B683" s="9"/>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9"/>
      <c r="B684" s="9"/>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9"/>
      <c r="B685" s="9"/>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9"/>
      <c r="B686" s="9"/>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9"/>
      <c r="B687" s="9"/>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9"/>
      <c r="B688" s="9"/>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9"/>
      <c r="B689" s="9"/>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9"/>
      <c r="B690" s="9"/>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9"/>
      <c r="B691" s="9"/>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9"/>
      <c r="B692" s="9"/>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9"/>
      <c r="B693" s="9"/>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9"/>
      <c r="B694" s="9"/>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9"/>
      <c r="B695" s="9"/>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9"/>
      <c r="B696" s="9"/>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9"/>
      <c r="B697" s="9"/>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9"/>
      <c r="B698" s="9"/>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9"/>
      <c r="B699" s="9"/>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9"/>
      <c r="B700" s="9"/>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9"/>
      <c r="B701" s="9"/>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9"/>
      <c r="B702" s="9"/>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9"/>
      <c r="B703" s="9"/>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9"/>
      <c r="B704" s="9"/>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9"/>
      <c r="B705" s="9"/>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9"/>
      <c r="B706" s="9"/>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9"/>
      <c r="B707" s="9"/>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9"/>
      <c r="B708" s="9"/>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9"/>
      <c r="B709" s="9"/>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9"/>
      <c r="B710" s="9"/>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9"/>
      <c r="B711" s="9"/>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9"/>
      <c r="B712" s="9"/>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9"/>
      <c r="B713" s="9"/>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9"/>
      <c r="B714" s="9"/>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9"/>
      <c r="B715" s="9"/>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9"/>
      <c r="B716" s="9"/>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9"/>
      <c r="B717" s="9"/>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9"/>
      <c r="B718" s="9"/>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9"/>
      <c r="B719" s="9"/>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9"/>
      <c r="B720" s="9"/>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9"/>
      <c r="B721" s="9"/>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9"/>
      <c r="B722" s="9"/>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9"/>
      <c r="B723" s="9"/>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9"/>
      <c r="B724" s="9"/>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9"/>
      <c r="B725" s="9"/>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9"/>
      <c r="B726" s="9"/>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9"/>
      <c r="B727" s="9"/>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9"/>
      <c r="B728" s="9"/>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9"/>
      <c r="B729" s="9"/>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9"/>
      <c r="B730" s="9"/>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9"/>
      <c r="B731" s="9"/>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9"/>
      <c r="B732" s="9"/>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9"/>
      <c r="B733" s="9"/>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9"/>
      <c r="B734" s="9"/>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9"/>
      <c r="B735" s="9"/>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9"/>
      <c r="B736" s="9"/>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9"/>
      <c r="B737" s="9"/>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9"/>
      <c r="B738" s="9"/>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9"/>
      <c r="B739" s="9"/>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9"/>
      <c r="B740" s="9"/>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9"/>
      <c r="B741" s="9"/>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9"/>
      <c r="B742" s="9"/>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9"/>
      <c r="B743" s="9"/>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9"/>
      <c r="B744" s="9"/>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9"/>
      <c r="B745" s="9"/>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9"/>
      <c r="B746" s="9"/>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9"/>
      <c r="B747" s="9"/>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9"/>
      <c r="B748" s="9"/>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9"/>
      <c r="B749" s="9"/>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9"/>
      <c r="B750" s="9"/>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9"/>
      <c r="B751" s="9"/>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9"/>
      <c r="B752" s="9"/>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9"/>
      <c r="B753" s="9"/>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9"/>
      <c r="B754" s="9"/>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9"/>
      <c r="B755" s="9"/>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9"/>
      <c r="B756" s="9"/>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9"/>
      <c r="B757" s="9"/>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9"/>
      <c r="B758" s="9"/>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9"/>
      <c r="B759" s="9"/>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9"/>
      <c r="B760" s="9"/>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9"/>
      <c r="B761" s="9"/>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9"/>
      <c r="B762" s="9"/>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9"/>
      <c r="B763" s="9"/>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9"/>
      <c r="B764" s="9"/>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9"/>
      <c r="B765" s="9"/>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9"/>
      <c r="B766" s="9"/>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9"/>
      <c r="B767" s="9"/>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9"/>
      <c r="B768" s="9"/>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9"/>
      <c r="B769" s="9"/>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9"/>
      <c r="B770" s="9"/>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9"/>
      <c r="B771" s="9"/>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9"/>
      <c r="B772" s="9"/>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9"/>
      <c r="B773" s="9"/>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9"/>
      <c r="B774" s="9"/>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9"/>
      <c r="B775" s="9"/>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9"/>
      <c r="B776" s="9"/>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9"/>
      <c r="B777" s="9"/>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9"/>
      <c r="B778" s="9"/>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9"/>
      <c r="B779" s="9"/>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9"/>
      <c r="B780" s="9"/>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9"/>
      <c r="B781" s="9"/>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9"/>
      <c r="B782" s="9"/>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9"/>
      <c r="B783" s="9"/>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9"/>
      <c r="B784" s="9"/>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9"/>
      <c r="B785" s="9"/>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9"/>
      <c r="B786" s="9"/>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9"/>
      <c r="B787" s="9"/>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9"/>
      <c r="B788" s="9"/>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9"/>
      <c r="B789" s="9"/>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9"/>
      <c r="B790" s="9"/>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9"/>
      <c r="B791" s="9"/>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9"/>
      <c r="B792" s="9"/>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9"/>
      <c r="B793" s="9"/>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9"/>
      <c r="B794" s="9"/>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9"/>
      <c r="B795" s="9"/>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9"/>
      <c r="B796" s="9"/>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9"/>
      <c r="B797" s="9"/>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9"/>
      <c r="B798" s="9"/>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9"/>
      <c r="B799" s="9"/>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9"/>
      <c r="B800" s="9"/>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9"/>
      <c r="B801" s="9"/>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9"/>
      <c r="B802" s="9"/>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9"/>
      <c r="B803" s="9"/>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9"/>
      <c r="B804" s="9"/>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9"/>
      <c r="B805" s="9"/>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9"/>
      <c r="B806" s="9"/>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9"/>
      <c r="B807" s="9"/>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9"/>
      <c r="B808" s="9"/>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9"/>
      <c r="B809" s="9"/>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9"/>
      <c r="B810" s="9"/>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9"/>
      <c r="B811" s="9"/>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9"/>
      <c r="B812" s="9"/>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9"/>
      <c r="B813" s="9"/>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9"/>
      <c r="B814" s="9"/>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9"/>
      <c r="B815" s="9"/>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9"/>
      <c r="B816" s="9"/>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9"/>
      <c r="B817" s="9"/>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9"/>
      <c r="B818" s="9"/>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9"/>
      <c r="B819" s="9"/>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9"/>
      <c r="B820" s="9"/>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9"/>
      <c r="B821" s="9"/>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9"/>
      <c r="B822" s="9"/>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9"/>
      <c r="B823" s="9"/>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9"/>
      <c r="B824" s="9"/>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9"/>
      <c r="B825" s="9"/>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9"/>
      <c r="B826" s="9"/>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9"/>
      <c r="B827" s="9"/>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9"/>
      <c r="B828" s="9"/>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9"/>
      <c r="B829" s="9"/>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9"/>
      <c r="B830" s="9"/>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9"/>
      <c r="B831" s="9"/>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9"/>
      <c r="B832" s="9"/>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9"/>
      <c r="B833" s="9"/>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9"/>
      <c r="B834" s="9"/>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9"/>
      <c r="B835" s="9"/>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9"/>
      <c r="B836" s="9"/>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9"/>
      <c r="B837" s="9"/>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9"/>
      <c r="B838" s="9"/>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9"/>
      <c r="B839" s="9"/>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9"/>
      <c r="B840" s="9"/>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9"/>
      <c r="B841" s="9"/>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9"/>
      <c r="B842" s="9"/>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9"/>
      <c r="B843" s="9"/>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9"/>
      <c r="B844" s="9"/>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9"/>
      <c r="B845" s="9"/>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9"/>
      <c r="B846" s="9"/>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9"/>
      <c r="B847" s="9"/>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9"/>
      <c r="B848" s="9"/>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9"/>
      <c r="B849" s="9"/>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9"/>
      <c r="B850" s="9"/>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9"/>
      <c r="B851" s="9"/>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9"/>
      <c r="B852" s="9"/>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9"/>
      <c r="B853" s="9"/>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9"/>
      <c r="B854" s="9"/>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9"/>
      <c r="B855" s="9"/>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9"/>
      <c r="B856" s="9"/>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9"/>
      <c r="B857" s="9"/>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9"/>
      <c r="B858" s="9"/>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9"/>
      <c r="B859" s="9"/>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9"/>
      <c r="B860" s="9"/>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9"/>
      <c r="B861" s="9"/>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9"/>
      <c r="B862" s="9"/>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9"/>
      <c r="B863" s="9"/>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9"/>
      <c r="B864" s="9"/>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9"/>
      <c r="B865" s="9"/>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9"/>
      <c r="B866" s="9"/>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9"/>
      <c r="B867" s="9"/>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9"/>
      <c r="B868" s="9"/>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9"/>
      <c r="B869" s="9"/>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9"/>
      <c r="B870" s="9"/>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9"/>
      <c r="B871" s="9"/>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9"/>
      <c r="B872" s="9"/>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9"/>
      <c r="B873" s="9"/>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9"/>
      <c r="B874" s="9"/>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9"/>
      <c r="B875" s="9"/>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9"/>
      <c r="B876" s="9"/>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9"/>
      <c r="B877" s="9"/>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9"/>
      <c r="B878" s="9"/>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9"/>
      <c r="B879" s="9"/>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9"/>
      <c r="B880" s="9"/>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 r="A881" s="9"/>
      <c r="B881" s="9"/>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 r="A882" s="9"/>
      <c r="B882" s="9"/>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 r="A883" s="9"/>
      <c r="B883" s="9"/>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 r="A884" s="9"/>
      <c r="B884" s="9"/>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 r="A885" s="9"/>
      <c r="B885" s="9"/>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 r="A886" s="9"/>
      <c r="B886" s="9"/>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 r="A887" s="9"/>
      <c r="B887" s="9"/>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 r="A888" s="9"/>
      <c r="B888" s="9"/>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 r="A889" s="9"/>
      <c r="B889" s="9"/>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 r="A890" s="9"/>
      <c r="B890" s="9"/>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 r="A891" s="9"/>
      <c r="B891" s="9"/>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 r="A892" s="9"/>
      <c r="B892" s="9"/>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 r="A893" s="9"/>
      <c r="B893" s="9"/>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 r="A894" s="9"/>
      <c r="B894" s="9"/>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 r="A895" s="9"/>
      <c r="B895" s="9"/>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 r="A896" s="9"/>
      <c r="B896" s="9"/>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 r="A897" s="9"/>
      <c r="B897" s="9"/>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 r="A898" s="9"/>
      <c r="B898" s="9"/>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 r="A899" s="9"/>
      <c r="B899" s="9"/>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 r="A900" s="9"/>
      <c r="B900" s="9"/>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 r="A901" s="9"/>
      <c r="B901" s="9"/>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 r="A902" s="9"/>
      <c r="B902" s="9"/>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 r="A903" s="9"/>
      <c r="B903" s="9"/>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 r="A904" s="9"/>
      <c r="B904" s="9"/>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 r="A905" s="9"/>
      <c r="B905" s="9"/>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 r="A906" s="9"/>
      <c r="B906" s="9"/>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 r="A907" s="9"/>
      <c r="B907" s="9"/>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 r="A908" s="9"/>
      <c r="B908" s="9"/>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 r="A909" s="9"/>
      <c r="B909" s="9"/>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 r="A910" s="9"/>
      <c r="B910" s="9"/>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 r="A911" s="9"/>
      <c r="B911" s="9"/>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 r="A912" s="9"/>
      <c r="B912" s="9"/>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 r="A913" s="9"/>
      <c r="B913" s="9"/>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 r="A914" s="9"/>
      <c r="B914" s="9"/>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 r="A915" s="9"/>
      <c r="B915" s="9"/>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 r="A916" s="9"/>
      <c r="B916" s="9"/>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 r="A917" s="9"/>
      <c r="B917" s="9"/>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 r="A918" s="9"/>
      <c r="B918" s="9"/>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 r="A919" s="9"/>
      <c r="B919" s="9"/>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 r="A920" s="9"/>
      <c r="B920" s="9"/>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 r="A921" s="9"/>
      <c r="B921" s="9"/>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 r="A922" s="9"/>
      <c r="B922" s="9"/>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 r="A923" s="9"/>
      <c r="B923" s="9"/>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 r="A924" s="9"/>
      <c r="B924" s="9"/>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 r="A925" s="9"/>
      <c r="B925" s="9"/>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 r="A926" s="9"/>
      <c r="B926" s="9"/>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 r="A927" s="9"/>
      <c r="B927" s="9"/>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 r="A928" s="9"/>
      <c r="B928" s="9"/>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 r="A929" s="9"/>
      <c r="B929" s="9"/>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 r="A930" s="9"/>
      <c r="B930" s="9"/>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 r="A931" s="9"/>
      <c r="B931" s="9"/>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 r="A932" s="9"/>
      <c r="B932" s="9"/>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 r="A933" s="9"/>
      <c r="B933" s="9"/>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 r="A934" s="9"/>
      <c r="B934" s="9"/>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 r="A935" s="9"/>
      <c r="B935" s="9"/>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 r="A936" s="9"/>
      <c r="B936" s="9"/>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 r="A937" s="9"/>
      <c r="B937" s="9"/>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 r="A938" s="9"/>
      <c r="B938" s="9"/>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 r="A939" s="9"/>
      <c r="B939" s="9"/>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 r="A940" s="9"/>
      <c r="B940" s="9"/>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 r="A941" s="9"/>
      <c r="B941" s="9"/>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 r="A942" s="9"/>
      <c r="B942" s="9"/>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 r="A943" s="9"/>
      <c r="B943" s="9"/>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 r="A944" s="9"/>
      <c r="B944" s="9"/>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 r="A945" s="9"/>
      <c r="B945" s="9"/>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 r="A946" s="9"/>
      <c r="B946" s="9"/>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 r="A947" s="9"/>
      <c r="B947" s="9"/>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 r="A948" s="9"/>
      <c r="B948" s="9"/>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 r="A949" s="9"/>
      <c r="B949" s="9"/>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 r="A950" s="9"/>
      <c r="B950" s="9"/>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 r="A951" s="9"/>
      <c r="B951" s="9"/>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 r="A952" s="9"/>
      <c r="B952" s="9"/>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 r="A953" s="9"/>
      <c r="B953" s="9"/>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 r="A954" s="9"/>
      <c r="B954" s="9"/>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 r="A955" s="9"/>
      <c r="B955" s="9"/>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 r="A956" s="9"/>
      <c r="B956" s="9"/>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 r="A957" s="9"/>
      <c r="B957" s="9"/>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 r="A958" s="9"/>
      <c r="B958" s="9"/>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 r="A959" s="9"/>
      <c r="B959" s="9"/>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 r="A960" s="9"/>
      <c r="B960" s="9"/>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 r="A961" s="9"/>
      <c r="B961" s="9"/>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 r="A962" s="9"/>
      <c r="B962" s="9"/>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 r="A963" s="9"/>
      <c r="B963" s="9"/>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 r="A964" s="9"/>
      <c r="B964" s="9"/>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 r="A965" s="9"/>
      <c r="B965" s="9"/>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 r="A966" s="9"/>
      <c r="B966" s="9"/>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 r="A967" s="9"/>
      <c r="B967" s="9"/>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 r="A968" s="9"/>
      <c r="B968" s="9"/>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 r="A969" s="9"/>
      <c r="B969" s="9"/>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 r="A970" s="9"/>
      <c r="B970" s="9"/>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 r="A971" s="9"/>
      <c r="B971" s="9"/>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 r="A972" s="9"/>
      <c r="B972" s="9"/>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 r="A973" s="9"/>
      <c r="B973" s="9"/>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 r="A974" s="9"/>
      <c r="B974" s="9"/>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 r="A975" s="9"/>
      <c r="B975" s="9"/>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 r="A976" s="9"/>
      <c r="B976" s="9"/>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 r="A977" s="9"/>
      <c r="B977" s="9"/>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 r="A978" s="9"/>
      <c r="B978" s="9"/>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 r="A979" s="9"/>
      <c r="B979" s="9"/>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 r="A980" s="9"/>
      <c r="B980" s="9"/>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 r="A981" s="9"/>
      <c r="B981" s="9"/>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 r="A982" s="9"/>
      <c r="B982" s="9"/>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 r="A983" s="9"/>
      <c r="B983" s="9"/>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 r="A984" s="9"/>
      <c r="B984" s="9"/>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 r="A985" s="9"/>
      <c r="B985" s="9"/>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 r="A986" s="9"/>
      <c r="B986" s="9"/>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 r="A987" s="9"/>
      <c r="B987" s="9"/>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 r="A988" s="9"/>
      <c r="B988" s="9"/>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 r="A989" s="9"/>
      <c r="B989" s="9"/>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 r="A990" s="9"/>
      <c r="B990" s="9"/>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 r="A991" s="9"/>
      <c r="B991" s="9"/>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 r="A992" s="9"/>
      <c r="B992" s="9"/>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 r="A993" s="9"/>
      <c r="B993" s="9"/>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 r="A994" s="9"/>
      <c r="B994" s="9"/>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 r="A995" s="9"/>
      <c r="B995" s="9"/>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 r="A996" s="9"/>
      <c r="B996" s="9"/>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 r="A997" s="9"/>
      <c r="B997" s="9"/>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 r="A998" s="9"/>
      <c r="B998" s="9"/>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 r="A999" s="9"/>
      <c r="B999" s="9"/>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 r="A1000" s="9"/>
      <c r="B1000" s="9"/>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2:A6"/>
  </mergeCells>
  <hyperlinks>
    <hyperlink ref="B2" location="2. Guidance notes!A1" display="2. Guidance notes" xr:uid="{00000000-0004-0000-0000-000000000000}"/>
    <hyperlink ref="B3" location="3. Dashboard!A1" display="3. Dashboard" xr:uid="{00000000-0004-0000-0000-000001000000}"/>
    <hyperlink ref="B4" location="4. Engagement and training need!A1" display="4. Engagement and training needs assessment" xr:uid="{00000000-0004-0000-0000-000002000000}"/>
    <hyperlink ref="B5" location="5. Engagement and training trac!A1" display="5. Engagement and training tracker" xr:uid="{00000000-0004-0000-0000-000003000000}"/>
    <hyperlink ref="B6" location="Pivots!A1" display="Pivots" xr:uid="{00000000-0004-0000-0000-000004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32"/>
  <sheetViews>
    <sheetView showGridLines="0" tabSelected="1" topLeftCell="A12" workbookViewId="0">
      <selection activeCell="A5" sqref="A5:XFD5"/>
    </sheetView>
  </sheetViews>
  <sheetFormatPr defaultColWidth="17.28515625" defaultRowHeight="15" customHeight="1"/>
  <cols>
    <col min="1" max="1" width="35.42578125" customWidth="1"/>
    <col min="2" max="2" width="55.5703125" customWidth="1"/>
    <col min="3" max="3" width="54.7109375" customWidth="1"/>
    <col min="4" max="4" width="47.5703125" customWidth="1"/>
    <col min="5" max="5" width="24.7109375" customWidth="1"/>
    <col min="6" max="26" width="8.7109375" customWidth="1"/>
  </cols>
  <sheetData>
    <row r="1" spans="1:26">
      <c r="A1" s="68" t="s">
        <v>8</v>
      </c>
      <c r="B1" s="69"/>
      <c r="C1" s="64"/>
      <c r="D1" s="12"/>
      <c r="E1" s="12"/>
      <c r="F1" s="12"/>
      <c r="G1" s="12"/>
      <c r="H1" s="12"/>
      <c r="I1" s="12"/>
      <c r="J1" s="12"/>
      <c r="K1" s="12"/>
      <c r="L1" s="12"/>
      <c r="M1" s="12"/>
      <c r="N1" s="12"/>
      <c r="O1" s="12"/>
      <c r="P1" s="12"/>
      <c r="Q1" s="12"/>
      <c r="R1" s="12"/>
      <c r="S1" s="12"/>
      <c r="T1" s="12"/>
      <c r="U1" s="12"/>
      <c r="V1" s="12"/>
      <c r="W1" s="12"/>
      <c r="X1" s="12"/>
      <c r="Y1" s="12"/>
      <c r="Z1" s="12"/>
    </row>
    <row r="2" spans="1:26">
      <c r="A2" s="71" t="s">
        <v>9</v>
      </c>
      <c r="B2" s="69"/>
      <c r="C2" s="64"/>
      <c r="D2" s="12"/>
      <c r="E2" s="12"/>
      <c r="F2" s="12"/>
      <c r="G2" s="12"/>
      <c r="H2" s="12"/>
      <c r="I2" s="12"/>
      <c r="J2" s="12"/>
      <c r="K2" s="12"/>
      <c r="L2" s="12"/>
      <c r="M2" s="12"/>
      <c r="N2" s="12"/>
      <c r="O2" s="12"/>
      <c r="P2" s="12"/>
      <c r="Q2" s="12"/>
      <c r="R2" s="12"/>
      <c r="S2" s="12"/>
      <c r="T2" s="12"/>
      <c r="U2" s="12"/>
      <c r="V2" s="12"/>
      <c r="W2" s="12"/>
      <c r="X2" s="12"/>
      <c r="Y2" s="12"/>
      <c r="Z2" s="12"/>
    </row>
    <row r="3" spans="1:26">
      <c r="A3" s="11"/>
      <c r="B3" s="11"/>
      <c r="C3" s="11"/>
      <c r="D3" s="12"/>
      <c r="E3" s="12"/>
      <c r="F3" s="12"/>
      <c r="G3" s="12"/>
      <c r="H3" s="12"/>
      <c r="I3" s="12"/>
      <c r="J3" s="12"/>
      <c r="K3" s="12"/>
      <c r="L3" s="12"/>
      <c r="M3" s="12"/>
      <c r="N3" s="12"/>
      <c r="O3" s="12"/>
      <c r="P3" s="12"/>
      <c r="Q3" s="12"/>
      <c r="R3" s="12"/>
      <c r="S3" s="12"/>
      <c r="T3" s="12"/>
      <c r="U3" s="12"/>
      <c r="V3" s="12"/>
      <c r="W3" s="12"/>
      <c r="X3" s="12"/>
      <c r="Y3" s="12"/>
      <c r="Z3" s="12"/>
    </row>
    <row r="4" spans="1:26">
      <c r="A4" s="70" t="s">
        <v>10</v>
      </c>
      <c r="B4" s="69"/>
      <c r="C4" s="64"/>
      <c r="D4" s="12"/>
      <c r="E4" s="12"/>
      <c r="F4" s="12"/>
      <c r="G4" s="12"/>
      <c r="H4" s="12"/>
      <c r="I4" s="12"/>
      <c r="J4" s="12"/>
      <c r="K4" s="12"/>
      <c r="L4" s="12"/>
      <c r="M4" s="12"/>
      <c r="N4" s="12"/>
      <c r="O4" s="12"/>
      <c r="P4" s="12"/>
      <c r="Q4" s="12"/>
      <c r="R4" s="12"/>
      <c r="S4" s="12"/>
      <c r="T4" s="12"/>
      <c r="U4" s="12"/>
      <c r="V4" s="12"/>
      <c r="W4" s="12"/>
      <c r="X4" s="12"/>
      <c r="Y4" s="12"/>
      <c r="Z4" s="12"/>
    </row>
    <row r="5" spans="1:26" ht="81" customHeight="1">
      <c r="A5" s="5" t="s">
        <v>11</v>
      </c>
      <c r="B5" s="63" t="s">
        <v>12</v>
      </c>
      <c r="C5" s="64"/>
      <c r="D5" s="12"/>
      <c r="E5" s="12"/>
      <c r="F5" s="12"/>
      <c r="G5" s="12"/>
      <c r="H5" s="12"/>
      <c r="I5" s="12"/>
      <c r="J5" s="12"/>
      <c r="K5" s="12"/>
      <c r="L5" s="12"/>
      <c r="M5" s="12"/>
      <c r="N5" s="12"/>
      <c r="O5" s="12"/>
      <c r="P5" s="12"/>
      <c r="Q5" s="12"/>
      <c r="R5" s="12"/>
      <c r="S5" s="12"/>
      <c r="T5" s="12"/>
      <c r="U5" s="12"/>
      <c r="V5" s="12"/>
      <c r="W5" s="12"/>
      <c r="X5" s="12"/>
      <c r="Y5" s="12"/>
      <c r="Z5" s="12"/>
    </row>
    <row r="6" spans="1:26">
      <c r="A6" s="6" t="s">
        <v>13</v>
      </c>
      <c r="B6" s="6" t="s">
        <v>14</v>
      </c>
      <c r="C6" s="6" t="s">
        <v>15</v>
      </c>
      <c r="D6" s="12"/>
      <c r="E6" s="12"/>
      <c r="F6" s="12"/>
      <c r="G6" s="12"/>
      <c r="H6" s="12"/>
      <c r="I6" s="12"/>
      <c r="J6" s="12"/>
      <c r="K6" s="12"/>
      <c r="L6" s="12"/>
      <c r="M6" s="12"/>
      <c r="N6" s="12"/>
      <c r="O6" s="12"/>
      <c r="P6" s="12"/>
      <c r="Q6" s="12"/>
      <c r="R6" s="12"/>
      <c r="S6" s="12"/>
      <c r="T6" s="12"/>
      <c r="U6" s="12"/>
      <c r="V6" s="12"/>
      <c r="W6" s="12"/>
      <c r="X6" s="12"/>
      <c r="Y6" s="12"/>
      <c r="Z6" s="12"/>
    </row>
    <row r="7" spans="1:26" ht="29.25" customHeight="1">
      <c r="A7" s="7" t="s">
        <v>16</v>
      </c>
      <c r="B7" s="8" t="s">
        <v>17</v>
      </c>
      <c r="C7" s="8" t="s">
        <v>18</v>
      </c>
      <c r="D7" s="12"/>
      <c r="E7" s="12"/>
      <c r="F7" s="12"/>
      <c r="G7" s="12"/>
      <c r="H7" s="12"/>
      <c r="I7" s="12"/>
      <c r="J7" s="12"/>
      <c r="K7" s="12"/>
      <c r="L7" s="12"/>
      <c r="M7" s="12"/>
      <c r="N7" s="12"/>
      <c r="O7" s="12"/>
      <c r="P7" s="12"/>
      <c r="Q7" s="12"/>
      <c r="R7" s="12"/>
      <c r="S7" s="12"/>
      <c r="T7" s="12"/>
      <c r="U7" s="12"/>
      <c r="V7" s="12"/>
      <c r="W7" s="12"/>
      <c r="X7" s="12"/>
      <c r="Y7" s="12"/>
      <c r="Z7" s="12"/>
    </row>
    <row r="8" spans="1:26">
      <c r="A8" s="7" t="s">
        <v>19</v>
      </c>
      <c r="B8" s="8" t="s">
        <v>20</v>
      </c>
      <c r="C8" s="8" t="s">
        <v>21</v>
      </c>
      <c r="D8" s="10" t="str">
        <f>HYPERLINK("https://departmentfortransport.github.io/street-manager-docs/business-change/#documentation","Link to Chance management strategy")</f>
        <v>Link to Chance management strategy</v>
      </c>
      <c r="E8" s="12"/>
      <c r="F8" s="12"/>
      <c r="G8" s="12"/>
      <c r="H8" s="12"/>
      <c r="I8" s="12"/>
      <c r="J8" s="12"/>
      <c r="K8" s="12"/>
      <c r="L8" s="12"/>
      <c r="M8" s="12"/>
      <c r="N8" s="12"/>
      <c r="O8" s="12"/>
      <c r="P8" s="12"/>
      <c r="Q8" s="12"/>
      <c r="R8" s="12"/>
      <c r="S8" s="12"/>
      <c r="T8" s="12"/>
      <c r="U8" s="12"/>
      <c r="V8" s="12"/>
      <c r="W8" s="12"/>
      <c r="X8" s="12"/>
      <c r="Y8" s="12"/>
      <c r="Z8" s="12"/>
    </row>
    <row r="9" spans="1:26">
      <c r="A9" s="7" t="s">
        <v>22</v>
      </c>
      <c r="B9" s="8" t="s">
        <v>23</v>
      </c>
      <c r="C9" s="8" t="s">
        <v>24</v>
      </c>
      <c r="D9" s="12"/>
      <c r="E9" s="12"/>
      <c r="F9" s="12"/>
      <c r="G9" s="12"/>
      <c r="H9" s="12"/>
      <c r="I9" s="12"/>
      <c r="J9" s="12"/>
      <c r="K9" s="12"/>
      <c r="L9" s="12"/>
      <c r="M9" s="12"/>
      <c r="N9" s="12"/>
      <c r="O9" s="12"/>
      <c r="P9" s="12"/>
      <c r="Q9" s="12"/>
      <c r="R9" s="12"/>
      <c r="S9" s="12"/>
      <c r="T9" s="12"/>
      <c r="U9" s="12"/>
      <c r="V9" s="12"/>
      <c r="W9" s="12"/>
      <c r="X9" s="12"/>
      <c r="Y9" s="12"/>
      <c r="Z9" s="12"/>
    </row>
    <row r="10" spans="1:26">
      <c r="A10" s="7" t="s">
        <v>25</v>
      </c>
      <c r="B10" s="8" t="s">
        <v>26</v>
      </c>
      <c r="C10" s="8" t="s">
        <v>27</v>
      </c>
      <c r="D10" s="12"/>
      <c r="E10" s="12"/>
      <c r="F10" s="12"/>
      <c r="G10" s="12"/>
      <c r="H10" s="12"/>
      <c r="I10" s="12"/>
      <c r="J10" s="12"/>
      <c r="K10" s="12"/>
      <c r="L10" s="12"/>
      <c r="M10" s="12"/>
      <c r="N10" s="12"/>
      <c r="O10" s="12"/>
      <c r="P10" s="12"/>
      <c r="Q10" s="12"/>
      <c r="R10" s="12"/>
      <c r="S10" s="12"/>
      <c r="T10" s="12"/>
      <c r="U10" s="12"/>
      <c r="V10" s="12"/>
      <c r="W10" s="12"/>
      <c r="X10" s="12"/>
      <c r="Y10" s="12"/>
      <c r="Z10" s="12"/>
    </row>
    <row r="11" spans="1:26">
      <c r="A11" s="7" t="s">
        <v>28</v>
      </c>
      <c r="B11" s="8" t="s">
        <v>29</v>
      </c>
      <c r="C11" s="8" t="s">
        <v>30</v>
      </c>
      <c r="D11" s="12"/>
      <c r="E11" s="12"/>
      <c r="F11" s="12"/>
      <c r="G11" s="12"/>
      <c r="H11" s="12"/>
      <c r="I11" s="12"/>
      <c r="J11" s="12"/>
      <c r="K11" s="12"/>
      <c r="L11" s="12"/>
      <c r="M11" s="12"/>
      <c r="N11" s="12"/>
      <c r="O11" s="12"/>
      <c r="P11" s="12"/>
      <c r="Q11" s="12"/>
      <c r="R11" s="12"/>
      <c r="S11" s="12"/>
      <c r="T11" s="12"/>
      <c r="U11" s="12"/>
      <c r="V11" s="12"/>
      <c r="W11" s="12"/>
      <c r="X11" s="12"/>
      <c r="Y11" s="12"/>
      <c r="Z11" s="12"/>
    </row>
    <row r="12" spans="1:26">
      <c r="A12" s="7" t="s">
        <v>31</v>
      </c>
      <c r="B12" s="8" t="s">
        <v>32</v>
      </c>
      <c r="C12" s="8" t="s">
        <v>33</v>
      </c>
      <c r="D12" s="10" t="str">
        <f>HYPERLINK("https://departmentfortransport.github.io/street-manager-docs/business-change/#documentation","Link to Comms approach")</f>
        <v>Link to Comms approach</v>
      </c>
      <c r="E12" s="12"/>
      <c r="F12" s="12"/>
      <c r="G12" s="12"/>
      <c r="H12" s="12"/>
      <c r="I12" s="12"/>
      <c r="J12" s="12"/>
      <c r="K12" s="12"/>
      <c r="L12" s="12"/>
      <c r="M12" s="12"/>
      <c r="N12" s="12"/>
      <c r="O12" s="12"/>
      <c r="P12" s="12"/>
      <c r="Q12" s="12"/>
      <c r="R12" s="12"/>
      <c r="S12" s="12"/>
      <c r="T12" s="12"/>
      <c r="U12" s="12"/>
      <c r="V12" s="12"/>
      <c r="W12" s="12"/>
      <c r="X12" s="12"/>
      <c r="Y12" s="12"/>
      <c r="Z12" s="12"/>
    </row>
    <row r="13" spans="1:26">
      <c r="A13" s="7" t="s">
        <v>34</v>
      </c>
      <c r="B13" s="8" t="s">
        <v>35</v>
      </c>
      <c r="C13" s="8" t="s">
        <v>36</v>
      </c>
      <c r="D13" s="12"/>
      <c r="E13" s="12"/>
      <c r="F13" s="12"/>
      <c r="G13" s="12"/>
      <c r="H13" s="12"/>
      <c r="I13" s="12"/>
      <c r="J13" s="12"/>
      <c r="K13" s="12"/>
      <c r="L13" s="12"/>
      <c r="M13" s="12"/>
      <c r="N13" s="12"/>
      <c r="O13" s="12"/>
      <c r="P13" s="12"/>
      <c r="Q13" s="12"/>
      <c r="R13" s="12"/>
      <c r="S13" s="12"/>
      <c r="T13" s="12"/>
      <c r="U13" s="12"/>
      <c r="V13" s="12"/>
      <c r="W13" s="12"/>
      <c r="X13" s="12"/>
      <c r="Y13" s="12"/>
      <c r="Z13" s="12"/>
    </row>
    <row r="14" spans="1:26">
      <c r="A14" s="7" t="s">
        <v>37</v>
      </c>
      <c r="B14" s="8" t="s">
        <v>38</v>
      </c>
      <c r="C14" s="8" t="s">
        <v>30</v>
      </c>
      <c r="D14" s="12"/>
      <c r="E14" s="12"/>
      <c r="F14" s="12"/>
      <c r="G14" s="12"/>
      <c r="H14" s="12"/>
      <c r="I14" s="12"/>
      <c r="J14" s="12"/>
      <c r="K14" s="12"/>
      <c r="L14" s="12"/>
      <c r="M14" s="12"/>
      <c r="N14" s="12"/>
      <c r="O14" s="12"/>
      <c r="P14" s="12"/>
      <c r="Q14" s="12"/>
      <c r="R14" s="12"/>
      <c r="S14" s="12"/>
      <c r="T14" s="12"/>
      <c r="U14" s="12"/>
      <c r="V14" s="12"/>
      <c r="W14" s="12"/>
      <c r="X14" s="12"/>
      <c r="Y14" s="12"/>
      <c r="Z14" s="12"/>
    </row>
    <row r="15" spans="1:26">
      <c r="A15" s="7" t="s">
        <v>39</v>
      </c>
      <c r="B15" s="8" t="s">
        <v>40</v>
      </c>
      <c r="C15" s="8" t="s">
        <v>41</v>
      </c>
      <c r="D15" s="10" t="str">
        <f>HYPERLINK("https://departmentfortransport.github.io/street-manager-docs/business-change/#documentation","Link to Training approach")</f>
        <v>Link to Training approach</v>
      </c>
      <c r="E15" s="12"/>
      <c r="F15" s="12"/>
      <c r="G15" s="12"/>
      <c r="H15" s="12"/>
      <c r="I15" s="12"/>
      <c r="J15" s="12"/>
      <c r="K15" s="12"/>
      <c r="L15" s="12"/>
      <c r="M15" s="12"/>
      <c r="N15" s="12"/>
      <c r="O15" s="12"/>
      <c r="P15" s="12"/>
      <c r="Q15" s="12"/>
      <c r="R15" s="12"/>
      <c r="S15" s="12"/>
      <c r="T15" s="12"/>
      <c r="U15" s="12"/>
      <c r="V15" s="12"/>
      <c r="W15" s="12"/>
      <c r="X15" s="12"/>
      <c r="Y15" s="12"/>
      <c r="Z15" s="12"/>
    </row>
    <row r="16" spans="1:26">
      <c r="A16" s="11"/>
      <c r="B16" s="11"/>
      <c r="C16" s="11"/>
      <c r="D16" s="12"/>
      <c r="E16" s="12"/>
      <c r="F16" s="12"/>
      <c r="G16" s="12"/>
      <c r="H16" s="12"/>
      <c r="I16" s="12"/>
      <c r="J16" s="12"/>
      <c r="K16" s="12"/>
      <c r="L16" s="12"/>
      <c r="M16" s="12"/>
      <c r="N16" s="12"/>
      <c r="O16" s="12"/>
      <c r="P16" s="12"/>
      <c r="Q16" s="12"/>
      <c r="R16" s="12"/>
      <c r="S16" s="12"/>
      <c r="T16" s="12"/>
      <c r="U16" s="12"/>
      <c r="V16" s="12"/>
      <c r="W16" s="12"/>
      <c r="X16" s="12"/>
      <c r="Y16" s="12"/>
      <c r="Z16" s="12"/>
    </row>
    <row r="17" spans="1:26">
      <c r="A17" s="11"/>
      <c r="B17" s="11"/>
      <c r="C17" s="11"/>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72" t="s">
        <v>42</v>
      </c>
      <c r="B18" s="69"/>
      <c r="C18" s="64"/>
      <c r="D18" s="12"/>
      <c r="E18" s="12"/>
      <c r="F18" s="12"/>
      <c r="G18" s="12"/>
      <c r="H18" s="12"/>
      <c r="I18" s="12"/>
      <c r="J18" s="12"/>
      <c r="K18" s="12"/>
      <c r="L18" s="12"/>
      <c r="M18" s="12"/>
      <c r="N18" s="12"/>
      <c r="O18" s="12"/>
      <c r="P18" s="12"/>
      <c r="Q18" s="12"/>
      <c r="R18" s="12"/>
      <c r="S18" s="12"/>
      <c r="T18" s="12"/>
      <c r="U18" s="12"/>
      <c r="V18" s="12"/>
      <c r="W18" s="12"/>
      <c r="X18" s="12"/>
      <c r="Y18" s="12"/>
      <c r="Z18" s="12"/>
    </row>
    <row r="19" spans="1:26" ht="78.75" customHeight="1">
      <c r="A19" s="5" t="s">
        <v>11</v>
      </c>
      <c r="B19" s="63" t="s">
        <v>12</v>
      </c>
      <c r="C19" s="64"/>
      <c r="D19" s="12"/>
      <c r="E19" s="12"/>
      <c r="F19" s="12"/>
      <c r="G19" s="12"/>
      <c r="H19" s="12"/>
      <c r="I19" s="12"/>
      <c r="J19" s="12"/>
      <c r="K19" s="12"/>
      <c r="L19" s="12"/>
      <c r="M19" s="12"/>
      <c r="N19" s="12"/>
      <c r="O19" s="12"/>
      <c r="P19" s="12"/>
      <c r="Q19" s="12"/>
      <c r="R19" s="12"/>
      <c r="S19" s="12"/>
      <c r="T19" s="12"/>
      <c r="U19" s="12"/>
      <c r="V19" s="12"/>
      <c r="W19" s="12"/>
      <c r="X19" s="12"/>
      <c r="Y19" s="12"/>
      <c r="Z19" s="12"/>
    </row>
    <row r="20" spans="1:26">
      <c r="A20" s="6" t="s">
        <v>13</v>
      </c>
      <c r="B20" s="6" t="s">
        <v>14</v>
      </c>
      <c r="C20" s="6" t="s">
        <v>15</v>
      </c>
      <c r="D20" s="12"/>
      <c r="E20" s="12"/>
      <c r="F20" s="12"/>
      <c r="G20" s="12"/>
      <c r="H20" s="12"/>
      <c r="I20" s="12"/>
      <c r="J20" s="12"/>
      <c r="K20" s="12"/>
      <c r="L20" s="12"/>
      <c r="M20" s="12"/>
      <c r="N20" s="12"/>
      <c r="O20" s="12"/>
      <c r="P20" s="12"/>
      <c r="Q20" s="12"/>
      <c r="R20" s="12"/>
      <c r="S20" s="12"/>
      <c r="T20" s="12"/>
      <c r="U20" s="12"/>
      <c r="V20" s="12"/>
      <c r="W20" s="12"/>
      <c r="X20" s="12"/>
      <c r="Y20" s="12"/>
      <c r="Z20" s="12"/>
    </row>
    <row r="21" spans="1:26">
      <c r="A21" s="7" t="s">
        <v>16</v>
      </c>
      <c r="B21" s="13" t="s">
        <v>43</v>
      </c>
      <c r="C21" s="8" t="s">
        <v>44</v>
      </c>
      <c r="D21" s="12"/>
      <c r="E21" s="12"/>
      <c r="F21" s="12"/>
      <c r="G21" s="12"/>
      <c r="H21" s="12"/>
      <c r="I21" s="12"/>
      <c r="J21" s="12"/>
      <c r="K21" s="12"/>
      <c r="L21" s="12"/>
      <c r="M21" s="12"/>
      <c r="N21" s="12"/>
      <c r="O21" s="12"/>
      <c r="P21" s="12"/>
      <c r="Q21" s="12"/>
      <c r="R21" s="12"/>
      <c r="S21" s="12"/>
      <c r="T21" s="12"/>
      <c r="U21" s="12"/>
      <c r="V21" s="12"/>
      <c r="W21" s="12"/>
      <c r="X21" s="12"/>
      <c r="Y21" s="12"/>
      <c r="Z21" s="12"/>
    </row>
    <row r="22" spans="1:26">
      <c r="A22" s="7" t="s">
        <v>19</v>
      </c>
      <c r="B22" s="13" t="s">
        <v>43</v>
      </c>
      <c r="C22" s="8" t="s">
        <v>44</v>
      </c>
      <c r="D22" s="12"/>
      <c r="E22" s="12"/>
      <c r="F22" s="12"/>
      <c r="G22" s="12"/>
      <c r="H22" s="12"/>
      <c r="I22" s="12"/>
      <c r="J22" s="12"/>
      <c r="K22" s="12"/>
      <c r="L22" s="12"/>
      <c r="M22" s="12"/>
      <c r="N22" s="12"/>
      <c r="O22" s="12"/>
      <c r="P22" s="12"/>
      <c r="Q22" s="12"/>
      <c r="R22" s="12"/>
      <c r="S22" s="12"/>
      <c r="T22" s="12"/>
      <c r="U22" s="12"/>
      <c r="V22" s="12"/>
      <c r="W22" s="12"/>
      <c r="X22" s="12"/>
      <c r="Y22" s="12"/>
      <c r="Z22" s="12"/>
    </row>
    <row r="23" spans="1:26">
      <c r="A23" s="7" t="s">
        <v>22</v>
      </c>
      <c r="B23" s="13" t="s">
        <v>43</v>
      </c>
      <c r="C23" s="8" t="s">
        <v>44</v>
      </c>
      <c r="D23" s="12"/>
      <c r="E23" s="12"/>
      <c r="F23" s="12"/>
      <c r="G23" s="12"/>
      <c r="H23" s="12"/>
      <c r="I23" s="12"/>
      <c r="J23" s="12"/>
      <c r="K23" s="12"/>
      <c r="L23" s="12"/>
      <c r="M23" s="12"/>
      <c r="N23" s="12"/>
      <c r="O23" s="12"/>
      <c r="P23" s="12"/>
      <c r="Q23" s="12"/>
      <c r="R23" s="12"/>
      <c r="S23" s="12"/>
      <c r="T23" s="12"/>
      <c r="U23" s="12"/>
      <c r="V23" s="12"/>
      <c r="W23" s="12"/>
      <c r="X23" s="12"/>
      <c r="Y23" s="12"/>
      <c r="Z23" s="12"/>
    </row>
    <row r="24" spans="1:26">
      <c r="A24" s="7" t="s">
        <v>28</v>
      </c>
      <c r="B24" s="13" t="s">
        <v>43</v>
      </c>
      <c r="C24" s="8" t="s">
        <v>44</v>
      </c>
      <c r="D24" s="12"/>
      <c r="E24" s="12"/>
      <c r="F24" s="12"/>
      <c r="G24" s="12"/>
      <c r="H24" s="12"/>
      <c r="I24" s="12"/>
      <c r="J24" s="12"/>
      <c r="K24" s="12"/>
      <c r="L24" s="12"/>
      <c r="M24" s="12"/>
      <c r="N24" s="12"/>
      <c r="O24" s="12"/>
      <c r="P24" s="12"/>
      <c r="Q24" s="12"/>
      <c r="R24" s="12"/>
      <c r="S24" s="12"/>
      <c r="T24" s="12"/>
      <c r="U24" s="12"/>
      <c r="V24" s="12"/>
      <c r="W24" s="12"/>
      <c r="X24" s="12"/>
      <c r="Y24" s="12"/>
      <c r="Z24" s="12"/>
    </row>
    <row r="25" spans="1:26">
      <c r="A25" s="7" t="s">
        <v>37</v>
      </c>
      <c r="B25" s="13" t="s">
        <v>43</v>
      </c>
      <c r="C25" s="8" t="s">
        <v>44</v>
      </c>
      <c r="D25" s="12"/>
      <c r="E25" s="12"/>
      <c r="F25" s="12"/>
      <c r="G25" s="12"/>
      <c r="H25" s="12"/>
      <c r="I25" s="12"/>
      <c r="J25" s="12"/>
      <c r="K25" s="12"/>
      <c r="L25" s="12"/>
      <c r="M25" s="12"/>
      <c r="N25" s="12"/>
      <c r="O25" s="12"/>
      <c r="P25" s="12"/>
      <c r="Q25" s="12"/>
      <c r="R25" s="12"/>
      <c r="S25" s="12"/>
      <c r="T25" s="12"/>
      <c r="U25" s="12"/>
      <c r="V25" s="12"/>
      <c r="W25" s="12"/>
      <c r="X25" s="12"/>
      <c r="Y25" s="12"/>
      <c r="Z25" s="12"/>
    </row>
    <row r="26" spans="1:26">
      <c r="A26" s="7" t="s">
        <v>45</v>
      </c>
      <c r="B26" s="8" t="s">
        <v>46</v>
      </c>
      <c r="C26" s="8" t="s">
        <v>47</v>
      </c>
      <c r="D26" s="12"/>
      <c r="E26" s="12"/>
      <c r="F26" s="12"/>
      <c r="G26" s="12"/>
      <c r="H26" s="12"/>
      <c r="I26" s="12"/>
      <c r="J26" s="12"/>
      <c r="K26" s="12"/>
      <c r="L26" s="12"/>
      <c r="M26" s="12"/>
      <c r="N26" s="12"/>
      <c r="O26" s="12"/>
      <c r="P26" s="12"/>
      <c r="Q26" s="12"/>
      <c r="R26" s="12"/>
      <c r="S26" s="12"/>
      <c r="T26" s="12"/>
      <c r="U26" s="12"/>
      <c r="V26" s="12"/>
      <c r="W26" s="12"/>
      <c r="X26" s="12"/>
      <c r="Y26" s="12"/>
      <c r="Z26" s="12"/>
    </row>
    <row r="27" spans="1:26">
      <c r="A27" s="7" t="s">
        <v>48</v>
      </c>
      <c r="B27" s="13" t="s">
        <v>49</v>
      </c>
      <c r="C27" s="8"/>
      <c r="D27" s="12"/>
      <c r="E27" s="12"/>
      <c r="F27" s="12"/>
      <c r="G27" s="12"/>
      <c r="H27" s="12"/>
      <c r="I27" s="12"/>
      <c r="J27" s="12"/>
      <c r="K27" s="12"/>
      <c r="L27" s="12"/>
      <c r="M27" s="12"/>
      <c r="N27" s="12"/>
      <c r="O27" s="12"/>
      <c r="P27" s="12"/>
      <c r="Q27" s="12"/>
      <c r="R27" s="12"/>
      <c r="S27" s="12"/>
      <c r="T27" s="12"/>
      <c r="U27" s="12"/>
      <c r="V27" s="12"/>
      <c r="W27" s="12"/>
      <c r="X27" s="12"/>
      <c r="Y27" s="12"/>
      <c r="Z27" s="12"/>
    </row>
    <row r="28" spans="1:26">
      <c r="A28" s="7" t="s">
        <v>50</v>
      </c>
      <c r="B28" s="8" t="s">
        <v>51</v>
      </c>
      <c r="C28" s="8" t="s">
        <v>52</v>
      </c>
      <c r="D28" s="12"/>
      <c r="E28" s="12"/>
      <c r="F28" s="12"/>
      <c r="G28" s="12"/>
      <c r="H28" s="12"/>
      <c r="I28" s="12"/>
      <c r="J28" s="12"/>
      <c r="K28" s="12"/>
      <c r="L28" s="12"/>
      <c r="M28" s="12"/>
      <c r="N28" s="12"/>
      <c r="O28" s="12"/>
      <c r="P28" s="12"/>
      <c r="Q28" s="12"/>
      <c r="R28" s="12"/>
      <c r="S28" s="12"/>
      <c r="T28" s="12"/>
      <c r="U28" s="12"/>
      <c r="V28" s="12"/>
      <c r="W28" s="12"/>
      <c r="X28" s="12"/>
      <c r="Y28" s="12"/>
      <c r="Z28" s="12"/>
    </row>
    <row r="29" spans="1:26">
      <c r="A29" s="11"/>
      <c r="B29" s="11"/>
      <c r="C29" s="11"/>
      <c r="D29" s="12"/>
      <c r="E29" s="12"/>
      <c r="F29" s="12"/>
      <c r="G29" s="12"/>
      <c r="H29" s="12"/>
      <c r="I29" s="12"/>
      <c r="J29" s="12"/>
      <c r="K29" s="12"/>
      <c r="L29" s="12"/>
      <c r="M29" s="12"/>
      <c r="N29" s="12"/>
      <c r="O29" s="12"/>
      <c r="P29" s="12"/>
      <c r="Q29" s="12"/>
      <c r="R29" s="12"/>
      <c r="S29" s="12"/>
      <c r="T29" s="12"/>
      <c r="U29" s="12"/>
      <c r="V29" s="12"/>
      <c r="W29" s="12"/>
      <c r="X29" s="12"/>
      <c r="Y29" s="12"/>
      <c r="Z29" s="12"/>
    </row>
    <row r="30" spans="1:26">
      <c r="A30" s="11"/>
      <c r="B30" s="11"/>
      <c r="C30" s="11"/>
      <c r="D30" s="12"/>
      <c r="E30" s="12"/>
      <c r="F30" s="12"/>
      <c r="G30" s="12"/>
      <c r="H30" s="12"/>
      <c r="I30" s="12"/>
      <c r="J30" s="12"/>
      <c r="K30" s="12"/>
      <c r="L30" s="12"/>
      <c r="M30" s="12"/>
      <c r="N30" s="12"/>
      <c r="O30" s="12"/>
      <c r="P30" s="12"/>
      <c r="Q30" s="12"/>
      <c r="R30" s="12"/>
      <c r="S30" s="12"/>
      <c r="T30" s="12"/>
      <c r="U30" s="12"/>
      <c r="V30" s="12"/>
      <c r="W30" s="12"/>
      <c r="X30" s="12"/>
      <c r="Y30" s="12"/>
      <c r="Z30" s="12"/>
    </row>
    <row r="31" spans="1:26">
      <c r="A31" s="65" t="s">
        <v>53</v>
      </c>
      <c r="B31" s="66"/>
      <c r="C31" s="67"/>
      <c r="D31" s="12"/>
      <c r="E31" s="12"/>
      <c r="F31" s="12"/>
      <c r="G31" s="12"/>
      <c r="H31" s="12"/>
      <c r="I31" s="12"/>
      <c r="J31" s="12"/>
      <c r="K31" s="12"/>
      <c r="L31" s="12"/>
      <c r="M31" s="12"/>
      <c r="N31" s="12"/>
      <c r="O31" s="12"/>
      <c r="P31" s="12"/>
      <c r="Q31" s="12"/>
      <c r="R31" s="12"/>
      <c r="S31" s="12"/>
      <c r="T31" s="12"/>
      <c r="U31" s="12"/>
      <c r="V31" s="12"/>
      <c r="W31" s="12"/>
      <c r="X31" s="12"/>
      <c r="Y31" s="12"/>
      <c r="Z31" s="12"/>
    </row>
    <row r="32" spans="1:26">
      <c r="A32" s="14" t="s">
        <v>54</v>
      </c>
      <c r="B32" s="15" t="s">
        <v>55</v>
      </c>
      <c r="C32" s="6" t="s">
        <v>56</v>
      </c>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7" t="s">
        <v>57</v>
      </c>
      <c r="B33" s="8" t="s">
        <v>58</v>
      </c>
      <c r="C33" s="8" t="s">
        <v>59</v>
      </c>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7" t="s">
        <v>60</v>
      </c>
      <c r="B34" s="8" t="s">
        <v>61</v>
      </c>
      <c r="C34" s="8" t="s">
        <v>62</v>
      </c>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7" t="s">
        <v>63</v>
      </c>
      <c r="B35" s="8" t="s">
        <v>64</v>
      </c>
      <c r="C35" s="8" t="s">
        <v>65</v>
      </c>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7" t="s">
        <v>66</v>
      </c>
      <c r="B36" s="8" t="s">
        <v>67</v>
      </c>
      <c r="C36" s="8" t="s">
        <v>68</v>
      </c>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7" t="s">
        <v>69</v>
      </c>
      <c r="B37" s="8" t="s">
        <v>70</v>
      </c>
      <c r="C37" s="8" t="s">
        <v>71</v>
      </c>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11"/>
      <c r="B38" s="11"/>
      <c r="C38" s="11"/>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1"/>
      <c r="B39" s="11"/>
      <c r="C39" s="11"/>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11"/>
      <c r="B40" s="11"/>
      <c r="C40" s="11"/>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1"/>
      <c r="B41" s="11"/>
      <c r="C41" s="11"/>
      <c r="D41" s="12"/>
      <c r="E41" s="12"/>
      <c r="F41" s="12"/>
      <c r="G41" s="12"/>
      <c r="H41" s="12"/>
      <c r="I41" s="12"/>
      <c r="J41" s="12"/>
      <c r="K41" s="12"/>
      <c r="L41" s="12"/>
      <c r="M41" s="12"/>
      <c r="N41" s="12"/>
      <c r="O41" s="12"/>
      <c r="P41" s="12"/>
      <c r="Q41" s="12"/>
      <c r="R41" s="12"/>
      <c r="S41" s="12"/>
      <c r="T41" s="12"/>
      <c r="U41" s="12"/>
      <c r="V41" s="12"/>
      <c r="W41" s="12"/>
      <c r="X41" s="12"/>
      <c r="Y41" s="12"/>
      <c r="Z41" s="12"/>
    </row>
    <row r="42" spans="1:26">
      <c r="A42" s="11"/>
      <c r="B42" s="11"/>
      <c r="C42" s="11"/>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1"/>
      <c r="B43" s="11"/>
      <c r="C43" s="11"/>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11"/>
      <c r="B44" s="11"/>
      <c r="C44" s="11"/>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1"/>
      <c r="B45" s="11"/>
      <c r="C45" s="11"/>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1"/>
      <c r="B46" s="11"/>
      <c r="C46" s="11"/>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1"/>
      <c r="B47" s="11"/>
      <c r="C47" s="11"/>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1"/>
      <c r="B48" s="11"/>
      <c r="C48" s="11"/>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1"/>
      <c r="B49" s="11"/>
      <c r="C49" s="11"/>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1"/>
      <c r="B50" s="11"/>
      <c r="C50" s="11"/>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11"/>
      <c r="B51" s="11"/>
      <c r="C51" s="11"/>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1"/>
      <c r="B52" s="11"/>
      <c r="C52" s="11"/>
      <c r="D52" s="12"/>
      <c r="E52" s="12"/>
      <c r="F52" s="12"/>
      <c r="G52" s="12"/>
      <c r="H52" s="12"/>
      <c r="I52" s="12"/>
      <c r="J52" s="12"/>
      <c r="K52" s="12"/>
      <c r="L52" s="12"/>
      <c r="M52" s="12"/>
      <c r="N52" s="12"/>
      <c r="O52" s="12"/>
      <c r="P52" s="12"/>
      <c r="Q52" s="12"/>
      <c r="R52" s="12"/>
      <c r="S52" s="12"/>
      <c r="T52" s="12"/>
      <c r="U52" s="12"/>
      <c r="V52" s="12"/>
      <c r="W52" s="12"/>
      <c r="X52" s="12"/>
      <c r="Y52" s="12"/>
      <c r="Z52" s="12"/>
    </row>
    <row r="53" spans="1:26">
      <c r="A53" s="11"/>
      <c r="B53" s="11"/>
      <c r="C53" s="11"/>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1"/>
      <c r="B54" s="11"/>
      <c r="C54" s="11"/>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1"/>
      <c r="B55" s="11"/>
      <c r="C55" s="11"/>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1"/>
      <c r="B56" s="11"/>
      <c r="C56" s="11"/>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1"/>
      <c r="B57" s="11"/>
      <c r="C57" s="11"/>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1"/>
      <c r="B58" s="11"/>
      <c r="C58" s="11"/>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11"/>
      <c r="B59" s="11"/>
      <c r="C59" s="11"/>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1"/>
      <c r="B60" s="11"/>
      <c r="C60" s="11"/>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1"/>
      <c r="B61" s="11"/>
      <c r="C61" s="11"/>
      <c r="D61" s="12"/>
      <c r="E61" s="12"/>
      <c r="F61" s="12"/>
      <c r="G61" s="12"/>
      <c r="H61" s="12"/>
      <c r="I61" s="12"/>
      <c r="J61" s="12"/>
      <c r="K61" s="12"/>
      <c r="L61" s="12"/>
      <c r="M61" s="12"/>
      <c r="N61" s="12"/>
      <c r="O61" s="12"/>
      <c r="P61" s="12"/>
      <c r="Q61" s="12"/>
      <c r="R61" s="12"/>
      <c r="S61" s="12"/>
      <c r="T61" s="12"/>
      <c r="U61" s="12"/>
      <c r="V61" s="12"/>
      <c r="W61" s="12"/>
      <c r="X61" s="12"/>
      <c r="Y61" s="12"/>
      <c r="Z61" s="12"/>
    </row>
    <row r="62" spans="1:26">
      <c r="A62" s="11"/>
      <c r="B62" s="11"/>
      <c r="C62" s="11"/>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1"/>
      <c r="B63" s="11"/>
      <c r="C63" s="11"/>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1"/>
      <c r="B64" s="11"/>
      <c r="C64" s="11"/>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1"/>
      <c r="B65" s="11"/>
      <c r="C65" s="11"/>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1"/>
      <c r="B66" s="11"/>
      <c r="C66" s="11"/>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1"/>
      <c r="B67" s="11"/>
      <c r="C67" s="11"/>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1"/>
      <c r="B68" s="11"/>
      <c r="C68" s="11"/>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1"/>
      <c r="B69" s="11"/>
      <c r="C69" s="11"/>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1"/>
      <c r="B70" s="11"/>
      <c r="C70" s="11"/>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1"/>
      <c r="B71" s="11"/>
      <c r="C71" s="11"/>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1"/>
      <c r="B72" s="11"/>
      <c r="C72" s="11"/>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1"/>
      <c r="B73" s="11"/>
      <c r="C73" s="11"/>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1"/>
      <c r="B74" s="11"/>
      <c r="C74" s="11"/>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1"/>
      <c r="B75" s="11"/>
      <c r="C75" s="11"/>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1"/>
      <c r="B76" s="11"/>
      <c r="C76" s="11"/>
      <c r="D76" s="12"/>
      <c r="E76" s="12"/>
      <c r="F76" s="12"/>
      <c r="G76" s="12"/>
      <c r="H76" s="12"/>
      <c r="I76" s="12"/>
      <c r="J76" s="12"/>
      <c r="K76" s="12"/>
      <c r="L76" s="12"/>
      <c r="M76" s="12"/>
      <c r="N76" s="12"/>
      <c r="O76" s="12"/>
      <c r="P76" s="12"/>
      <c r="Q76" s="12"/>
      <c r="R76" s="12"/>
      <c r="S76" s="12"/>
      <c r="T76" s="12"/>
      <c r="U76" s="12"/>
      <c r="V76" s="12"/>
      <c r="W76" s="12"/>
      <c r="X76" s="12"/>
      <c r="Y76" s="12"/>
      <c r="Z76" s="12"/>
    </row>
    <row r="77" spans="1:26">
      <c r="A77" s="11"/>
      <c r="B77" s="11"/>
      <c r="C77" s="11"/>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1"/>
      <c r="B78" s="11"/>
      <c r="C78" s="11"/>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11"/>
      <c r="B79" s="11"/>
      <c r="C79" s="11"/>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1"/>
      <c r="B80" s="11"/>
      <c r="C80" s="11"/>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1"/>
      <c r="B81" s="11"/>
      <c r="C81" s="11"/>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1"/>
      <c r="B82" s="11"/>
      <c r="C82" s="11"/>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1"/>
      <c r="B83" s="11"/>
      <c r="C83" s="11"/>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1"/>
      <c r="B84" s="11"/>
      <c r="C84" s="11"/>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1"/>
      <c r="B85" s="11"/>
      <c r="C85" s="11"/>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1"/>
      <c r="B86" s="11"/>
      <c r="C86" s="11"/>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1"/>
      <c r="B87" s="11"/>
      <c r="C87" s="11"/>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1"/>
      <c r="B88" s="11"/>
      <c r="C88" s="11"/>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1"/>
      <c r="B89" s="11"/>
      <c r="C89" s="11"/>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1"/>
      <c r="B90" s="11"/>
      <c r="C90" s="11"/>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1"/>
      <c r="B91" s="11"/>
      <c r="C91" s="11"/>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1"/>
      <c r="B92" s="11"/>
      <c r="C92" s="11"/>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1"/>
      <c r="B93" s="11"/>
      <c r="C93" s="11"/>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1"/>
      <c r="B94" s="11"/>
      <c r="C94" s="11"/>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1"/>
      <c r="B95" s="11"/>
      <c r="C95" s="11"/>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11"/>
      <c r="B96" s="11"/>
      <c r="C96" s="11"/>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1"/>
      <c r="B97" s="11"/>
      <c r="C97" s="11"/>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1"/>
      <c r="B98" s="11"/>
      <c r="C98" s="11"/>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1"/>
      <c r="B99" s="11"/>
      <c r="C99" s="11"/>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11"/>
      <c r="B100" s="11"/>
      <c r="C100" s="11"/>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11"/>
      <c r="B101" s="11"/>
      <c r="C101" s="11"/>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11"/>
      <c r="B102" s="11"/>
      <c r="C102" s="11"/>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11"/>
      <c r="B103" s="11"/>
      <c r="C103" s="11"/>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11"/>
      <c r="B104" s="11"/>
      <c r="C104" s="11"/>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11"/>
      <c r="B105" s="11"/>
      <c r="C105" s="11"/>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11"/>
      <c r="B106" s="11"/>
      <c r="C106" s="11"/>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11"/>
      <c r="B107" s="11"/>
      <c r="C107" s="11"/>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11"/>
      <c r="B108" s="11"/>
      <c r="C108" s="11"/>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c r="A109" s="11"/>
      <c r="B109" s="11"/>
      <c r="C109" s="11"/>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c r="A110" s="11"/>
      <c r="B110" s="11"/>
      <c r="C110" s="11"/>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c r="A111" s="11"/>
      <c r="B111" s="11"/>
      <c r="C111" s="11"/>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c r="A112" s="11"/>
      <c r="B112" s="11"/>
      <c r="C112" s="11"/>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c r="A113" s="11"/>
      <c r="B113" s="11"/>
      <c r="C113" s="11"/>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c r="A114" s="11"/>
      <c r="B114" s="11"/>
      <c r="C114" s="11"/>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c r="A115" s="11"/>
      <c r="B115" s="11"/>
      <c r="C115" s="11"/>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c r="A116" s="11"/>
      <c r="B116" s="11"/>
      <c r="C116" s="11"/>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c r="A117" s="11"/>
      <c r="B117" s="11"/>
      <c r="C117" s="11"/>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c r="A118" s="11"/>
      <c r="B118" s="11"/>
      <c r="C118" s="11"/>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c r="A119" s="11"/>
      <c r="B119" s="11"/>
      <c r="C119" s="11"/>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c r="A120" s="11"/>
      <c r="B120" s="11"/>
      <c r="C120" s="11"/>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c r="A121" s="11"/>
      <c r="B121" s="11"/>
      <c r="C121" s="11"/>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c r="A122" s="11"/>
      <c r="B122" s="11"/>
      <c r="C122" s="11"/>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c r="A123" s="11"/>
      <c r="B123" s="11"/>
      <c r="C123" s="11"/>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c r="A124" s="11"/>
      <c r="B124" s="11"/>
      <c r="C124" s="11"/>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c r="A125" s="11"/>
      <c r="B125" s="11"/>
      <c r="C125" s="11"/>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c r="A126" s="11"/>
      <c r="B126" s="11"/>
      <c r="C126" s="11"/>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c r="A127" s="11"/>
      <c r="B127" s="11"/>
      <c r="C127" s="11"/>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c r="A128" s="11"/>
      <c r="B128" s="11"/>
      <c r="C128" s="11"/>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c r="A129" s="11"/>
      <c r="B129" s="11"/>
      <c r="C129" s="11"/>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c r="A130" s="11"/>
      <c r="B130" s="11"/>
      <c r="C130" s="11"/>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c r="A131" s="11"/>
      <c r="B131" s="11"/>
      <c r="C131" s="11"/>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c r="A132" s="11"/>
      <c r="B132" s="11"/>
      <c r="C132" s="11"/>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c r="A133" s="11"/>
      <c r="B133" s="11"/>
      <c r="C133" s="11"/>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c r="A134" s="11"/>
      <c r="B134" s="11"/>
      <c r="C134" s="11"/>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c r="A135" s="11"/>
      <c r="B135" s="11"/>
      <c r="C135" s="11"/>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c r="A136" s="11"/>
      <c r="B136" s="11"/>
      <c r="C136" s="11"/>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c r="A137" s="11"/>
      <c r="B137" s="11"/>
      <c r="C137" s="11"/>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c r="A138" s="11"/>
      <c r="B138" s="11"/>
      <c r="C138" s="11"/>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c r="A139" s="11"/>
      <c r="B139" s="11"/>
      <c r="C139" s="11"/>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c r="A140" s="11"/>
      <c r="B140" s="11"/>
      <c r="C140" s="11"/>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c r="A141" s="11"/>
      <c r="B141" s="11"/>
      <c r="C141" s="11"/>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c r="A142" s="11"/>
      <c r="B142" s="11"/>
      <c r="C142" s="11"/>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c r="A143" s="11"/>
      <c r="B143" s="11"/>
      <c r="C143" s="11"/>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c r="A144" s="11"/>
      <c r="B144" s="11"/>
      <c r="C144" s="11"/>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c r="A145" s="11"/>
      <c r="B145" s="11"/>
      <c r="C145" s="11"/>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c r="A146" s="11"/>
      <c r="B146" s="11"/>
      <c r="C146" s="11"/>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c r="A147" s="11"/>
      <c r="B147" s="11"/>
      <c r="C147" s="11"/>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c r="A148" s="11"/>
      <c r="B148" s="11"/>
      <c r="C148" s="11"/>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c r="A149" s="11"/>
      <c r="B149" s="11"/>
      <c r="C149" s="11"/>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c r="A150" s="11"/>
      <c r="B150" s="11"/>
      <c r="C150" s="11"/>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c r="A151" s="11"/>
      <c r="B151" s="11"/>
      <c r="C151" s="11"/>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c r="A152" s="11"/>
      <c r="B152" s="11"/>
      <c r="C152" s="11"/>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c r="A153" s="11"/>
      <c r="B153" s="11"/>
      <c r="C153" s="11"/>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c r="A154" s="11"/>
      <c r="B154" s="11"/>
      <c r="C154" s="11"/>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c r="A155" s="11"/>
      <c r="B155" s="11"/>
      <c r="C155" s="11"/>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c r="A156" s="11"/>
      <c r="B156" s="11"/>
      <c r="C156" s="11"/>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c r="A157" s="11"/>
      <c r="B157" s="11"/>
      <c r="C157" s="11"/>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c r="A158" s="11"/>
      <c r="B158" s="11"/>
      <c r="C158" s="11"/>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c r="A159" s="11"/>
      <c r="B159" s="11"/>
      <c r="C159" s="11"/>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c r="A160" s="11"/>
      <c r="B160" s="11"/>
      <c r="C160" s="11"/>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c r="A161" s="11"/>
      <c r="B161" s="11"/>
      <c r="C161" s="11"/>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c r="A162" s="11"/>
      <c r="B162" s="11"/>
      <c r="C162" s="11"/>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c r="A163" s="11"/>
      <c r="B163" s="11"/>
      <c r="C163" s="11"/>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c r="A164" s="11"/>
      <c r="B164" s="11"/>
      <c r="C164" s="11"/>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c r="A165" s="11"/>
      <c r="B165" s="11"/>
      <c r="C165" s="11"/>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c r="A166" s="11"/>
      <c r="B166" s="11"/>
      <c r="C166" s="11"/>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c r="A167" s="11"/>
      <c r="B167" s="11"/>
      <c r="C167" s="11"/>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c r="A168" s="11"/>
      <c r="B168" s="11"/>
      <c r="C168" s="11"/>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c r="A169" s="11"/>
      <c r="B169" s="11"/>
      <c r="C169" s="11"/>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c r="A170" s="11"/>
      <c r="B170" s="11"/>
      <c r="C170" s="11"/>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c r="A171" s="11"/>
      <c r="B171" s="11"/>
      <c r="C171" s="11"/>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c r="A172" s="11"/>
      <c r="B172" s="11"/>
      <c r="C172" s="11"/>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c r="A173" s="11"/>
      <c r="B173" s="11"/>
      <c r="C173" s="11"/>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c r="A174" s="11"/>
      <c r="B174" s="11"/>
      <c r="C174" s="11"/>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c r="A175" s="11"/>
      <c r="B175" s="11"/>
      <c r="C175" s="11"/>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c r="A176" s="11"/>
      <c r="B176" s="11"/>
      <c r="C176" s="11"/>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c r="A177" s="11"/>
      <c r="B177" s="11"/>
      <c r="C177" s="11"/>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c r="A178" s="11"/>
      <c r="B178" s="11"/>
      <c r="C178" s="11"/>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c r="A179" s="11"/>
      <c r="B179" s="11"/>
      <c r="C179" s="11"/>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c r="A180" s="11"/>
      <c r="B180" s="11"/>
      <c r="C180" s="11"/>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c r="A181" s="11"/>
      <c r="B181" s="11"/>
      <c r="C181" s="11"/>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c r="A182" s="11"/>
      <c r="B182" s="11"/>
      <c r="C182" s="11"/>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c r="A183" s="11"/>
      <c r="B183" s="11"/>
      <c r="C183" s="11"/>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c r="A184" s="11"/>
      <c r="B184" s="11"/>
      <c r="C184" s="11"/>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11"/>
      <c r="B185" s="11"/>
      <c r="C185" s="11"/>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c r="A186" s="11"/>
      <c r="B186" s="11"/>
      <c r="C186" s="11"/>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c r="A187" s="11"/>
      <c r="B187" s="11"/>
      <c r="C187" s="11"/>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c r="A188" s="11"/>
      <c r="B188" s="11"/>
      <c r="C188" s="11"/>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c r="A189" s="11"/>
      <c r="B189" s="11"/>
      <c r="C189" s="11"/>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c r="A190" s="11"/>
      <c r="B190" s="11"/>
      <c r="C190" s="11"/>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c r="A191" s="11"/>
      <c r="B191" s="11"/>
      <c r="C191" s="11"/>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c r="A192" s="11"/>
      <c r="B192" s="11"/>
      <c r="C192" s="11"/>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c r="A193" s="11"/>
      <c r="B193" s="11"/>
      <c r="C193" s="11"/>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c r="A194" s="11"/>
      <c r="B194" s="11"/>
      <c r="C194" s="11"/>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c r="A195" s="11"/>
      <c r="B195" s="11"/>
      <c r="C195" s="11"/>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c r="A196" s="11"/>
      <c r="B196" s="11"/>
      <c r="C196" s="11"/>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c r="A197" s="11"/>
      <c r="B197" s="11"/>
      <c r="C197" s="11"/>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c r="A198" s="11"/>
      <c r="B198" s="11"/>
      <c r="C198" s="11"/>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c r="A199" s="11"/>
      <c r="B199" s="11"/>
      <c r="C199" s="11"/>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c r="A200" s="11"/>
      <c r="B200" s="11"/>
      <c r="C200" s="11"/>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c r="A201" s="11"/>
      <c r="B201" s="11"/>
      <c r="C201" s="11"/>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c r="A202" s="11"/>
      <c r="B202" s="11"/>
      <c r="C202" s="11"/>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c r="A203" s="11"/>
      <c r="B203" s="11"/>
      <c r="C203" s="11"/>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c r="A204" s="11"/>
      <c r="B204" s="11"/>
      <c r="C204" s="11"/>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c r="A205" s="11"/>
      <c r="B205" s="11"/>
      <c r="C205" s="11"/>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c r="A206" s="11"/>
      <c r="B206" s="11"/>
      <c r="C206" s="11"/>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c r="A207" s="11"/>
      <c r="B207" s="11"/>
      <c r="C207" s="11"/>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c r="A208" s="11"/>
      <c r="B208" s="11"/>
      <c r="C208" s="11"/>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c r="A209" s="11"/>
      <c r="B209" s="11"/>
      <c r="C209" s="11"/>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c r="A210" s="11"/>
      <c r="B210" s="11"/>
      <c r="C210" s="11"/>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c r="A211" s="11"/>
      <c r="B211" s="11"/>
      <c r="C211" s="11"/>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c r="A212" s="11"/>
      <c r="B212" s="11"/>
      <c r="C212" s="11"/>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c r="A213" s="11"/>
      <c r="B213" s="11"/>
      <c r="C213" s="11"/>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c r="A214" s="11"/>
      <c r="B214" s="11"/>
      <c r="C214" s="11"/>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c r="A215" s="11"/>
      <c r="B215" s="11"/>
      <c r="C215" s="11"/>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c r="A216" s="11"/>
      <c r="B216" s="11"/>
      <c r="C216" s="11"/>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c r="A217" s="11"/>
      <c r="B217" s="11"/>
      <c r="C217" s="11"/>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c r="A218" s="11"/>
      <c r="B218" s="11"/>
      <c r="C218" s="11"/>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c r="A219" s="11"/>
      <c r="B219" s="11"/>
      <c r="C219" s="11"/>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11"/>
      <c r="B220" s="11"/>
      <c r="C220" s="11"/>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c r="A221" s="11"/>
      <c r="B221" s="11"/>
      <c r="C221" s="11"/>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c r="A222" s="11"/>
      <c r="B222" s="11"/>
      <c r="C222" s="11"/>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c r="A223" s="11"/>
      <c r="B223" s="11"/>
      <c r="C223" s="11"/>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11"/>
      <c r="B224" s="11"/>
      <c r="C224" s="11"/>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c r="A225" s="11"/>
      <c r="B225" s="11"/>
      <c r="C225" s="11"/>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c r="A226" s="11"/>
      <c r="B226" s="11"/>
      <c r="C226" s="11"/>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c r="A227" s="11"/>
      <c r="B227" s="11"/>
      <c r="C227" s="11"/>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c r="A228" s="11"/>
      <c r="B228" s="11"/>
      <c r="C228" s="11"/>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c r="A229" s="11"/>
      <c r="B229" s="11"/>
      <c r="C229" s="11"/>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c r="A230" s="11"/>
      <c r="B230" s="11"/>
      <c r="C230" s="11"/>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c r="A231" s="11"/>
      <c r="B231" s="11"/>
      <c r="C231" s="11"/>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c r="A232" s="11"/>
      <c r="B232" s="11"/>
      <c r="C232" s="11"/>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c r="A233" s="11"/>
      <c r="B233" s="11"/>
      <c r="C233" s="11"/>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c r="A234" s="11"/>
      <c r="B234" s="11"/>
      <c r="C234" s="11"/>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11"/>
      <c r="B235" s="11"/>
      <c r="C235" s="11"/>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c r="A236" s="11"/>
      <c r="B236" s="11"/>
      <c r="C236" s="11"/>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11"/>
      <c r="B237" s="11"/>
      <c r="C237" s="11"/>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c r="A238" s="11"/>
      <c r="B238" s="11"/>
      <c r="C238" s="11"/>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c r="A239" s="11"/>
      <c r="B239" s="11"/>
      <c r="C239" s="11"/>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c r="A240" s="11"/>
      <c r="B240" s="11"/>
      <c r="C240" s="11"/>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c r="A241" s="11"/>
      <c r="B241" s="11"/>
      <c r="C241" s="11"/>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c r="A242" s="11"/>
      <c r="B242" s="11"/>
      <c r="C242" s="11"/>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c r="A243" s="11"/>
      <c r="B243" s="11"/>
      <c r="C243" s="11"/>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c r="A244" s="11"/>
      <c r="B244" s="11"/>
      <c r="C244" s="11"/>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c r="A245" s="11"/>
      <c r="B245" s="11"/>
      <c r="C245" s="11"/>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c r="A246" s="11"/>
      <c r="B246" s="11"/>
      <c r="C246" s="11"/>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c r="A247" s="11"/>
      <c r="B247" s="11"/>
      <c r="C247" s="11"/>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c r="A248" s="11"/>
      <c r="B248" s="11"/>
      <c r="C248" s="11"/>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c r="A249" s="11"/>
      <c r="B249" s="11"/>
      <c r="C249" s="11"/>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c r="A250" s="11"/>
      <c r="B250" s="11"/>
      <c r="C250" s="11"/>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c r="A251" s="11"/>
      <c r="B251" s="11"/>
      <c r="C251" s="11"/>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c r="A252" s="11"/>
      <c r="B252" s="11"/>
      <c r="C252" s="11"/>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c r="A253" s="11"/>
      <c r="B253" s="11"/>
      <c r="C253" s="11"/>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c r="A254" s="11"/>
      <c r="B254" s="11"/>
      <c r="C254" s="11"/>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11"/>
      <c r="B255" s="11"/>
      <c r="C255" s="11"/>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c r="A256" s="11"/>
      <c r="B256" s="11"/>
      <c r="C256" s="11"/>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11"/>
      <c r="B257" s="11"/>
      <c r="C257" s="11"/>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c r="A258" s="11"/>
      <c r="B258" s="11"/>
      <c r="C258" s="11"/>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c r="A259" s="11"/>
      <c r="B259" s="11"/>
      <c r="C259" s="11"/>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c r="A260" s="11"/>
      <c r="B260" s="11"/>
      <c r="C260" s="11"/>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c r="A261" s="11"/>
      <c r="B261" s="11"/>
      <c r="C261" s="11"/>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c r="A262" s="11"/>
      <c r="B262" s="11"/>
      <c r="C262" s="11"/>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c r="A263" s="11"/>
      <c r="B263" s="11"/>
      <c r="C263" s="11"/>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c r="A264" s="11"/>
      <c r="B264" s="11"/>
      <c r="C264" s="11"/>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c r="A265" s="11"/>
      <c r="B265" s="11"/>
      <c r="C265" s="11"/>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c r="A266" s="11"/>
      <c r="B266" s="11"/>
      <c r="C266" s="11"/>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c r="A267" s="11"/>
      <c r="B267" s="11"/>
      <c r="C267" s="11"/>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c r="A268" s="11"/>
      <c r="B268" s="11"/>
      <c r="C268" s="11"/>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c r="A269" s="11"/>
      <c r="B269" s="11"/>
      <c r="C269" s="11"/>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11"/>
      <c r="B270" s="11"/>
      <c r="C270" s="11"/>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c r="A271" s="11"/>
      <c r="B271" s="11"/>
      <c r="C271" s="11"/>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11"/>
      <c r="B272" s="11"/>
      <c r="C272" s="11"/>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c r="A273" s="11"/>
      <c r="B273" s="11"/>
      <c r="C273" s="11"/>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c r="A274" s="11"/>
      <c r="B274" s="11"/>
      <c r="C274" s="11"/>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c r="A275" s="11"/>
      <c r="B275" s="11"/>
      <c r="C275" s="11"/>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c r="A276" s="11"/>
      <c r="B276" s="11"/>
      <c r="C276" s="11"/>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c r="A277" s="11"/>
      <c r="B277" s="11"/>
      <c r="C277" s="11"/>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c r="A278" s="11"/>
      <c r="B278" s="11"/>
      <c r="C278" s="11"/>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c r="A279" s="11"/>
      <c r="B279" s="11"/>
      <c r="C279" s="11"/>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c r="A280" s="11"/>
      <c r="B280" s="11"/>
      <c r="C280" s="11"/>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c r="A281" s="11"/>
      <c r="B281" s="11"/>
      <c r="C281" s="11"/>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c r="A282" s="11"/>
      <c r="B282" s="11"/>
      <c r="C282" s="11"/>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c r="A283" s="11"/>
      <c r="B283" s="11"/>
      <c r="C283" s="11"/>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c r="A284" s="11"/>
      <c r="B284" s="11"/>
      <c r="C284" s="11"/>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c r="A285" s="11"/>
      <c r="B285" s="11"/>
      <c r="C285" s="11"/>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c r="A286" s="11"/>
      <c r="B286" s="11"/>
      <c r="C286" s="11"/>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c r="A287" s="11"/>
      <c r="B287" s="11"/>
      <c r="C287" s="11"/>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c r="A288" s="11"/>
      <c r="B288" s="11"/>
      <c r="C288" s="11"/>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c r="A289" s="11"/>
      <c r="B289" s="11"/>
      <c r="C289" s="11"/>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c r="A290" s="11"/>
      <c r="B290" s="11"/>
      <c r="C290" s="11"/>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c r="A291" s="11"/>
      <c r="B291" s="11"/>
      <c r="C291" s="11"/>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c r="A292" s="11"/>
      <c r="B292" s="11"/>
      <c r="C292" s="11"/>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c r="A293" s="11"/>
      <c r="B293" s="11"/>
      <c r="C293" s="11"/>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c r="A294" s="11"/>
      <c r="B294" s="11"/>
      <c r="C294" s="11"/>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c r="A295" s="11"/>
      <c r="B295" s="11"/>
      <c r="C295" s="11"/>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c r="A296" s="11"/>
      <c r="B296" s="11"/>
      <c r="C296" s="11"/>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c r="A297" s="11"/>
      <c r="B297" s="11"/>
      <c r="C297" s="11"/>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c r="A298" s="11"/>
      <c r="B298" s="11"/>
      <c r="C298" s="11"/>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c r="A299" s="11"/>
      <c r="B299" s="11"/>
      <c r="C299" s="11"/>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c r="A300" s="11"/>
      <c r="B300" s="11"/>
      <c r="C300" s="11"/>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c r="A301" s="11"/>
      <c r="B301" s="11"/>
      <c r="C301" s="11"/>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11"/>
      <c r="B302" s="11"/>
      <c r="C302" s="11"/>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c r="A303" s="11"/>
      <c r="B303" s="11"/>
      <c r="C303" s="11"/>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c r="A304" s="11"/>
      <c r="B304" s="11"/>
      <c r="C304" s="11"/>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c r="A305" s="11"/>
      <c r="B305" s="11"/>
      <c r="C305" s="11"/>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c r="A306" s="11"/>
      <c r="B306" s="11"/>
      <c r="C306" s="11"/>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c r="A307" s="11"/>
      <c r="B307" s="11"/>
      <c r="C307" s="11"/>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c r="A308" s="11"/>
      <c r="B308" s="11"/>
      <c r="C308" s="11"/>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c r="A309" s="11"/>
      <c r="B309" s="11"/>
      <c r="C309" s="11"/>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c r="A310" s="11"/>
      <c r="B310" s="11"/>
      <c r="C310" s="11"/>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c r="A311" s="11"/>
      <c r="B311" s="11"/>
      <c r="C311" s="11"/>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c r="A312" s="11"/>
      <c r="B312" s="11"/>
      <c r="C312" s="11"/>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c r="A313" s="11"/>
      <c r="B313" s="11"/>
      <c r="C313" s="11"/>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c r="A314" s="11"/>
      <c r="B314" s="11"/>
      <c r="C314" s="11"/>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c r="A315" s="11"/>
      <c r="B315" s="11"/>
      <c r="C315" s="11"/>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c r="A316" s="11"/>
      <c r="B316" s="11"/>
      <c r="C316" s="11"/>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c r="A317" s="11"/>
      <c r="B317" s="11"/>
      <c r="C317" s="11"/>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c r="A318" s="11"/>
      <c r="B318" s="11"/>
      <c r="C318" s="11"/>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c r="A319" s="11"/>
      <c r="B319" s="11"/>
      <c r="C319" s="11"/>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c r="A320" s="11"/>
      <c r="B320" s="11"/>
      <c r="C320" s="11"/>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11"/>
      <c r="B321" s="11"/>
      <c r="C321" s="11"/>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c r="A322" s="11"/>
      <c r="B322" s="11"/>
      <c r="C322" s="11"/>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c r="A323" s="11"/>
      <c r="B323" s="11"/>
      <c r="C323" s="11"/>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c r="A324" s="11"/>
      <c r="B324" s="11"/>
      <c r="C324" s="11"/>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c r="A325" s="11"/>
      <c r="B325" s="11"/>
      <c r="C325" s="11"/>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11"/>
      <c r="B326" s="11"/>
      <c r="C326" s="11"/>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c r="A327" s="11"/>
      <c r="B327" s="11"/>
      <c r="C327" s="11"/>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c r="A328" s="11"/>
      <c r="B328" s="11"/>
      <c r="C328" s="11"/>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c r="A329" s="11"/>
      <c r="B329" s="11"/>
      <c r="C329" s="11"/>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c r="A330" s="11"/>
      <c r="B330" s="11"/>
      <c r="C330" s="11"/>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c r="A331" s="11"/>
      <c r="B331" s="11"/>
      <c r="C331" s="11"/>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c r="A332" s="11"/>
      <c r="B332" s="11"/>
      <c r="C332" s="11"/>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c r="A333" s="11"/>
      <c r="B333" s="11"/>
      <c r="C333" s="11"/>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c r="A334" s="11"/>
      <c r="B334" s="11"/>
      <c r="C334" s="11"/>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c r="A335" s="11"/>
      <c r="B335" s="11"/>
      <c r="C335" s="11"/>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c r="A336" s="11"/>
      <c r="B336" s="11"/>
      <c r="C336" s="11"/>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c r="A337" s="11"/>
      <c r="B337" s="11"/>
      <c r="C337" s="11"/>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c r="A338" s="11"/>
      <c r="B338" s="11"/>
      <c r="C338" s="11"/>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c r="A339" s="11"/>
      <c r="B339" s="11"/>
      <c r="C339" s="11"/>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c r="A340" s="11"/>
      <c r="B340" s="11"/>
      <c r="C340" s="11"/>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c r="A341" s="11"/>
      <c r="B341" s="11"/>
      <c r="C341" s="11"/>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c r="A342" s="11"/>
      <c r="B342" s="11"/>
      <c r="C342" s="11"/>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c r="A343" s="11"/>
      <c r="B343" s="11"/>
      <c r="C343" s="11"/>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c r="A344" s="11"/>
      <c r="B344" s="11"/>
      <c r="C344" s="11"/>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c r="A345" s="11"/>
      <c r="B345" s="11"/>
      <c r="C345" s="11"/>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c r="A346" s="11"/>
      <c r="B346" s="11"/>
      <c r="C346" s="11"/>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c r="A347" s="11"/>
      <c r="B347" s="11"/>
      <c r="C347" s="11"/>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c r="A348" s="11"/>
      <c r="B348" s="11"/>
      <c r="C348" s="11"/>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c r="A349" s="11"/>
      <c r="B349" s="11"/>
      <c r="C349" s="11"/>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c r="A350" s="11"/>
      <c r="B350" s="11"/>
      <c r="C350" s="11"/>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c r="A351" s="11"/>
      <c r="B351" s="11"/>
      <c r="C351" s="11"/>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c r="A352" s="11"/>
      <c r="B352" s="11"/>
      <c r="C352" s="11"/>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c r="A353" s="11"/>
      <c r="B353" s="11"/>
      <c r="C353" s="11"/>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c r="A354" s="11"/>
      <c r="B354" s="11"/>
      <c r="C354" s="11"/>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c r="A355" s="11"/>
      <c r="B355" s="11"/>
      <c r="C355" s="11"/>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c r="A356" s="11"/>
      <c r="B356" s="11"/>
      <c r="C356" s="11"/>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c r="A357" s="11"/>
      <c r="B357" s="11"/>
      <c r="C357" s="11"/>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c r="A358" s="11"/>
      <c r="B358" s="11"/>
      <c r="C358" s="11"/>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c r="A359" s="11"/>
      <c r="B359" s="11"/>
      <c r="C359" s="11"/>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c r="A360" s="11"/>
      <c r="B360" s="11"/>
      <c r="C360" s="11"/>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c r="A361" s="11"/>
      <c r="B361" s="11"/>
      <c r="C361" s="11"/>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c r="A362" s="11"/>
      <c r="B362" s="11"/>
      <c r="C362" s="11"/>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c r="A363" s="11"/>
      <c r="B363" s="11"/>
      <c r="C363" s="11"/>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c r="A364" s="11"/>
      <c r="B364" s="11"/>
      <c r="C364" s="11"/>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c r="A365" s="11"/>
      <c r="B365" s="11"/>
      <c r="C365" s="11"/>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c r="A366" s="11"/>
      <c r="B366" s="11"/>
      <c r="C366" s="11"/>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c r="A367" s="11"/>
      <c r="B367" s="11"/>
      <c r="C367" s="11"/>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c r="A368" s="11"/>
      <c r="B368" s="11"/>
      <c r="C368" s="11"/>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c r="A369" s="11"/>
      <c r="B369" s="11"/>
      <c r="C369" s="11"/>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c r="A370" s="11"/>
      <c r="B370" s="11"/>
      <c r="C370" s="11"/>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c r="A371" s="11"/>
      <c r="B371" s="11"/>
      <c r="C371" s="11"/>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c r="A372" s="11"/>
      <c r="B372" s="11"/>
      <c r="C372" s="11"/>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c r="A373" s="11"/>
      <c r="B373" s="11"/>
      <c r="C373" s="11"/>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c r="A374" s="11"/>
      <c r="B374" s="11"/>
      <c r="C374" s="11"/>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c r="A375" s="11"/>
      <c r="B375" s="11"/>
      <c r="C375" s="11"/>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c r="A376" s="11"/>
      <c r="B376" s="11"/>
      <c r="C376" s="11"/>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c r="A377" s="11"/>
      <c r="B377" s="11"/>
      <c r="C377" s="11"/>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c r="A378" s="11"/>
      <c r="B378" s="11"/>
      <c r="C378" s="11"/>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c r="A379" s="11"/>
      <c r="B379" s="11"/>
      <c r="C379" s="11"/>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c r="A380" s="11"/>
      <c r="B380" s="11"/>
      <c r="C380" s="11"/>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c r="A381" s="11"/>
      <c r="B381" s="11"/>
      <c r="C381" s="11"/>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c r="A382" s="11"/>
      <c r="B382" s="11"/>
      <c r="C382" s="11"/>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c r="A383" s="11"/>
      <c r="B383" s="11"/>
      <c r="C383" s="11"/>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c r="A384" s="11"/>
      <c r="B384" s="11"/>
      <c r="C384" s="11"/>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c r="A385" s="11"/>
      <c r="B385" s="11"/>
      <c r="C385" s="11"/>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c r="A386" s="11"/>
      <c r="B386" s="11"/>
      <c r="C386" s="11"/>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c r="A387" s="11"/>
      <c r="B387" s="11"/>
      <c r="C387" s="11"/>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c r="A388" s="11"/>
      <c r="B388" s="11"/>
      <c r="C388" s="11"/>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c r="A389" s="11"/>
      <c r="B389" s="11"/>
      <c r="C389" s="11"/>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c r="A390" s="11"/>
      <c r="B390" s="11"/>
      <c r="C390" s="11"/>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c r="A391" s="11"/>
      <c r="B391" s="11"/>
      <c r="C391" s="11"/>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c r="A392" s="11"/>
      <c r="B392" s="11"/>
      <c r="C392" s="11"/>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c r="A393" s="11"/>
      <c r="B393" s="11"/>
      <c r="C393" s="11"/>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c r="A394" s="11"/>
      <c r="B394" s="11"/>
      <c r="C394" s="11"/>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c r="A395" s="11"/>
      <c r="B395" s="11"/>
      <c r="C395" s="11"/>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c r="A396" s="11"/>
      <c r="B396" s="11"/>
      <c r="C396" s="11"/>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c r="A397" s="11"/>
      <c r="B397" s="11"/>
      <c r="C397" s="11"/>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11"/>
      <c r="B398" s="11"/>
      <c r="C398" s="11"/>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c r="A399" s="11"/>
      <c r="B399" s="11"/>
      <c r="C399" s="11"/>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c r="A400" s="11"/>
      <c r="B400" s="11"/>
      <c r="C400" s="11"/>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c r="A401" s="11"/>
      <c r="B401" s="11"/>
      <c r="C401" s="11"/>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c r="A402" s="11"/>
      <c r="B402" s="11"/>
      <c r="C402" s="11"/>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c r="A403" s="11"/>
      <c r="B403" s="11"/>
      <c r="C403" s="11"/>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c r="A404" s="11"/>
      <c r="B404" s="11"/>
      <c r="C404" s="11"/>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c r="A405" s="11"/>
      <c r="B405" s="11"/>
      <c r="C405" s="11"/>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c r="A406" s="11"/>
      <c r="B406" s="11"/>
      <c r="C406" s="11"/>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c r="A407" s="11"/>
      <c r="B407" s="11"/>
      <c r="C407" s="11"/>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c r="A408" s="11"/>
      <c r="B408" s="11"/>
      <c r="C408" s="11"/>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c r="A409" s="11"/>
      <c r="B409" s="11"/>
      <c r="C409" s="11"/>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c r="A410" s="11"/>
      <c r="B410" s="11"/>
      <c r="C410" s="11"/>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c r="A411" s="11"/>
      <c r="B411" s="11"/>
      <c r="C411" s="11"/>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c r="A412" s="11"/>
      <c r="B412" s="11"/>
      <c r="C412" s="11"/>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c r="A413" s="11"/>
      <c r="B413" s="11"/>
      <c r="C413" s="11"/>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c r="A414" s="11"/>
      <c r="B414" s="11"/>
      <c r="C414" s="11"/>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c r="A415" s="11"/>
      <c r="B415" s="11"/>
      <c r="C415" s="11"/>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c r="A416" s="11"/>
      <c r="B416" s="11"/>
      <c r="C416" s="11"/>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c r="A417" s="11"/>
      <c r="B417" s="11"/>
      <c r="C417" s="11"/>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c r="A418" s="11"/>
      <c r="B418" s="11"/>
      <c r="C418" s="11"/>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c r="A419" s="11"/>
      <c r="B419" s="11"/>
      <c r="C419" s="11"/>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c r="A420" s="11"/>
      <c r="B420" s="11"/>
      <c r="C420" s="11"/>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c r="A421" s="11"/>
      <c r="B421" s="11"/>
      <c r="C421" s="11"/>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c r="A422" s="11"/>
      <c r="B422" s="11"/>
      <c r="C422" s="11"/>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c r="A423" s="11"/>
      <c r="B423" s="11"/>
      <c r="C423" s="11"/>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c r="A424" s="11"/>
      <c r="B424" s="11"/>
      <c r="C424" s="11"/>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c r="A425" s="11"/>
      <c r="B425" s="11"/>
      <c r="C425" s="11"/>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c r="A426" s="11"/>
      <c r="B426" s="11"/>
      <c r="C426" s="11"/>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c r="A427" s="11"/>
      <c r="B427" s="11"/>
      <c r="C427" s="11"/>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c r="A428" s="11"/>
      <c r="B428" s="11"/>
      <c r="C428" s="11"/>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c r="A429" s="11"/>
      <c r="B429" s="11"/>
      <c r="C429" s="11"/>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c r="A430" s="11"/>
      <c r="B430" s="11"/>
      <c r="C430" s="11"/>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c r="A431" s="11"/>
      <c r="B431" s="11"/>
      <c r="C431" s="11"/>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c r="A432" s="11"/>
      <c r="B432" s="11"/>
      <c r="C432" s="11"/>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c r="A433" s="11"/>
      <c r="B433" s="11"/>
      <c r="C433" s="11"/>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c r="A434" s="11"/>
      <c r="B434" s="11"/>
      <c r="C434" s="11"/>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c r="A435" s="11"/>
      <c r="B435" s="11"/>
      <c r="C435" s="11"/>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c r="A436" s="11"/>
      <c r="B436" s="11"/>
      <c r="C436" s="11"/>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c r="A437" s="11"/>
      <c r="B437" s="11"/>
      <c r="C437" s="11"/>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c r="A438" s="11"/>
      <c r="B438" s="11"/>
      <c r="C438" s="11"/>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c r="A439" s="11"/>
      <c r="B439" s="11"/>
      <c r="C439" s="11"/>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c r="A440" s="11"/>
      <c r="B440" s="11"/>
      <c r="C440" s="11"/>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c r="A441" s="11"/>
      <c r="B441" s="11"/>
      <c r="C441" s="11"/>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c r="A442" s="11"/>
      <c r="B442" s="11"/>
      <c r="C442" s="11"/>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c r="A443" s="11"/>
      <c r="B443" s="11"/>
      <c r="C443" s="11"/>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c r="A444" s="11"/>
      <c r="B444" s="11"/>
      <c r="C444" s="11"/>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c r="A445" s="11"/>
      <c r="B445" s="11"/>
      <c r="C445" s="11"/>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c r="A446" s="11"/>
      <c r="B446" s="11"/>
      <c r="C446" s="11"/>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c r="A447" s="11"/>
      <c r="B447" s="11"/>
      <c r="C447" s="11"/>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c r="A448" s="11"/>
      <c r="B448" s="11"/>
      <c r="C448" s="11"/>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c r="A449" s="11"/>
      <c r="B449" s="11"/>
      <c r="C449" s="11"/>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c r="A450" s="11"/>
      <c r="B450" s="11"/>
      <c r="C450" s="11"/>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c r="A451" s="11"/>
      <c r="B451" s="11"/>
      <c r="C451" s="11"/>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c r="A452" s="11"/>
      <c r="B452" s="11"/>
      <c r="C452" s="11"/>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c r="A453" s="11"/>
      <c r="B453" s="11"/>
      <c r="C453" s="11"/>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c r="A454" s="11"/>
      <c r="B454" s="11"/>
      <c r="C454" s="11"/>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c r="A455" s="11"/>
      <c r="B455" s="11"/>
      <c r="C455" s="11"/>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c r="A456" s="11"/>
      <c r="B456" s="11"/>
      <c r="C456" s="11"/>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c r="A457" s="11"/>
      <c r="B457" s="11"/>
      <c r="C457" s="11"/>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c r="A458" s="11"/>
      <c r="B458" s="11"/>
      <c r="C458" s="11"/>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c r="A459" s="11"/>
      <c r="B459" s="11"/>
      <c r="C459" s="11"/>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c r="A460" s="11"/>
      <c r="B460" s="11"/>
      <c r="C460" s="11"/>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c r="A461" s="11"/>
      <c r="B461" s="11"/>
      <c r="C461" s="11"/>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c r="A462" s="11"/>
      <c r="B462" s="11"/>
      <c r="C462" s="11"/>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c r="A463" s="11"/>
      <c r="B463" s="11"/>
      <c r="C463" s="11"/>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c r="A464" s="11"/>
      <c r="B464" s="11"/>
      <c r="C464" s="11"/>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c r="A465" s="11"/>
      <c r="B465" s="11"/>
      <c r="C465" s="11"/>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c r="A466" s="11"/>
      <c r="B466" s="11"/>
      <c r="C466" s="11"/>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c r="A467" s="11"/>
      <c r="B467" s="11"/>
      <c r="C467" s="11"/>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c r="A468" s="11"/>
      <c r="B468" s="11"/>
      <c r="C468" s="11"/>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c r="A469" s="11"/>
      <c r="B469" s="11"/>
      <c r="C469" s="11"/>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c r="A470" s="11"/>
      <c r="B470" s="11"/>
      <c r="C470" s="11"/>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c r="A471" s="11"/>
      <c r="B471" s="11"/>
      <c r="C471" s="11"/>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c r="A472" s="11"/>
      <c r="B472" s="11"/>
      <c r="C472" s="11"/>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c r="A473" s="11"/>
      <c r="B473" s="11"/>
      <c r="C473" s="11"/>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c r="A474" s="11"/>
      <c r="B474" s="11"/>
      <c r="C474" s="11"/>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c r="A475" s="11"/>
      <c r="B475" s="11"/>
      <c r="C475" s="11"/>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c r="A476" s="11"/>
      <c r="B476" s="11"/>
      <c r="C476" s="11"/>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c r="A477" s="11"/>
      <c r="B477" s="11"/>
      <c r="C477" s="11"/>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c r="A478" s="11"/>
      <c r="B478" s="11"/>
      <c r="C478" s="11"/>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c r="A479" s="11"/>
      <c r="B479" s="11"/>
      <c r="C479" s="11"/>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c r="A480" s="11"/>
      <c r="B480" s="11"/>
      <c r="C480" s="11"/>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c r="A481" s="11"/>
      <c r="B481" s="11"/>
      <c r="C481" s="11"/>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c r="A482" s="11"/>
      <c r="B482" s="11"/>
      <c r="C482" s="11"/>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c r="A483" s="11"/>
      <c r="B483" s="11"/>
      <c r="C483" s="11"/>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c r="A484" s="11"/>
      <c r="B484" s="11"/>
      <c r="C484" s="11"/>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c r="A485" s="11"/>
      <c r="B485" s="11"/>
      <c r="C485" s="11"/>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c r="A486" s="11"/>
      <c r="B486" s="11"/>
      <c r="C486" s="11"/>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c r="A487" s="11"/>
      <c r="B487" s="11"/>
      <c r="C487" s="11"/>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c r="A488" s="11"/>
      <c r="B488" s="11"/>
      <c r="C488" s="11"/>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c r="A489" s="11"/>
      <c r="B489" s="11"/>
      <c r="C489" s="11"/>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c r="A490" s="11"/>
      <c r="B490" s="11"/>
      <c r="C490" s="11"/>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c r="A491" s="11"/>
      <c r="B491" s="11"/>
      <c r="C491" s="11"/>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c r="A492" s="11"/>
      <c r="B492" s="11"/>
      <c r="C492" s="11"/>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c r="A493" s="11"/>
      <c r="B493" s="11"/>
      <c r="C493" s="11"/>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c r="A494" s="11"/>
      <c r="B494" s="11"/>
      <c r="C494" s="11"/>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c r="A495" s="11"/>
      <c r="B495" s="11"/>
      <c r="C495" s="11"/>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c r="A496" s="11"/>
      <c r="B496" s="11"/>
      <c r="C496" s="11"/>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c r="A497" s="11"/>
      <c r="B497" s="11"/>
      <c r="C497" s="11"/>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c r="A498" s="11"/>
      <c r="B498" s="11"/>
      <c r="C498" s="11"/>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c r="A499" s="11"/>
      <c r="B499" s="11"/>
      <c r="C499" s="11"/>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c r="A500" s="11"/>
      <c r="B500" s="11"/>
      <c r="C500" s="11"/>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c r="A501" s="11"/>
      <c r="B501" s="11"/>
      <c r="C501" s="11"/>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c r="A502" s="11"/>
      <c r="B502" s="11"/>
      <c r="C502" s="11"/>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c r="A503" s="11"/>
      <c r="B503" s="11"/>
      <c r="C503" s="11"/>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c r="A504" s="11"/>
      <c r="B504" s="11"/>
      <c r="C504" s="11"/>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c r="A505" s="11"/>
      <c r="B505" s="11"/>
      <c r="C505" s="11"/>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c r="A506" s="11"/>
      <c r="B506" s="11"/>
      <c r="C506" s="11"/>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c r="A507" s="11"/>
      <c r="B507" s="11"/>
      <c r="C507" s="11"/>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c r="A508" s="11"/>
      <c r="B508" s="11"/>
      <c r="C508" s="11"/>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c r="A509" s="11"/>
      <c r="B509" s="11"/>
      <c r="C509" s="11"/>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c r="A510" s="11"/>
      <c r="B510" s="11"/>
      <c r="C510" s="11"/>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c r="A511" s="11"/>
      <c r="B511" s="11"/>
      <c r="C511" s="11"/>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c r="A512" s="11"/>
      <c r="B512" s="11"/>
      <c r="C512" s="11"/>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c r="A513" s="11"/>
      <c r="B513" s="11"/>
      <c r="C513" s="11"/>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c r="A514" s="11"/>
      <c r="B514" s="11"/>
      <c r="C514" s="11"/>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c r="A515" s="11"/>
      <c r="B515" s="11"/>
      <c r="C515" s="11"/>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c r="A516" s="11"/>
      <c r="B516" s="11"/>
      <c r="C516" s="11"/>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c r="A517" s="11"/>
      <c r="B517" s="11"/>
      <c r="C517" s="11"/>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c r="A518" s="11"/>
      <c r="B518" s="11"/>
      <c r="C518" s="11"/>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c r="A519" s="11"/>
      <c r="B519" s="11"/>
      <c r="C519" s="11"/>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c r="A520" s="11"/>
      <c r="B520" s="11"/>
      <c r="C520" s="11"/>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c r="A521" s="11"/>
      <c r="B521" s="11"/>
      <c r="C521" s="11"/>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c r="A522" s="11"/>
      <c r="B522" s="11"/>
      <c r="C522" s="11"/>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c r="A523" s="11"/>
      <c r="B523" s="11"/>
      <c r="C523" s="11"/>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c r="A524" s="11"/>
      <c r="B524" s="11"/>
      <c r="C524" s="11"/>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c r="A525" s="11"/>
      <c r="B525" s="11"/>
      <c r="C525" s="11"/>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c r="A526" s="11"/>
      <c r="B526" s="11"/>
      <c r="C526" s="11"/>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c r="A527" s="11"/>
      <c r="B527" s="11"/>
      <c r="C527" s="11"/>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c r="A528" s="11"/>
      <c r="B528" s="11"/>
      <c r="C528" s="11"/>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c r="A529" s="11"/>
      <c r="B529" s="11"/>
      <c r="C529" s="11"/>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c r="A530" s="11"/>
      <c r="B530" s="11"/>
      <c r="C530" s="11"/>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c r="A531" s="11"/>
      <c r="B531" s="11"/>
      <c r="C531" s="11"/>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c r="A532" s="11"/>
      <c r="B532" s="11"/>
      <c r="C532" s="11"/>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c r="A533" s="11"/>
      <c r="B533" s="11"/>
      <c r="C533" s="11"/>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c r="A534" s="11"/>
      <c r="B534" s="11"/>
      <c r="C534" s="11"/>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c r="A535" s="11"/>
      <c r="B535" s="11"/>
      <c r="C535" s="11"/>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c r="A536" s="11"/>
      <c r="B536" s="11"/>
      <c r="C536" s="11"/>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c r="A537" s="11"/>
      <c r="B537" s="11"/>
      <c r="C537" s="11"/>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c r="A538" s="11"/>
      <c r="B538" s="11"/>
      <c r="C538" s="11"/>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c r="A539" s="11"/>
      <c r="B539" s="11"/>
      <c r="C539" s="11"/>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c r="A540" s="11"/>
      <c r="B540" s="11"/>
      <c r="C540" s="11"/>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c r="A541" s="11"/>
      <c r="B541" s="11"/>
      <c r="C541" s="11"/>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c r="A542" s="11"/>
      <c r="B542" s="11"/>
      <c r="C542" s="11"/>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c r="A543" s="11"/>
      <c r="B543" s="11"/>
      <c r="C543" s="11"/>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c r="A544" s="11"/>
      <c r="B544" s="11"/>
      <c r="C544" s="11"/>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c r="A545" s="11"/>
      <c r="B545" s="11"/>
      <c r="C545" s="11"/>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c r="A546" s="11"/>
      <c r="B546" s="11"/>
      <c r="C546" s="11"/>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c r="A547" s="11"/>
      <c r="B547" s="11"/>
      <c r="C547" s="11"/>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c r="A548" s="11"/>
      <c r="B548" s="11"/>
      <c r="C548" s="11"/>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c r="A549" s="11"/>
      <c r="B549" s="11"/>
      <c r="C549" s="11"/>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c r="A550" s="11"/>
      <c r="B550" s="11"/>
      <c r="C550" s="11"/>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c r="A551" s="11"/>
      <c r="B551" s="11"/>
      <c r="C551" s="11"/>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c r="A552" s="11"/>
      <c r="B552" s="11"/>
      <c r="C552" s="11"/>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c r="A553" s="11"/>
      <c r="B553" s="11"/>
      <c r="C553" s="11"/>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c r="A554" s="11"/>
      <c r="B554" s="11"/>
      <c r="C554" s="11"/>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c r="A555" s="11"/>
      <c r="B555" s="11"/>
      <c r="C555" s="11"/>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c r="A556" s="11"/>
      <c r="B556" s="11"/>
      <c r="C556" s="11"/>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c r="A557" s="11"/>
      <c r="B557" s="11"/>
      <c r="C557" s="11"/>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c r="A558" s="11"/>
      <c r="B558" s="11"/>
      <c r="C558" s="11"/>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c r="A559" s="11"/>
      <c r="B559" s="11"/>
      <c r="C559" s="11"/>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c r="A560" s="11"/>
      <c r="B560" s="11"/>
      <c r="C560" s="11"/>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c r="A561" s="11"/>
      <c r="B561" s="11"/>
      <c r="C561" s="11"/>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c r="A562" s="11"/>
      <c r="B562" s="11"/>
      <c r="C562" s="11"/>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c r="A563" s="11"/>
      <c r="B563" s="11"/>
      <c r="C563" s="11"/>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c r="A564" s="11"/>
      <c r="B564" s="11"/>
      <c r="C564" s="11"/>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c r="A565" s="11"/>
      <c r="B565" s="11"/>
      <c r="C565" s="11"/>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c r="A566" s="11"/>
      <c r="B566" s="11"/>
      <c r="C566" s="11"/>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c r="A567" s="11"/>
      <c r="B567" s="11"/>
      <c r="C567" s="11"/>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c r="A568" s="11"/>
      <c r="B568" s="11"/>
      <c r="C568" s="11"/>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c r="A569" s="11"/>
      <c r="B569" s="11"/>
      <c r="C569" s="11"/>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c r="A570" s="11"/>
      <c r="B570" s="11"/>
      <c r="C570" s="11"/>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c r="A571" s="11"/>
      <c r="B571" s="11"/>
      <c r="C571" s="11"/>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c r="A572" s="11"/>
      <c r="B572" s="11"/>
      <c r="C572" s="11"/>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c r="A573" s="11"/>
      <c r="B573" s="11"/>
      <c r="C573" s="11"/>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c r="A574" s="11"/>
      <c r="B574" s="11"/>
      <c r="C574" s="11"/>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c r="A575" s="11"/>
      <c r="B575" s="11"/>
      <c r="C575" s="11"/>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c r="A576" s="11"/>
      <c r="B576" s="11"/>
      <c r="C576" s="11"/>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c r="A577" s="11"/>
      <c r="B577" s="11"/>
      <c r="C577" s="11"/>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c r="A578" s="11"/>
      <c r="B578" s="11"/>
      <c r="C578" s="11"/>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c r="A579" s="11"/>
      <c r="B579" s="11"/>
      <c r="C579" s="11"/>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c r="A580" s="11"/>
      <c r="B580" s="11"/>
      <c r="C580" s="11"/>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c r="A581" s="11"/>
      <c r="B581" s="11"/>
      <c r="C581" s="11"/>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c r="A582" s="11"/>
      <c r="B582" s="11"/>
      <c r="C582" s="11"/>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c r="A583" s="11"/>
      <c r="B583" s="11"/>
      <c r="C583" s="11"/>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c r="A584" s="11"/>
      <c r="B584" s="11"/>
      <c r="C584" s="11"/>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c r="A585" s="11"/>
      <c r="B585" s="11"/>
      <c r="C585" s="11"/>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c r="A586" s="11"/>
      <c r="B586" s="11"/>
      <c r="C586" s="11"/>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c r="A587" s="11"/>
      <c r="B587" s="11"/>
      <c r="C587" s="11"/>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c r="A588" s="11"/>
      <c r="B588" s="11"/>
      <c r="C588" s="11"/>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c r="A589" s="11"/>
      <c r="B589" s="11"/>
      <c r="C589" s="11"/>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c r="A590" s="11"/>
      <c r="B590" s="11"/>
      <c r="C590" s="11"/>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c r="A591" s="11"/>
      <c r="B591" s="11"/>
      <c r="C591" s="11"/>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c r="A592" s="11"/>
      <c r="B592" s="11"/>
      <c r="C592" s="11"/>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c r="A593" s="11"/>
      <c r="B593" s="11"/>
      <c r="C593" s="11"/>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c r="A594" s="11"/>
      <c r="B594" s="11"/>
      <c r="C594" s="11"/>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c r="A595" s="11"/>
      <c r="B595" s="11"/>
      <c r="C595" s="11"/>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c r="A596" s="11"/>
      <c r="B596" s="11"/>
      <c r="C596" s="11"/>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c r="A597" s="11"/>
      <c r="B597" s="11"/>
      <c r="C597" s="11"/>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c r="A598" s="11"/>
      <c r="B598" s="11"/>
      <c r="C598" s="11"/>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c r="A599" s="11"/>
      <c r="B599" s="11"/>
      <c r="C599" s="11"/>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c r="A600" s="11"/>
      <c r="B600" s="11"/>
      <c r="C600" s="11"/>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c r="A601" s="11"/>
      <c r="B601" s="11"/>
      <c r="C601" s="11"/>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c r="A602" s="11"/>
      <c r="B602" s="11"/>
      <c r="C602" s="11"/>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c r="A603" s="11"/>
      <c r="B603" s="11"/>
      <c r="C603" s="11"/>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c r="A604" s="11"/>
      <c r="B604" s="11"/>
      <c r="C604" s="11"/>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c r="A605" s="11"/>
      <c r="B605" s="11"/>
      <c r="C605" s="11"/>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c r="A606" s="11"/>
      <c r="B606" s="11"/>
      <c r="C606" s="11"/>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c r="A607" s="11"/>
      <c r="B607" s="11"/>
      <c r="C607" s="11"/>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c r="A608" s="11"/>
      <c r="B608" s="11"/>
      <c r="C608" s="11"/>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c r="A609" s="11"/>
      <c r="B609" s="11"/>
      <c r="C609" s="11"/>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c r="A610" s="11"/>
      <c r="B610" s="11"/>
      <c r="C610" s="11"/>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c r="A611" s="11"/>
      <c r="B611" s="11"/>
      <c r="C611" s="11"/>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c r="A612" s="11"/>
      <c r="B612" s="11"/>
      <c r="C612" s="11"/>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c r="A613" s="11"/>
      <c r="B613" s="11"/>
      <c r="C613" s="11"/>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c r="A614" s="11"/>
      <c r="B614" s="11"/>
      <c r="C614" s="11"/>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c r="A615" s="11"/>
      <c r="B615" s="11"/>
      <c r="C615" s="11"/>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c r="A616" s="11"/>
      <c r="B616" s="11"/>
      <c r="C616" s="11"/>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c r="A617" s="11"/>
      <c r="B617" s="11"/>
      <c r="C617" s="11"/>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c r="A618" s="11"/>
      <c r="B618" s="11"/>
      <c r="C618" s="11"/>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c r="A619" s="11"/>
      <c r="B619" s="11"/>
      <c r="C619" s="11"/>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c r="A620" s="11"/>
      <c r="B620" s="11"/>
      <c r="C620" s="11"/>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c r="A621" s="11"/>
      <c r="B621" s="11"/>
      <c r="C621" s="11"/>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c r="A622" s="11"/>
      <c r="B622" s="11"/>
      <c r="C622" s="11"/>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c r="A623" s="11"/>
      <c r="B623" s="11"/>
      <c r="C623" s="11"/>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c r="A624" s="11"/>
      <c r="B624" s="11"/>
      <c r="C624" s="11"/>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c r="A625" s="11"/>
      <c r="B625" s="11"/>
      <c r="C625" s="11"/>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c r="A626" s="11"/>
      <c r="B626" s="11"/>
      <c r="C626" s="11"/>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c r="A627" s="11"/>
      <c r="B627" s="11"/>
      <c r="C627" s="11"/>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c r="A628" s="11"/>
      <c r="B628" s="11"/>
      <c r="C628" s="11"/>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c r="A629" s="11"/>
      <c r="B629" s="11"/>
      <c r="C629" s="11"/>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c r="A630" s="11"/>
      <c r="B630" s="11"/>
      <c r="C630" s="11"/>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c r="A631" s="11"/>
      <c r="B631" s="11"/>
      <c r="C631" s="11"/>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c r="A632" s="11"/>
      <c r="B632" s="11"/>
      <c r="C632" s="11"/>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c r="A633" s="11"/>
      <c r="B633" s="11"/>
      <c r="C633" s="11"/>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c r="A634" s="11"/>
      <c r="B634" s="11"/>
      <c r="C634" s="11"/>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c r="A635" s="11"/>
      <c r="B635" s="11"/>
      <c r="C635" s="11"/>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c r="A636" s="11"/>
      <c r="B636" s="11"/>
      <c r="C636" s="11"/>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c r="A637" s="11"/>
      <c r="B637" s="11"/>
      <c r="C637" s="11"/>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c r="A638" s="11"/>
      <c r="B638" s="11"/>
      <c r="C638" s="11"/>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c r="A639" s="11"/>
      <c r="B639" s="11"/>
      <c r="C639" s="11"/>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c r="A640" s="11"/>
      <c r="B640" s="11"/>
      <c r="C640" s="11"/>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c r="A641" s="11"/>
      <c r="B641" s="11"/>
      <c r="C641" s="11"/>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c r="A642" s="11"/>
      <c r="B642" s="11"/>
      <c r="C642" s="11"/>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c r="A643" s="11"/>
      <c r="B643" s="11"/>
      <c r="C643" s="11"/>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c r="A644" s="11"/>
      <c r="B644" s="11"/>
      <c r="C644" s="11"/>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c r="A645" s="11"/>
      <c r="B645" s="11"/>
      <c r="C645" s="11"/>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c r="A646" s="11"/>
      <c r="B646" s="11"/>
      <c r="C646" s="11"/>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c r="A647" s="11"/>
      <c r="B647" s="11"/>
      <c r="C647" s="11"/>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c r="A648" s="11"/>
      <c r="B648" s="11"/>
      <c r="C648" s="11"/>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c r="A649" s="11"/>
      <c r="B649" s="11"/>
      <c r="C649" s="11"/>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c r="A650" s="11"/>
      <c r="B650" s="11"/>
      <c r="C650" s="11"/>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c r="A651" s="11"/>
      <c r="B651" s="11"/>
      <c r="C651" s="11"/>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c r="A652" s="11"/>
      <c r="B652" s="11"/>
      <c r="C652" s="11"/>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c r="A653" s="11"/>
      <c r="B653" s="11"/>
      <c r="C653" s="11"/>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c r="A654" s="11"/>
      <c r="B654" s="11"/>
      <c r="C654" s="11"/>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c r="A655" s="11"/>
      <c r="B655" s="11"/>
      <c r="C655" s="11"/>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c r="A656" s="11"/>
      <c r="B656" s="11"/>
      <c r="C656" s="11"/>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c r="A657" s="11"/>
      <c r="B657" s="11"/>
      <c r="C657" s="11"/>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c r="A658" s="11"/>
      <c r="B658" s="11"/>
      <c r="C658" s="11"/>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c r="A659" s="11"/>
      <c r="B659" s="11"/>
      <c r="C659" s="11"/>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c r="A660" s="11"/>
      <c r="B660" s="11"/>
      <c r="C660" s="11"/>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c r="A661" s="11"/>
      <c r="B661" s="11"/>
      <c r="C661" s="11"/>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c r="A662" s="11"/>
      <c r="B662" s="11"/>
      <c r="C662" s="11"/>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c r="A663" s="11"/>
      <c r="B663" s="11"/>
      <c r="C663" s="11"/>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c r="A664" s="11"/>
      <c r="B664" s="11"/>
      <c r="C664" s="11"/>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c r="A665" s="11"/>
      <c r="B665" s="11"/>
      <c r="C665" s="11"/>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c r="A666" s="11"/>
      <c r="B666" s="11"/>
      <c r="C666" s="11"/>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c r="A667" s="11"/>
      <c r="B667" s="11"/>
      <c r="C667" s="11"/>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c r="A668" s="11"/>
      <c r="B668" s="11"/>
      <c r="C668" s="11"/>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c r="A669" s="11"/>
      <c r="B669" s="11"/>
      <c r="C669" s="11"/>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c r="A670" s="11"/>
      <c r="B670" s="11"/>
      <c r="C670" s="11"/>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c r="A671" s="11"/>
      <c r="B671" s="11"/>
      <c r="C671" s="11"/>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c r="A672" s="11"/>
      <c r="B672" s="11"/>
      <c r="C672" s="11"/>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c r="A673" s="11"/>
      <c r="B673" s="11"/>
      <c r="C673" s="11"/>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c r="A674" s="11"/>
      <c r="B674" s="11"/>
      <c r="C674" s="11"/>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c r="A675" s="11"/>
      <c r="B675" s="11"/>
      <c r="C675" s="11"/>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c r="A676" s="11"/>
      <c r="B676" s="11"/>
      <c r="C676" s="11"/>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c r="A677" s="11"/>
      <c r="B677" s="11"/>
      <c r="C677" s="11"/>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c r="A678" s="11"/>
      <c r="B678" s="11"/>
      <c r="C678" s="11"/>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c r="A679" s="11"/>
      <c r="B679" s="11"/>
      <c r="C679" s="11"/>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c r="A680" s="11"/>
      <c r="B680" s="11"/>
      <c r="C680" s="11"/>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c r="A681" s="11"/>
      <c r="B681" s="11"/>
      <c r="C681" s="11"/>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c r="A682" s="11"/>
      <c r="B682" s="11"/>
      <c r="C682" s="11"/>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c r="A683" s="11"/>
      <c r="B683" s="11"/>
      <c r="C683" s="11"/>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c r="A684" s="11"/>
      <c r="B684" s="11"/>
      <c r="C684" s="11"/>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c r="A685" s="11"/>
      <c r="B685" s="11"/>
      <c r="C685" s="11"/>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c r="A686" s="11"/>
      <c r="B686" s="11"/>
      <c r="C686" s="11"/>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c r="A687" s="11"/>
      <c r="B687" s="11"/>
      <c r="C687" s="11"/>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c r="A688" s="11"/>
      <c r="B688" s="11"/>
      <c r="C688" s="11"/>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c r="A689" s="11"/>
      <c r="B689" s="11"/>
      <c r="C689" s="11"/>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c r="A690" s="11"/>
      <c r="B690" s="11"/>
      <c r="C690" s="11"/>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c r="A691" s="11"/>
      <c r="B691" s="11"/>
      <c r="C691" s="11"/>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c r="A692" s="11"/>
      <c r="B692" s="11"/>
      <c r="C692" s="11"/>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c r="A693" s="11"/>
      <c r="B693" s="11"/>
      <c r="C693" s="11"/>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c r="A694" s="11"/>
      <c r="B694" s="11"/>
      <c r="C694" s="11"/>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c r="A695" s="11"/>
      <c r="B695" s="11"/>
      <c r="C695" s="11"/>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c r="A696" s="11"/>
      <c r="B696" s="11"/>
      <c r="C696" s="11"/>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c r="A697" s="11"/>
      <c r="B697" s="11"/>
      <c r="C697" s="11"/>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c r="A698" s="11"/>
      <c r="B698" s="11"/>
      <c r="C698" s="11"/>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c r="A699" s="11"/>
      <c r="B699" s="11"/>
      <c r="C699" s="11"/>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c r="A700" s="11"/>
      <c r="B700" s="11"/>
      <c r="C700" s="11"/>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c r="A701" s="11"/>
      <c r="B701" s="11"/>
      <c r="C701" s="11"/>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c r="A702" s="11"/>
      <c r="B702" s="11"/>
      <c r="C702" s="11"/>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c r="A703" s="11"/>
      <c r="B703" s="11"/>
      <c r="C703" s="11"/>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c r="A704" s="11"/>
      <c r="B704" s="11"/>
      <c r="C704" s="11"/>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c r="A705" s="11"/>
      <c r="B705" s="11"/>
      <c r="C705" s="11"/>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c r="A706" s="11"/>
      <c r="B706" s="11"/>
      <c r="C706" s="11"/>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c r="A707" s="11"/>
      <c r="B707" s="11"/>
      <c r="C707" s="11"/>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c r="A708" s="11"/>
      <c r="B708" s="11"/>
      <c r="C708" s="11"/>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c r="A709" s="11"/>
      <c r="B709" s="11"/>
      <c r="C709" s="11"/>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c r="A710" s="11"/>
      <c r="B710" s="11"/>
      <c r="C710" s="11"/>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c r="A711" s="11"/>
      <c r="B711" s="11"/>
      <c r="C711" s="11"/>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c r="A712" s="11"/>
      <c r="B712" s="11"/>
      <c r="C712" s="11"/>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c r="A713" s="11"/>
      <c r="B713" s="11"/>
      <c r="C713" s="11"/>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c r="A714" s="11"/>
      <c r="B714" s="11"/>
      <c r="C714" s="11"/>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c r="A715" s="11"/>
      <c r="B715" s="11"/>
      <c r="C715" s="11"/>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c r="A716" s="11"/>
      <c r="B716" s="11"/>
      <c r="C716" s="11"/>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c r="A717" s="11"/>
      <c r="B717" s="11"/>
      <c r="C717" s="11"/>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c r="A718" s="11"/>
      <c r="B718" s="11"/>
      <c r="C718" s="11"/>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c r="A719" s="11"/>
      <c r="B719" s="11"/>
      <c r="C719" s="11"/>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c r="A720" s="11"/>
      <c r="B720" s="11"/>
      <c r="C720" s="11"/>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c r="A721" s="11"/>
      <c r="B721" s="11"/>
      <c r="C721" s="11"/>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c r="A722" s="11"/>
      <c r="B722" s="11"/>
      <c r="C722" s="11"/>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c r="A723" s="11"/>
      <c r="B723" s="11"/>
      <c r="C723" s="11"/>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c r="A724" s="11"/>
      <c r="B724" s="11"/>
      <c r="C724" s="11"/>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c r="A725" s="11"/>
      <c r="B725" s="11"/>
      <c r="C725" s="11"/>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c r="A726" s="11"/>
      <c r="B726" s="11"/>
      <c r="C726" s="11"/>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c r="A727" s="11"/>
      <c r="B727" s="11"/>
      <c r="C727" s="11"/>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c r="A728" s="11"/>
      <c r="B728" s="11"/>
      <c r="C728" s="11"/>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c r="A729" s="11"/>
      <c r="B729" s="11"/>
      <c r="C729" s="11"/>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c r="A730" s="11"/>
      <c r="B730" s="11"/>
      <c r="C730" s="11"/>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c r="A731" s="11"/>
      <c r="B731" s="11"/>
      <c r="C731" s="11"/>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c r="A732" s="11"/>
      <c r="B732" s="11"/>
      <c r="C732" s="11"/>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c r="A733" s="11"/>
      <c r="B733" s="11"/>
      <c r="C733" s="11"/>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c r="A734" s="11"/>
      <c r="B734" s="11"/>
      <c r="C734" s="11"/>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c r="A735" s="11"/>
      <c r="B735" s="11"/>
      <c r="C735" s="11"/>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c r="A736" s="11"/>
      <c r="B736" s="11"/>
      <c r="C736" s="11"/>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c r="A737" s="11"/>
      <c r="B737" s="11"/>
      <c r="C737" s="11"/>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c r="A738" s="11"/>
      <c r="B738" s="11"/>
      <c r="C738" s="11"/>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c r="A739" s="11"/>
      <c r="B739" s="11"/>
      <c r="C739" s="11"/>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c r="A740" s="11"/>
      <c r="B740" s="11"/>
      <c r="C740" s="11"/>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c r="A741" s="11"/>
      <c r="B741" s="11"/>
      <c r="C741" s="11"/>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c r="A742" s="11"/>
      <c r="B742" s="11"/>
      <c r="C742" s="11"/>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c r="A743" s="11"/>
      <c r="B743" s="11"/>
      <c r="C743" s="11"/>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c r="A744" s="11"/>
      <c r="B744" s="11"/>
      <c r="C744" s="11"/>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c r="A745" s="11"/>
      <c r="B745" s="11"/>
      <c r="C745" s="11"/>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c r="A746" s="11"/>
      <c r="B746" s="11"/>
      <c r="C746" s="11"/>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c r="A747" s="11"/>
      <c r="B747" s="11"/>
      <c r="C747" s="11"/>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c r="A748" s="11"/>
      <c r="B748" s="11"/>
      <c r="C748" s="11"/>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c r="A749" s="11"/>
      <c r="B749" s="11"/>
      <c r="C749" s="11"/>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c r="A750" s="11"/>
      <c r="B750" s="11"/>
      <c r="C750" s="11"/>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c r="A751" s="11"/>
      <c r="B751" s="11"/>
      <c r="C751" s="11"/>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c r="A752" s="11"/>
      <c r="B752" s="11"/>
      <c r="C752" s="11"/>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c r="A753" s="11"/>
      <c r="B753" s="11"/>
      <c r="C753" s="11"/>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c r="A754" s="11"/>
      <c r="B754" s="11"/>
      <c r="C754" s="11"/>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c r="A755" s="11"/>
      <c r="B755" s="11"/>
      <c r="C755" s="11"/>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c r="A756" s="11"/>
      <c r="B756" s="11"/>
      <c r="C756" s="11"/>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c r="A757" s="11"/>
      <c r="B757" s="11"/>
      <c r="C757" s="11"/>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c r="A758" s="11"/>
      <c r="B758" s="11"/>
      <c r="C758" s="11"/>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c r="A759" s="11"/>
      <c r="B759" s="11"/>
      <c r="C759" s="11"/>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c r="A760" s="11"/>
      <c r="B760" s="11"/>
      <c r="C760" s="11"/>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c r="A761" s="11"/>
      <c r="B761" s="11"/>
      <c r="C761" s="11"/>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c r="A762" s="11"/>
      <c r="B762" s="11"/>
      <c r="C762" s="11"/>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c r="A763" s="11"/>
      <c r="B763" s="11"/>
      <c r="C763" s="11"/>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c r="A764" s="11"/>
      <c r="B764" s="11"/>
      <c r="C764" s="11"/>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c r="A765" s="11"/>
      <c r="B765" s="11"/>
      <c r="C765" s="11"/>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c r="A766" s="11"/>
      <c r="B766" s="11"/>
      <c r="C766" s="11"/>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c r="A767" s="11"/>
      <c r="B767" s="11"/>
      <c r="C767" s="11"/>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c r="A768" s="11"/>
      <c r="B768" s="11"/>
      <c r="C768" s="11"/>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c r="A769" s="11"/>
      <c r="B769" s="11"/>
      <c r="C769" s="11"/>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c r="A770" s="11"/>
      <c r="B770" s="11"/>
      <c r="C770" s="11"/>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c r="A771" s="11"/>
      <c r="B771" s="11"/>
      <c r="C771" s="11"/>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c r="A772" s="11"/>
      <c r="B772" s="11"/>
      <c r="C772" s="11"/>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c r="A773" s="11"/>
      <c r="B773" s="11"/>
      <c r="C773" s="11"/>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c r="A774" s="11"/>
      <c r="B774" s="11"/>
      <c r="C774" s="11"/>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c r="A775" s="11"/>
      <c r="B775" s="11"/>
      <c r="C775" s="11"/>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c r="A776" s="11"/>
      <c r="B776" s="11"/>
      <c r="C776" s="11"/>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c r="A777" s="11"/>
      <c r="B777" s="11"/>
      <c r="C777" s="11"/>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c r="A778" s="11"/>
      <c r="B778" s="11"/>
      <c r="C778" s="11"/>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c r="A779" s="11"/>
      <c r="B779" s="11"/>
      <c r="C779" s="11"/>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c r="A780" s="11"/>
      <c r="B780" s="11"/>
      <c r="C780" s="11"/>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c r="A781" s="11"/>
      <c r="B781" s="11"/>
      <c r="C781" s="11"/>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c r="A782" s="11"/>
      <c r="B782" s="11"/>
      <c r="C782" s="11"/>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c r="A783" s="11"/>
      <c r="B783" s="11"/>
      <c r="C783" s="11"/>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c r="A784" s="11"/>
      <c r="B784" s="11"/>
      <c r="C784" s="11"/>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c r="A785" s="11"/>
      <c r="B785" s="11"/>
      <c r="C785" s="11"/>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c r="A786" s="11"/>
      <c r="B786" s="11"/>
      <c r="C786" s="11"/>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c r="A787" s="11"/>
      <c r="B787" s="11"/>
      <c r="C787" s="11"/>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c r="A788" s="11"/>
      <c r="B788" s="11"/>
      <c r="C788" s="11"/>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c r="A789" s="11"/>
      <c r="B789" s="11"/>
      <c r="C789" s="11"/>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c r="A790" s="11"/>
      <c r="B790" s="11"/>
      <c r="C790" s="11"/>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c r="A791" s="11"/>
      <c r="B791" s="11"/>
      <c r="C791" s="11"/>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c r="A792" s="11"/>
      <c r="B792" s="11"/>
      <c r="C792" s="11"/>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c r="A793" s="11"/>
      <c r="B793" s="11"/>
      <c r="C793" s="11"/>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c r="A794" s="11"/>
      <c r="B794" s="11"/>
      <c r="C794" s="11"/>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c r="A795" s="11"/>
      <c r="B795" s="11"/>
      <c r="C795" s="11"/>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c r="A796" s="11"/>
      <c r="B796" s="11"/>
      <c r="C796" s="11"/>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c r="A797" s="11"/>
      <c r="B797" s="11"/>
      <c r="C797" s="11"/>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c r="A798" s="11"/>
      <c r="B798" s="11"/>
      <c r="C798" s="11"/>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c r="A799" s="11"/>
      <c r="B799" s="11"/>
      <c r="C799" s="11"/>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c r="A800" s="11"/>
      <c r="B800" s="11"/>
      <c r="C800" s="11"/>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c r="A801" s="11"/>
      <c r="B801" s="11"/>
      <c r="C801" s="11"/>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c r="A802" s="11"/>
      <c r="B802" s="11"/>
      <c r="C802" s="11"/>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c r="A803" s="11"/>
      <c r="B803" s="11"/>
      <c r="C803" s="11"/>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c r="A804" s="11"/>
      <c r="B804" s="11"/>
      <c r="C804" s="11"/>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c r="A805" s="11"/>
      <c r="B805" s="11"/>
      <c r="C805" s="11"/>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c r="A806" s="11"/>
      <c r="B806" s="11"/>
      <c r="C806" s="11"/>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c r="A807" s="11"/>
      <c r="B807" s="11"/>
      <c r="C807" s="11"/>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c r="A808" s="11"/>
      <c r="B808" s="11"/>
      <c r="C808" s="11"/>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c r="A809" s="11"/>
      <c r="B809" s="11"/>
      <c r="C809" s="11"/>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c r="A810" s="11"/>
      <c r="B810" s="11"/>
      <c r="C810" s="11"/>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c r="A811" s="11"/>
      <c r="B811" s="11"/>
      <c r="C811" s="11"/>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c r="A812" s="11"/>
      <c r="B812" s="11"/>
      <c r="C812" s="11"/>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c r="A813" s="11"/>
      <c r="B813" s="11"/>
      <c r="C813" s="11"/>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c r="A814" s="11"/>
      <c r="B814" s="11"/>
      <c r="C814" s="11"/>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c r="A815" s="11"/>
      <c r="B815" s="11"/>
      <c r="C815" s="11"/>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c r="A816" s="11"/>
      <c r="B816" s="11"/>
      <c r="C816" s="11"/>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c r="A817" s="11"/>
      <c r="B817" s="11"/>
      <c r="C817" s="11"/>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c r="A818" s="11"/>
      <c r="B818" s="11"/>
      <c r="C818" s="11"/>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c r="A819" s="11"/>
      <c r="B819" s="11"/>
      <c r="C819" s="11"/>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c r="A820" s="11"/>
      <c r="B820" s="11"/>
      <c r="C820" s="11"/>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c r="A821" s="11"/>
      <c r="B821" s="11"/>
      <c r="C821" s="11"/>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c r="A822" s="11"/>
      <c r="B822" s="11"/>
      <c r="C822" s="11"/>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c r="A823" s="11"/>
      <c r="B823" s="11"/>
      <c r="C823" s="11"/>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c r="A824" s="11"/>
      <c r="B824" s="11"/>
      <c r="C824" s="11"/>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c r="A825" s="11"/>
      <c r="B825" s="11"/>
      <c r="C825" s="11"/>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c r="A826" s="11"/>
      <c r="B826" s="11"/>
      <c r="C826" s="11"/>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c r="A827" s="11"/>
      <c r="B827" s="11"/>
      <c r="C827" s="11"/>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c r="A828" s="11"/>
      <c r="B828" s="11"/>
      <c r="C828" s="11"/>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c r="A829" s="11"/>
      <c r="B829" s="11"/>
      <c r="C829" s="11"/>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c r="A830" s="11"/>
      <c r="B830" s="11"/>
      <c r="C830" s="11"/>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c r="A831" s="11"/>
      <c r="B831" s="11"/>
      <c r="C831" s="11"/>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c r="A832" s="11"/>
      <c r="B832" s="11"/>
      <c r="C832" s="11"/>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c r="A833" s="11"/>
      <c r="B833" s="11"/>
      <c r="C833" s="11"/>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c r="A834" s="11"/>
      <c r="B834" s="11"/>
      <c r="C834" s="11"/>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c r="A835" s="11"/>
      <c r="B835" s="11"/>
      <c r="C835" s="11"/>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c r="A836" s="11"/>
      <c r="B836" s="11"/>
      <c r="C836" s="11"/>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c r="A837" s="11"/>
      <c r="B837" s="11"/>
      <c r="C837" s="11"/>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c r="A838" s="11"/>
      <c r="B838" s="11"/>
      <c r="C838" s="11"/>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c r="A839" s="11"/>
      <c r="B839" s="11"/>
      <c r="C839" s="11"/>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c r="A840" s="11"/>
      <c r="B840" s="11"/>
      <c r="C840" s="11"/>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c r="A841" s="11"/>
      <c r="B841" s="11"/>
      <c r="C841" s="11"/>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c r="A842" s="11"/>
      <c r="B842" s="11"/>
      <c r="C842" s="11"/>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c r="A843" s="11"/>
      <c r="B843" s="11"/>
      <c r="C843" s="11"/>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c r="A844" s="11"/>
      <c r="B844" s="11"/>
      <c r="C844" s="11"/>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c r="A845" s="11"/>
      <c r="B845" s="11"/>
      <c r="C845" s="11"/>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c r="A846" s="11"/>
      <c r="B846" s="11"/>
      <c r="C846" s="11"/>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c r="A847" s="11"/>
      <c r="B847" s="11"/>
      <c r="C847" s="11"/>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c r="A848" s="11"/>
      <c r="B848" s="11"/>
      <c r="C848" s="11"/>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c r="A849" s="11"/>
      <c r="B849" s="11"/>
      <c r="C849" s="11"/>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c r="A850" s="11"/>
      <c r="B850" s="11"/>
      <c r="C850" s="11"/>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c r="A851" s="11"/>
      <c r="B851" s="11"/>
      <c r="C851" s="11"/>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c r="A852" s="11"/>
      <c r="B852" s="11"/>
      <c r="C852" s="11"/>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c r="A853" s="11"/>
      <c r="B853" s="11"/>
      <c r="C853" s="11"/>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c r="A854" s="11"/>
      <c r="B854" s="11"/>
      <c r="C854" s="11"/>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c r="A855" s="11"/>
      <c r="B855" s="11"/>
      <c r="C855" s="11"/>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c r="A856" s="11"/>
      <c r="B856" s="11"/>
      <c r="C856" s="11"/>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c r="A857" s="11"/>
      <c r="B857" s="11"/>
      <c r="C857" s="11"/>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c r="A858" s="11"/>
      <c r="B858" s="11"/>
      <c r="C858" s="11"/>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c r="A859" s="11"/>
      <c r="B859" s="11"/>
      <c r="C859" s="11"/>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c r="A860" s="11"/>
      <c r="B860" s="11"/>
      <c r="C860" s="11"/>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c r="A861" s="11"/>
      <c r="B861" s="11"/>
      <c r="C861" s="11"/>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c r="A862" s="11"/>
      <c r="B862" s="11"/>
      <c r="C862" s="11"/>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c r="A863" s="11"/>
      <c r="B863" s="11"/>
      <c r="C863" s="11"/>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c r="A864" s="11"/>
      <c r="B864" s="11"/>
      <c r="C864" s="11"/>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c r="A865" s="11"/>
      <c r="B865" s="11"/>
      <c r="C865" s="11"/>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c r="A866" s="11"/>
      <c r="B866" s="11"/>
      <c r="C866" s="11"/>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c r="A867" s="11"/>
      <c r="B867" s="11"/>
      <c r="C867" s="11"/>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c r="A868" s="11"/>
      <c r="B868" s="11"/>
      <c r="C868" s="11"/>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c r="A869" s="11"/>
      <c r="B869" s="11"/>
      <c r="C869" s="11"/>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c r="A870" s="11"/>
      <c r="B870" s="11"/>
      <c r="C870" s="11"/>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c r="A871" s="11"/>
      <c r="B871" s="11"/>
      <c r="C871" s="11"/>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c r="A872" s="11"/>
      <c r="B872" s="11"/>
      <c r="C872" s="11"/>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c r="A873" s="11"/>
      <c r="B873" s="11"/>
      <c r="C873" s="11"/>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c r="A874" s="11"/>
      <c r="B874" s="11"/>
      <c r="C874" s="11"/>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c r="A875" s="11"/>
      <c r="B875" s="11"/>
      <c r="C875" s="11"/>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c r="A876" s="11"/>
      <c r="B876" s="11"/>
      <c r="C876" s="11"/>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c r="A877" s="11"/>
      <c r="B877" s="11"/>
      <c r="C877" s="11"/>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c r="A878" s="11"/>
      <c r="B878" s="11"/>
      <c r="C878" s="11"/>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c r="A879" s="11"/>
      <c r="B879" s="11"/>
      <c r="C879" s="11"/>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c r="A880" s="11"/>
      <c r="B880" s="11"/>
      <c r="C880" s="11"/>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c r="A881" s="11"/>
      <c r="B881" s="11"/>
      <c r="C881" s="11"/>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c r="A882" s="11"/>
      <c r="B882" s="11"/>
      <c r="C882" s="11"/>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c r="A883" s="11"/>
      <c r="B883" s="11"/>
      <c r="C883" s="11"/>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c r="A884" s="11"/>
      <c r="B884" s="11"/>
      <c r="C884" s="11"/>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c r="A885" s="11"/>
      <c r="B885" s="11"/>
      <c r="C885" s="11"/>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c r="A886" s="11"/>
      <c r="B886" s="11"/>
      <c r="C886" s="11"/>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c r="A887" s="11"/>
      <c r="B887" s="11"/>
      <c r="C887" s="11"/>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c r="A888" s="11"/>
      <c r="B888" s="11"/>
      <c r="C888" s="11"/>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c r="A889" s="11"/>
      <c r="B889" s="11"/>
      <c r="C889" s="11"/>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c r="A890" s="11"/>
      <c r="B890" s="11"/>
      <c r="C890" s="11"/>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c r="A891" s="11"/>
      <c r="B891" s="11"/>
      <c r="C891" s="11"/>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c r="A892" s="11"/>
      <c r="B892" s="11"/>
      <c r="C892" s="11"/>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c r="A893" s="11"/>
      <c r="B893" s="11"/>
      <c r="C893" s="11"/>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c r="A894" s="11"/>
      <c r="B894" s="11"/>
      <c r="C894" s="11"/>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c r="A895" s="11"/>
      <c r="B895" s="11"/>
      <c r="C895" s="11"/>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c r="A896" s="11"/>
      <c r="B896" s="11"/>
      <c r="C896" s="11"/>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c r="A897" s="11"/>
      <c r="B897" s="11"/>
      <c r="C897" s="11"/>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c r="A898" s="11"/>
      <c r="B898" s="11"/>
      <c r="C898" s="11"/>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c r="A899" s="11"/>
      <c r="B899" s="11"/>
      <c r="C899" s="11"/>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c r="A900" s="11"/>
      <c r="B900" s="11"/>
      <c r="C900" s="11"/>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c r="A901" s="11"/>
      <c r="B901" s="11"/>
      <c r="C901" s="11"/>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c r="A902" s="11"/>
      <c r="B902" s="11"/>
      <c r="C902" s="11"/>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c r="A903" s="11"/>
      <c r="B903" s="11"/>
      <c r="C903" s="11"/>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c r="A904" s="11"/>
      <c r="B904" s="11"/>
      <c r="C904" s="11"/>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c r="A905" s="11"/>
      <c r="B905" s="11"/>
      <c r="C905" s="11"/>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c r="A906" s="11"/>
      <c r="B906" s="11"/>
      <c r="C906" s="11"/>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c r="A907" s="11"/>
      <c r="B907" s="11"/>
      <c r="C907" s="11"/>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c r="A908" s="11"/>
      <c r="B908" s="11"/>
      <c r="C908" s="11"/>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c r="A909" s="11"/>
      <c r="B909" s="11"/>
      <c r="C909" s="11"/>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c r="A910" s="11"/>
      <c r="B910" s="11"/>
      <c r="C910" s="11"/>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c r="A911" s="11"/>
      <c r="B911" s="11"/>
      <c r="C911" s="11"/>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c r="A912" s="11"/>
      <c r="B912" s="11"/>
      <c r="C912" s="11"/>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c r="A913" s="11"/>
      <c r="B913" s="11"/>
      <c r="C913" s="11"/>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c r="A914" s="11"/>
      <c r="B914" s="11"/>
      <c r="C914" s="11"/>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c r="A915" s="11"/>
      <c r="B915" s="11"/>
      <c r="C915" s="11"/>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c r="A916" s="11"/>
      <c r="B916" s="11"/>
      <c r="C916" s="11"/>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c r="A917" s="11"/>
      <c r="B917" s="11"/>
      <c r="C917" s="11"/>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c r="A918" s="11"/>
      <c r="B918" s="11"/>
      <c r="C918" s="11"/>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c r="A919" s="11"/>
      <c r="B919" s="11"/>
      <c r="C919" s="11"/>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c r="A920" s="11"/>
      <c r="B920" s="11"/>
      <c r="C920" s="11"/>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c r="A921" s="11"/>
      <c r="B921" s="11"/>
      <c r="C921" s="11"/>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c r="A922" s="11"/>
      <c r="B922" s="11"/>
      <c r="C922" s="11"/>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c r="A923" s="11"/>
      <c r="B923" s="11"/>
      <c r="C923" s="11"/>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c r="A924" s="11"/>
      <c r="B924" s="11"/>
      <c r="C924" s="11"/>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c r="A925" s="11"/>
      <c r="B925" s="11"/>
      <c r="C925" s="11"/>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c r="A926" s="11"/>
      <c r="B926" s="11"/>
      <c r="C926" s="11"/>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c r="A927" s="11"/>
      <c r="B927" s="11"/>
      <c r="C927" s="11"/>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c r="A928" s="11"/>
      <c r="B928" s="11"/>
      <c r="C928" s="11"/>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c r="A929" s="11"/>
      <c r="B929" s="11"/>
      <c r="C929" s="11"/>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c r="A930" s="11"/>
      <c r="B930" s="11"/>
      <c r="C930" s="11"/>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c r="A931" s="11"/>
      <c r="B931" s="11"/>
      <c r="C931" s="11"/>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c r="A932" s="11"/>
      <c r="B932" s="11"/>
      <c r="C932" s="11"/>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sheetData>
  <mergeCells count="7">
    <mergeCell ref="B19:C19"/>
    <mergeCell ref="A31:C31"/>
    <mergeCell ref="A1:C1"/>
    <mergeCell ref="A4:C4"/>
    <mergeCell ref="A2:C2"/>
    <mergeCell ref="A18:C18"/>
    <mergeCell ref="B5:C5"/>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28"/>
  <sheetViews>
    <sheetView showGridLines="0" workbookViewId="0">
      <selection activeCell="H36" sqref="H36"/>
    </sheetView>
  </sheetViews>
  <sheetFormatPr defaultColWidth="17.28515625" defaultRowHeight="15" customHeight="1"/>
  <cols>
    <col min="6" max="6" width="3.140625" customWidth="1"/>
    <col min="7" max="7" width="11.42578125" customWidth="1"/>
    <col min="8" max="8" width="12.85546875" customWidth="1"/>
  </cols>
  <sheetData>
    <row r="1" spans="1:8">
      <c r="A1" s="33">
        <f ca="1">TODAY()</f>
        <v>43622</v>
      </c>
      <c r="B1" s="53"/>
      <c r="C1" s="53"/>
      <c r="D1" s="53"/>
      <c r="E1" s="53"/>
      <c r="F1" s="53"/>
      <c r="G1" s="53"/>
      <c r="H1" s="53"/>
    </row>
    <row r="3" spans="1:8">
      <c r="A3" s="53"/>
      <c r="B3" s="53"/>
      <c r="C3" s="53"/>
      <c r="D3" s="53"/>
      <c r="E3" s="53"/>
      <c r="F3" s="53"/>
      <c r="G3" s="79" t="s">
        <v>72</v>
      </c>
      <c r="H3" s="75"/>
    </row>
    <row r="4" spans="1:8">
      <c r="A4" s="53"/>
      <c r="B4" s="53"/>
      <c r="C4" s="53"/>
      <c r="D4" s="53"/>
      <c r="E4" s="53"/>
      <c r="F4" s="53"/>
      <c r="G4" s="76"/>
      <c r="H4" s="77"/>
    </row>
    <row r="5" spans="1:8">
      <c r="A5" s="53"/>
      <c r="B5" s="53"/>
      <c r="C5" s="53"/>
      <c r="D5" s="53"/>
      <c r="E5" s="53"/>
      <c r="F5" s="53"/>
      <c r="G5" s="73">
        <f>Pivots!F8</f>
        <v>0</v>
      </c>
      <c r="H5" s="64"/>
    </row>
    <row r="7" spans="1:8">
      <c r="A7" s="53"/>
      <c r="B7" s="53"/>
      <c r="C7" s="53"/>
      <c r="D7" s="53"/>
      <c r="E7" s="53"/>
      <c r="F7" s="53"/>
      <c r="G7" s="74" t="s">
        <v>73</v>
      </c>
      <c r="H7" s="75"/>
    </row>
    <row r="8" spans="1:8">
      <c r="A8" s="53"/>
      <c r="B8" s="53"/>
      <c r="C8" s="53"/>
      <c r="D8" s="53"/>
      <c r="E8" s="53"/>
      <c r="F8" s="53"/>
      <c r="G8" s="76"/>
      <c r="H8" s="77"/>
    </row>
    <row r="9" spans="1:8">
      <c r="A9" s="53"/>
      <c r="B9" s="53"/>
      <c r="C9" s="53"/>
      <c r="D9" s="53"/>
      <c r="E9" s="53"/>
      <c r="F9" s="53"/>
      <c r="G9" s="78">
        <f>Pivots!F33</f>
        <v>0.77777777777777779</v>
      </c>
      <c r="H9" s="64"/>
    </row>
    <row r="22" spans="7:8">
      <c r="G22" s="79" t="s">
        <v>74</v>
      </c>
      <c r="H22" s="75"/>
    </row>
    <row r="23" spans="7:8">
      <c r="G23" s="76"/>
      <c r="H23" s="77"/>
    </row>
    <row r="24" spans="7:8">
      <c r="G24" s="73">
        <f>Pivots!D65</f>
        <v>0</v>
      </c>
      <c r="H24" s="64"/>
    </row>
    <row r="26" spans="7:8">
      <c r="G26" s="74" t="s">
        <v>73</v>
      </c>
      <c r="H26" s="75"/>
    </row>
    <row r="27" spans="7:8">
      <c r="G27" s="76"/>
      <c r="H27" s="77"/>
    </row>
    <row r="28" spans="7:8">
      <c r="G28" s="78">
        <f>Pivots!D100</f>
        <v>0.7</v>
      </c>
      <c r="H28" s="64"/>
    </row>
  </sheetData>
  <mergeCells count="8">
    <mergeCell ref="G24:H24"/>
    <mergeCell ref="G26:H27"/>
    <mergeCell ref="G28:H28"/>
    <mergeCell ref="G3:H4"/>
    <mergeCell ref="G5:H5"/>
    <mergeCell ref="G7:H8"/>
    <mergeCell ref="G9:H9"/>
    <mergeCell ref="G22:H23"/>
  </mergeCells>
  <conditionalFormatting sqref="G9:H9 G28:H28">
    <cfRule type="cellIs" dxfId="8" priority="1" operator="greaterThan">
      <formula>"75%"</formula>
    </cfRule>
  </conditionalFormatting>
  <conditionalFormatting sqref="G9:H9 G28:H28">
    <cfRule type="cellIs" dxfId="7" priority="2" operator="lessThan">
      <formula>"50%"</formula>
    </cfRule>
  </conditionalFormatting>
  <conditionalFormatting sqref="G9:H9 G28:H28">
    <cfRule type="cellIs" dxfId="6" priority="3" operator="between">
      <formula>"50%"</formula>
      <formula>"75%"</formula>
    </cfRule>
  </conditionalFormatting>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U1020"/>
  <sheetViews>
    <sheetView showGridLines="0" workbookViewId="0">
      <pane ySplit="3" topLeftCell="L4" activePane="bottomLeft" state="frozen"/>
      <selection pane="bottomLeft" activeCell="P14" sqref="P14"/>
    </sheetView>
  </sheetViews>
  <sheetFormatPr defaultColWidth="17.28515625" defaultRowHeight="15" customHeight="1"/>
  <cols>
    <col min="9" max="12" width="20.85546875" customWidth="1"/>
    <col min="17" max="18" width="20.85546875" customWidth="1"/>
    <col min="19" max="19" width="19.28515625" customWidth="1"/>
    <col min="20" max="21" width="24.28515625" customWidth="1"/>
  </cols>
  <sheetData>
    <row r="1" spans="1:21">
      <c r="A1" s="91" t="s">
        <v>75</v>
      </c>
      <c r="B1" s="92"/>
      <c r="C1" s="92"/>
      <c r="D1" s="92"/>
      <c r="E1" s="92"/>
      <c r="F1" s="92"/>
      <c r="G1" s="84" t="s">
        <v>76</v>
      </c>
      <c r="H1" s="85"/>
      <c r="I1" s="85"/>
      <c r="J1" s="85"/>
      <c r="K1" s="85"/>
      <c r="L1" s="86"/>
      <c r="M1" s="87" t="s">
        <v>77</v>
      </c>
      <c r="N1" s="88"/>
      <c r="O1" s="88"/>
      <c r="P1" s="88"/>
      <c r="Q1" s="88"/>
      <c r="R1" s="88"/>
      <c r="S1" s="88"/>
      <c r="T1" s="88"/>
      <c r="U1" s="89"/>
    </row>
    <row r="2" spans="1:21">
      <c r="A2" s="90" t="s">
        <v>78</v>
      </c>
      <c r="B2" s="81"/>
      <c r="C2" s="81"/>
      <c r="D2" s="82"/>
      <c r="E2" s="16" t="s">
        <v>79</v>
      </c>
      <c r="F2" s="16" t="s">
        <v>80</v>
      </c>
      <c r="G2" s="17" t="s">
        <v>81</v>
      </c>
      <c r="H2" s="17" t="s">
        <v>82</v>
      </c>
      <c r="I2" s="80" t="s">
        <v>83</v>
      </c>
      <c r="J2" s="81"/>
      <c r="K2" s="81"/>
      <c r="L2" s="82"/>
      <c r="M2" s="18" t="s">
        <v>84</v>
      </c>
      <c r="N2" s="18" t="s">
        <v>85</v>
      </c>
      <c r="O2" s="18" t="s">
        <v>86</v>
      </c>
      <c r="P2" s="18" t="s">
        <v>87</v>
      </c>
      <c r="Q2" s="83" t="s">
        <v>88</v>
      </c>
      <c r="R2" s="81"/>
      <c r="S2" s="81"/>
      <c r="T2" s="81"/>
      <c r="U2" s="82"/>
    </row>
    <row r="3" spans="1:21">
      <c r="A3" s="20" t="s">
        <v>89</v>
      </c>
      <c r="B3" s="20" t="s">
        <v>90</v>
      </c>
      <c r="C3" s="20" t="s">
        <v>91</v>
      </c>
      <c r="D3" s="20" t="s">
        <v>92</v>
      </c>
      <c r="E3" s="20" t="s">
        <v>93</v>
      </c>
      <c r="F3" s="20" t="s">
        <v>94</v>
      </c>
      <c r="G3" s="21" t="s">
        <v>95</v>
      </c>
      <c r="H3" s="21" t="s">
        <v>96</v>
      </c>
      <c r="I3" s="22" t="s">
        <v>97</v>
      </c>
      <c r="J3" s="22" t="s">
        <v>98</v>
      </c>
      <c r="K3" s="22" t="s">
        <v>99</v>
      </c>
      <c r="L3" s="22" t="s">
        <v>100</v>
      </c>
      <c r="M3" s="23" t="s">
        <v>101</v>
      </c>
      <c r="N3" s="23" t="s">
        <v>101</v>
      </c>
      <c r="O3" s="23" t="s">
        <v>101</v>
      </c>
      <c r="P3" s="23" t="s">
        <v>96</v>
      </c>
      <c r="Q3" s="24" t="s">
        <v>102</v>
      </c>
      <c r="R3" s="24" t="s">
        <v>103</v>
      </c>
      <c r="S3" s="24" t="s">
        <v>104</v>
      </c>
      <c r="T3" s="24" t="s">
        <v>105</v>
      </c>
      <c r="U3" s="24" t="s">
        <v>106</v>
      </c>
    </row>
    <row r="4" spans="1:21">
      <c r="A4" s="37" t="s">
        <v>107</v>
      </c>
      <c r="B4" s="37" t="s">
        <v>108</v>
      </c>
      <c r="C4" s="37" t="s">
        <v>108</v>
      </c>
      <c r="D4" s="37" t="s">
        <v>109</v>
      </c>
      <c r="E4" s="37" t="s">
        <v>110</v>
      </c>
      <c r="F4" s="37" t="s">
        <v>110</v>
      </c>
      <c r="G4" s="44" t="s">
        <v>111</v>
      </c>
      <c r="H4" s="26">
        <v>43617</v>
      </c>
      <c r="I4" s="44" t="s">
        <v>112</v>
      </c>
      <c r="J4" s="44"/>
      <c r="K4" s="44"/>
      <c r="L4" s="44" t="s">
        <v>112</v>
      </c>
      <c r="M4" s="45" t="s">
        <v>113</v>
      </c>
      <c r="N4" s="45" t="s">
        <v>113</v>
      </c>
      <c r="O4" s="45" t="s">
        <v>113</v>
      </c>
      <c r="P4" s="59" t="s">
        <v>44</v>
      </c>
      <c r="Q4" s="45"/>
      <c r="R4" s="45"/>
      <c r="S4" s="45"/>
      <c r="T4" s="45"/>
      <c r="U4" s="45"/>
    </row>
    <row r="5" spans="1:21">
      <c r="A5" s="37" t="s">
        <v>114</v>
      </c>
      <c r="B5" s="37" t="s">
        <v>115</v>
      </c>
      <c r="C5" s="37" t="s">
        <v>116</v>
      </c>
      <c r="D5" s="37" t="s">
        <v>117</v>
      </c>
      <c r="E5" s="37" t="s">
        <v>110</v>
      </c>
      <c r="F5" s="37" t="s">
        <v>110</v>
      </c>
      <c r="G5" s="44" t="s">
        <v>111</v>
      </c>
      <c r="H5" s="26">
        <v>43617</v>
      </c>
      <c r="I5" s="44" t="s">
        <v>112</v>
      </c>
      <c r="J5" s="44"/>
      <c r="K5" s="44"/>
      <c r="L5" s="44" t="s">
        <v>112</v>
      </c>
      <c r="M5" s="45" t="s">
        <v>112</v>
      </c>
      <c r="N5" s="45" t="s">
        <v>112</v>
      </c>
      <c r="O5" s="45" t="s">
        <v>112</v>
      </c>
      <c r="P5" s="59">
        <v>43727</v>
      </c>
      <c r="Q5" s="45" t="s">
        <v>112</v>
      </c>
      <c r="R5" s="45" t="s">
        <v>112</v>
      </c>
      <c r="S5" s="45"/>
      <c r="T5" s="45"/>
      <c r="U5" s="45" t="s">
        <v>112</v>
      </c>
    </row>
    <row r="6" spans="1:21">
      <c r="A6" s="37" t="s">
        <v>118</v>
      </c>
      <c r="B6" s="37" t="s">
        <v>115</v>
      </c>
      <c r="C6" s="37" t="s">
        <v>116</v>
      </c>
      <c r="D6" s="37" t="s">
        <v>119</v>
      </c>
      <c r="E6" s="37" t="s">
        <v>120</v>
      </c>
      <c r="F6" s="37" t="s">
        <v>120</v>
      </c>
      <c r="G6" s="44" t="s">
        <v>121</v>
      </c>
      <c r="H6" s="26">
        <v>43617</v>
      </c>
      <c r="I6" s="44"/>
      <c r="J6" s="44" t="s">
        <v>112</v>
      </c>
      <c r="K6" s="44"/>
      <c r="L6" s="44"/>
      <c r="M6" s="45" t="s">
        <v>112</v>
      </c>
      <c r="N6" s="45" t="s">
        <v>112</v>
      </c>
      <c r="O6" s="45" t="s">
        <v>112</v>
      </c>
      <c r="P6" s="59">
        <v>43727</v>
      </c>
      <c r="Q6" s="45" t="s">
        <v>112</v>
      </c>
      <c r="R6" s="45"/>
      <c r="S6" s="45" t="s">
        <v>112</v>
      </c>
      <c r="T6" s="45"/>
      <c r="U6" s="45" t="s">
        <v>112</v>
      </c>
    </row>
    <row r="7" spans="1:21">
      <c r="A7" s="37" t="s">
        <v>122</v>
      </c>
      <c r="B7" s="37" t="s">
        <v>115</v>
      </c>
      <c r="C7" s="37" t="s">
        <v>116</v>
      </c>
      <c r="D7" s="37" t="s">
        <v>119</v>
      </c>
      <c r="E7" s="37" t="s">
        <v>123</v>
      </c>
      <c r="F7" s="37" t="s">
        <v>124</v>
      </c>
      <c r="G7" s="44" t="s">
        <v>111</v>
      </c>
      <c r="H7" s="26">
        <v>43647</v>
      </c>
      <c r="I7" s="44" t="s">
        <v>112</v>
      </c>
      <c r="J7" s="44"/>
      <c r="K7" s="44" t="s">
        <v>112</v>
      </c>
      <c r="L7" s="44"/>
      <c r="M7" s="45" t="s">
        <v>113</v>
      </c>
      <c r="N7" s="45" t="s">
        <v>113</v>
      </c>
      <c r="O7" s="45" t="s">
        <v>112</v>
      </c>
      <c r="P7" s="59">
        <v>43788</v>
      </c>
      <c r="Q7" s="45" t="s">
        <v>112</v>
      </c>
      <c r="R7" s="45" t="s">
        <v>112</v>
      </c>
      <c r="S7" s="45"/>
      <c r="T7" s="45" t="s">
        <v>112</v>
      </c>
      <c r="U7" s="45" t="s">
        <v>112</v>
      </c>
    </row>
    <row r="8" spans="1:21">
      <c r="A8" s="37" t="s">
        <v>125</v>
      </c>
      <c r="B8" s="37" t="s">
        <v>115</v>
      </c>
      <c r="C8" s="37" t="s">
        <v>126</v>
      </c>
      <c r="D8" s="37" t="s">
        <v>127</v>
      </c>
      <c r="E8" s="37" t="s">
        <v>128</v>
      </c>
      <c r="F8" s="37" t="s">
        <v>124</v>
      </c>
      <c r="G8" s="44" t="s">
        <v>121</v>
      </c>
      <c r="H8" s="26">
        <v>43709</v>
      </c>
      <c r="I8" s="44"/>
      <c r="J8" s="44" t="s">
        <v>112</v>
      </c>
      <c r="K8" s="44" t="s">
        <v>112</v>
      </c>
      <c r="L8" s="44"/>
      <c r="M8" s="45" t="s">
        <v>112</v>
      </c>
      <c r="N8" s="45" t="s">
        <v>112</v>
      </c>
      <c r="O8" s="45" t="s">
        <v>112</v>
      </c>
      <c r="P8" s="59">
        <v>43727</v>
      </c>
      <c r="Q8" s="45" t="s">
        <v>112</v>
      </c>
      <c r="R8" s="45"/>
      <c r="S8" s="45"/>
      <c r="T8" s="45"/>
      <c r="U8" s="45" t="s">
        <v>112</v>
      </c>
    </row>
    <row r="9" spans="1:21">
      <c r="A9" s="37" t="s">
        <v>129</v>
      </c>
      <c r="B9" s="37" t="s">
        <v>115</v>
      </c>
      <c r="C9" s="37" t="s">
        <v>126</v>
      </c>
      <c r="D9" s="37" t="s">
        <v>117</v>
      </c>
      <c r="E9" s="37" t="s">
        <v>128</v>
      </c>
      <c r="F9" s="37" t="s">
        <v>124</v>
      </c>
      <c r="G9" s="44" t="s">
        <v>121</v>
      </c>
      <c r="H9" s="26">
        <v>43709</v>
      </c>
      <c r="I9" s="44"/>
      <c r="J9" s="44" t="s">
        <v>112</v>
      </c>
      <c r="K9" s="44" t="s">
        <v>112</v>
      </c>
      <c r="L9" s="44"/>
      <c r="M9" s="45" t="s">
        <v>113</v>
      </c>
      <c r="N9" s="45" t="s">
        <v>113</v>
      </c>
      <c r="O9" s="45" t="s">
        <v>113</v>
      </c>
      <c r="P9" s="59">
        <v>43788</v>
      </c>
      <c r="Q9" s="45" t="s">
        <v>112</v>
      </c>
      <c r="R9" s="45" t="s">
        <v>112</v>
      </c>
      <c r="S9" s="45" t="s">
        <v>112</v>
      </c>
      <c r="T9" s="45" t="s">
        <v>112</v>
      </c>
      <c r="U9" s="45"/>
    </row>
    <row r="10" spans="1:21">
      <c r="A10" s="37" t="s">
        <v>130</v>
      </c>
      <c r="B10" s="37" t="s">
        <v>115</v>
      </c>
      <c r="C10" s="37" t="s">
        <v>131</v>
      </c>
      <c r="D10" s="37" t="s">
        <v>127</v>
      </c>
      <c r="E10" s="37" t="s">
        <v>123</v>
      </c>
      <c r="F10" s="37" t="s">
        <v>124</v>
      </c>
      <c r="G10" s="44" t="s">
        <v>111</v>
      </c>
      <c r="H10" s="26">
        <v>43647</v>
      </c>
      <c r="I10" s="44" t="s">
        <v>112</v>
      </c>
      <c r="J10" s="44"/>
      <c r="K10" s="44"/>
      <c r="L10" s="44" t="s">
        <v>112</v>
      </c>
      <c r="M10" s="45" t="s">
        <v>113</v>
      </c>
      <c r="N10" s="45" t="s">
        <v>113</v>
      </c>
      <c r="O10" s="45" t="s">
        <v>112</v>
      </c>
      <c r="P10" s="59">
        <v>43788</v>
      </c>
      <c r="Q10" s="45"/>
      <c r="R10" s="45"/>
      <c r="S10" s="45" t="s">
        <v>112</v>
      </c>
      <c r="T10" s="45"/>
      <c r="U10" s="45" t="s">
        <v>112</v>
      </c>
    </row>
    <row r="11" spans="1:21">
      <c r="A11" s="37" t="s">
        <v>132</v>
      </c>
      <c r="B11" s="37" t="s">
        <v>115</v>
      </c>
      <c r="C11" s="35" t="s">
        <v>131</v>
      </c>
      <c r="D11" s="37" t="s">
        <v>119</v>
      </c>
      <c r="E11" s="37" t="s">
        <v>110</v>
      </c>
      <c r="F11" s="37" t="s">
        <v>110</v>
      </c>
      <c r="G11" s="44" t="s">
        <v>111</v>
      </c>
      <c r="H11" s="26">
        <v>43617</v>
      </c>
      <c r="I11" s="44" t="s">
        <v>112</v>
      </c>
      <c r="J11" s="44" t="s">
        <v>112</v>
      </c>
      <c r="K11" s="44"/>
      <c r="L11" s="44"/>
      <c r="M11" s="45" t="s">
        <v>112</v>
      </c>
      <c r="N11" s="45" t="s">
        <v>112</v>
      </c>
      <c r="O11" s="45" t="s">
        <v>112</v>
      </c>
      <c r="P11" s="59">
        <v>43727</v>
      </c>
      <c r="Q11" s="45" t="s">
        <v>112</v>
      </c>
      <c r="R11" s="45"/>
      <c r="S11" s="45"/>
      <c r="T11" s="45"/>
      <c r="U11" s="45" t="s">
        <v>112</v>
      </c>
    </row>
    <row r="12" spans="1:21">
      <c r="A12" s="37" t="s">
        <v>133</v>
      </c>
      <c r="B12" s="37" t="s">
        <v>115</v>
      </c>
      <c r="C12" s="37" t="s">
        <v>131</v>
      </c>
      <c r="D12" s="37" t="s">
        <v>119</v>
      </c>
      <c r="E12" s="37" t="s">
        <v>120</v>
      </c>
      <c r="F12" s="37" t="s">
        <v>110</v>
      </c>
      <c r="G12" s="44" t="s">
        <v>111</v>
      </c>
      <c r="H12" s="26">
        <v>43617</v>
      </c>
      <c r="I12" s="44" t="s">
        <v>112</v>
      </c>
      <c r="J12" s="44" t="s">
        <v>112</v>
      </c>
      <c r="K12" s="44"/>
      <c r="L12" s="44"/>
      <c r="M12" s="45" t="s">
        <v>113</v>
      </c>
      <c r="N12" s="45" t="s">
        <v>113</v>
      </c>
      <c r="O12" s="45" t="s">
        <v>112</v>
      </c>
      <c r="P12" s="59">
        <v>43788</v>
      </c>
      <c r="Q12" s="45"/>
      <c r="R12" s="45"/>
      <c r="S12" s="45"/>
      <c r="T12" s="45"/>
      <c r="U12" s="45" t="s">
        <v>112</v>
      </c>
    </row>
    <row r="13" spans="1:21">
      <c r="A13" s="37" t="s">
        <v>134</v>
      </c>
      <c r="B13" s="37" t="s">
        <v>108</v>
      </c>
      <c r="C13" s="37" t="s">
        <v>108</v>
      </c>
      <c r="D13" s="37" t="s">
        <v>109</v>
      </c>
      <c r="E13" s="37" t="s">
        <v>124</v>
      </c>
      <c r="F13" s="37" t="s">
        <v>120</v>
      </c>
      <c r="G13" s="44" t="s">
        <v>121</v>
      </c>
      <c r="H13" s="26">
        <v>43678</v>
      </c>
      <c r="I13" s="44"/>
      <c r="J13" s="44" t="s">
        <v>112</v>
      </c>
      <c r="K13" s="44" t="s">
        <v>112</v>
      </c>
      <c r="L13" s="44"/>
      <c r="M13" s="45" t="s">
        <v>113</v>
      </c>
      <c r="N13" s="45" t="s">
        <v>113</v>
      </c>
      <c r="O13" s="45" t="s">
        <v>113</v>
      </c>
      <c r="P13" s="59" t="s">
        <v>44</v>
      </c>
      <c r="Q13" s="45"/>
      <c r="R13" s="45"/>
      <c r="S13" s="45"/>
      <c r="T13" s="45"/>
      <c r="U13" s="45"/>
    </row>
    <row r="14" spans="1:21">
      <c r="A14" s="37" t="s">
        <v>135</v>
      </c>
      <c r="B14" s="37" t="s">
        <v>115</v>
      </c>
      <c r="C14" s="37" t="s">
        <v>136</v>
      </c>
      <c r="D14" s="37" t="s">
        <v>117</v>
      </c>
      <c r="E14" s="37" t="s">
        <v>124</v>
      </c>
      <c r="F14" s="37" t="s">
        <v>120</v>
      </c>
      <c r="G14" s="44" t="s">
        <v>121</v>
      </c>
      <c r="H14" s="26">
        <v>43678</v>
      </c>
      <c r="I14" s="44"/>
      <c r="J14" s="44" t="s">
        <v>112</v>
      </c>
      <c r="K14" s="44" t="s">
        <v>112</v>
      </c>
      <c r="L14" s="44"/>
      <c r="M14" s="45" t="s">
        <v>112</v>
      </c>
      <c r="N14" s="45" t="s">
        <v>112</v>
      </c>
      <c r="O14" s="45" t="s">
        <v>112</v>
      </c>
      <c r="P14" s="59">
        <v>43727</v>
      </c>
      <c r="Q14" s="45" t="s">
        <v>112</v>
      </c>
      <c r="R14" s="45" t="s">
        <v>112</v>
      </c>
      <c r="S14" s="45"/>
      <c r="T14" s="45"/>
      <c r="U14" s="45" t="s">
        <v>112</v>
      </c>
    </row>
    <row r="15" spans="1:21">
      <c r="A15" s="37" t="s">
        <v>137</v>
      </c>
      <c r="B15" s="37" t="s">
        <v>115</v>
      </c>
      <c r="C15" s="37" t="s">
        <v>136</v>
      </c>
      <c r="D15" s="37" t="s">
        <v>117</v>
      </c>
      <c r="E15" s="37" t="s">
        <v>123</v>
      </c>
      <c r="F15" s="37" t="s">
        <v>124</v>
      </c>
      <c r="G15" s="44" t="s">
        <v>111</v>
      </c>
      <c r="H15" s="26">
        <v>43647</v>
      </c>
      <c r="I15" s="44" t="s">
        <v>112</v>
      </c>
      <c r="J15" s="44" t="s">
        <v>112</v>
      </c>
      <c r="K15" s="44"/>
      <c r="L15" s="44" t="s">
        <v>112</v>
      </c>
      <c r="M15" s="45" t="s">
        <v>112</v>
      </c>
      <c r="N15" s="45" t="s">
        <v>112</v>
      </c>
      <c r="O15" s="45" t="s">
        <v>112</v>
      </c>
      <c r="P15" s="59">
        <v>43727</v>
      </c>
      <c r="Q15" s="45" t="s">
        <v>112</v>
      </c>
      <c r="R15" s="45"/>
      <c r="S15" s="45" t="s">
        <v>112</v>
      </c>
      <c r="T15" s="45"/>
      <c r="U15" s="45" t="s">
        <v>112</v>
      </c>
    </row>
    <row r="16" spans="1:21">
      <c r="A16" s="37"/>
      <c r="B16" s="37"/>
      <c r="C16" s="37"/>
      <c r="D16" s="37"/>
      <c r="E16" s="37"/>
      <c r="F16" s="37"/>
      <c r="G16" s="44"/>
      <c r="H16" s="44"/>
      <c r="I16" s="44"/>
      <c r="J16" s="44"/>
      <c r="K16" s="44"/>
      <c r="L16" s="44"/>
      <c r="M16" s="45"/>
      <c r="N16" s="45"/>
      <c r="O16" s="45"/>
      <c r="P16" s="59"/>
      <c r="Q16" s="45"/>
      <c r="R16" s="45"/>
      <c r="S16" s="45"/>
      <c r="T16" s="45"/>
      <c r="U16" s="45"/>
    </row>
    <row r="17" spans="1:21">
      <c r="A17" s="37"/>
      <c r="B17" s="35"/>
      <c r="C17" s="35"/>
      <c r="D17" s="37"/>
      <c r="E17" s="37"/>
      <c r="F17" s="37"/>
      <c r="G17" s="44"/>
      <c r="H17" s="44"/>
      <c r="I17" s="44"/>
      <c r="J17" s="44"/>
      <c r="K17" s="44"/>
      <c r="L17" s="44"/>
      <c r="M17" s="45"/>
      <c r="N17" s="45"/>
      <c r="O17" s="45"/>
      <c r="P17" s="59"/>
      <c r="Q17" s="45"/>
      <c r="R17" s="45"/>
      <c r="S17" s="45"/>
      <c r="T17" s="45"/>
      <c r="U17" s="45"/>
    </row>
    <row r="18" spans="1:21">
      <c r="A18" s="37"/>
      <c r="B18" s="37"/>
      <c r="C18" s="37"/>
      <c r="D18" s="37"/>
      <c r="E18" s="37"/>
      <c r="F18" s="37"/>
      <c r="G18" s="44"/>
      <c r="H18" s="44"/>
      <c r="I18" s="44"/>
      <c r="J18" s="44"/>
      <c r="K18" s="44"/>
      <c r="L18" s="44"/>
      <c r="M18" s="45"/>
      <c r="N18" s="45"/>
      <c r="O18" s="45"/>
      <c r="P18" s="59"/>
      <c r="Q18" s="45"/>
      <c r="R18" s="45"/>
      <c r="S18" s="45"/>
      <c r="T18" s="45"/>
      <c r="U18" s="45"/>
    </row>
    <row r="19" spans="1:21">
      <c r="A19" s="40"/>
      <c r="B19" s="37"/>
      <c r="C19" s="37"/>
      <c r="D19" s="37"/>
      <c r="E19" s="37"/>
      <c r="F19" s="37"/>
      <c r="G19" s="44"/>
      <c r="H19" s="44"/>
      <c r="I19" s="44"/>
      <c r="J19" s="44"/>
      <c r="K19" s="44"/>
      <c r="L19" s="44"/>
      <c r="M19" s="45"/>
      <c r="N19" s="45"/>
      <c r="O19" s="45"/>
      <c r="P19" s="59"/>
      <c r="Q19" s="45"/>
      <c r="R19" s="45"/>
      <c r="S19" s="45"/>
      <c r="T19" s="45"/>
      <c r="U19" s="45"/>
    </row>
    <row r="20" spans="1:21">
      <c r="A20" s="37"/>
      <c r="B20" s="37"/>
      <c r="C20" s="37"/>
      <c r="D20" s="37"/>
      <c r="E20" s="37"/>
      <c r="F20" s="37"/>
      <c r="G20" s="44"/>
      <c r="H20" s="44"/>
      <c r="I20" s="44"/>
      <c r="J20" s="44"/>
      <c r="K20" s="44"/>
      <c r="L20" s="44"/>
      <c r="M20" s="45"/>
      <c r="N20" s="45"/>
      <c r="O20" s="45"/>
      <c r="P20" s="59"/>
      <c r="Q20" s="45"/>
      <c r="R20" s="45"/>
      <c r="S20" s="45"/>
      <c r="T20" s="45"/>
      <c r="U20" s="45"/>
    </row>
    <row r="21" spans="1:21">
      <c r="A21" s="37"/>
      <c r="B21" s="37"/>
      <c r="C21" s="37"/>
      <c r="D21" s="37"/>
      <c r="E21" s="37"/>
      <c r="F21" s="37"/>
      <c r="G21" s="44"/>
      <c r="H21" s="44"/>
      <c r="I21" s="44"/>
      <c r="J21" s="44"/>
      <c r="K21" s="44"/>
      <c r="L21" s="44"/>
      <c r="M21" s="45"/>
      <c r="N21" s="45"/>
      <c r="O21" s="45"/>
      <c r="P21" s="59"/>
      <c r="Q21" s="45"/>
      <c r="R21" s="45"/>
      <c r="S21" s="45"/>
      <c r="T21" s="45"/>
      <c r="U21" s="45"/>
    </row>
    <row r="22" spans="1:21">
      <c r="A22" s="37"/>
      <c r="B22" s="37"/>
      <c r="C22" s="37"/>
      <c r="D22" s="37"/>
      <c r="E22" s="37"/>
      <c r="F22" s="37"/>
      <c r="G22" s="44"/>
      <c r="H22" s="44"/>
      <c r="I22" s="44"/>
      <c r="J22" s="44"/>
      <c r="K22" s="44"/>
      <c r="L22" s="44"/>
      <c r="M22" s="45"/>
      <c r="N22" s="45"/>
      <c r="O22" s="45"/>
      <c r="P22" s="59"/>
      <c r="Q22" s="45"/>
      <c r="R22" s="45"/>
      <c r="S22" s="45"/>
      <c r="T22" s="45"/>
      <c r="U22" s="45"/>
    </row>
    <row r="23" spans="1:21">
      <c r="A23" s="37"/>
      <c r="B23" s="35"/>
      <c r="C23" s="35"/>
      <c r="D23" s="37"/>
      <c r="E23" s="37"/>
      <c r="F23" s="37"/>
      <c r="G23" s="44"/>
      <c r="H23" s="44"/>
      <c r="I23" s="38"/>
      <c r="J23" s="38"/>
      <c r="K23" s="38"/>
      <c r="L23" s="38"/>
      <c r="M23" s="45"/>
      <c r="N23" s="45"/>
      <c r="O23" s="45"/>
      <c r="P23" s="59"/>
      <c r="Q23" s="39"/>
      <c r="R23" s="39"/>
      <c r="S23" s="39"/>
      <c r="T23" s="39"/>
      <c r="U23" s="39"/>
    </row>
    <row r="24" spans="1:21">
      <c r="A24" s="40"/>
      <c r="B24" s="37"/>
      <c r="C24" s="37"/>
      <c r="D24" s="37"/>
      <c r="E24" s="37"/>
      <c r="F24" s="37"/>
      <c r="G24" s="44"/>
      <c r="H24" s="44"/>
      <c r="I24" s="44"/>
      <c r="J24" s="44"/>
      <c r="K24" s="44"/>
      <c r="L24" s="44"/>
      <c r="M24" s="45"/>
      <c r="N24" s="45"/>
      <c r="O24" s="45"/>
      <c r="P24" s="59"/>
      <c r="Q24" s="45"/>
      <c r="R24" s="45"/>
      <c r="S24" s="45"/>
      <c r="T24" s="45"/>
      <c r="U24" s="45"/>
    </row>
    <row r="25" spans="1:21">
      <c r="A25" s="37"/>
      <c r="B25" s="35"/>
      <c r="C25" s="35"/>
      <c r="D25" s="37"/>
      <c r="E25" s="37"/>
      <c r="F25" s="37"/>
      <c r="G25" s="44"/>
      <c r="H25" s="44"/>
      <c r="I25" s="44"/>
      <c r="J25" s="44"/>
      <c r="K25" s="44"/>
      <c r="L25" s="44"/>
      <c r="M25" s="45"/>
      <c r="N25" s="45"/>
      <c r="O25" s="45"/>
      <c r="P25" s="59"/>
      <c r="Q25" s="45"/>
      <c r="R25" s="45"/>
      <c r="S25" s="45"/>
      <c r="T25" s="45"/>
      <c r="U25" s="45"/>
    </row>
    <row r="26" spans="1:21">
      <c r="A26" s="37"/>
      <c r="B26" s="37"/>
      <c r="C26" s="37"/>
      <c r="D26" s="37"/>
      <c r="E26" s="37"/>
      <c r="F26" s="37"/>
      <c r="G26" s="44"/>
      <c r="H26" s="44"/>
      <c r="I26" s="44"/>
      <c r="J26" s="44"/>
      <c r="K26" s="44"/>
      <c r="L26" s="44"/>
      <c r="M26" s="45"/>
      <c r="N26" s="45"/>
      <c r="O26" s="45"/>
      <c r="P26" s="59"/>
      <c r="Q26" s="45"/>
      <c r="R26" s="45"/>
      <c r="S26" s="45"/>
      <c r="T26" s="45"/>
      <c r="U26" s="45"/>
    </row>
    <row r="27" spans="1:21">
      <c r="A27" s="37"/>
      <c r="B27" s="37"/>
      <c r="C27" s="37"/>
      <c r="D27" s="37"/>
      <c r="E27" s="37"/>
      <c r="F27" s="37"/>
      <c r="G27" s="44"/>
      <c r="H27" s="44"/>
      <c r="I27" s="44"/>
      <c r="J27" s="44"/>
      <c r="K27" s="44"/>
      <c r="L27" s="44"/>
      <c r="M27" s="45"/>
      <c r="N27" s="45"/>
      <c r="O27" s="45"/>
      <c r="P27" s="59"/>
      <c r="Q27" s="45"/>
      <c r="R27" s="45"/>
      <c r="S27" s="45"/>
      <c r="T27" s="45"/>
      <c r="U27" s="45"/>
    </row>
    <row r="28" spans="1:21">
      <c r="A28" s="37"/>
      <c r="B28" s="35"/>
      <c r="C28" s="35"/>
      <c r="D28" s="37"/>
      <c r="E28" s="37"/>
      <c r="F28" s="37"/>
      <c r="G28" s="44"/>
      <c r="H28" s="44"/>
      <c r="I28" s="44"/>
      <c r="J28" s="44"/>
      <c r="K28" s="44"/>
      <c r="L28" s="44"/>
      <c r="M28" s="45"/>
      <c r="N28" s="45"/>
      <c r="O28" s="45"/>
      <c r="P28" s="59"/>
      <c r="Q28" s="45"/>
      <c r="R28" s="45"/>
      <c r="S28" s="45"/>
      <c r="T28" s="45"/>
      <c r="U28" s="45"/>
    </row>
    <row r="29" spans="1:21">
      <c r="A29" s="37"/>
      <c r="B29" s="37"/>
      <c r="C29" s="37"/>
      <c r="D29" s="37"/>
      <c r="E29" s="37"/>
      <c r="F29" s="37"/>
      <c r="G29" s="44"/>
      <c r="H29" s="44"/>
      <c r="I29" s="44"/>
      <c r="J29" s="44"/>
      <c r="K29" s="44"/>
      <c r="L29" s="44"/>
      <c r="M29" s="45"/>
      <c r="N29" s="45"/>
      <c r="O29" s="45"/>
      <c r="P29" s="59"/>
      <c r="Q29" s="45"/>
      <c r="R29" s="45"/>
      <c r="S29" s="45"/>
      <c r="T29" s="45"/>
      <c r="U29" s="45"/>
    </row>
    <row r="30" spans="1:21">
      <c r="A30" s="37"/>
      <c r="B30" s="37"/>
      <c r="C30" s="37"/>
      <c r="D30" s="37"/>
      <c r="E30" s="37"/>
      <c r="F30" s="37"/>
      <c r="G30" s="44"/>
      <c r="H30" s="44"/>
      <c r="I30" s="44"/>
      <c r="J30" s="44"/>
      <c r="K30" s="44"/>
      <c r="L30" s="44"/>
      <c r="M30" s="45"/>
      <c r="N30" s="45"/>
      <c r="O30" s="45"/>
      <c r="P30" s="59"/>
      <c r="Q30" s="45"/>
      <c r="R30" s="45"/>
      <c r="S30" s="45"/>
      <c r="T30" s="45"/>
      <c r="U30" s="45"/>
    </row>
    <row r="31" spans="1:21">
      <c r="A31" s="37"/>
      <c r="B31" s="37"/>
      <c r="C31" s="37"/>
      <c r="D31" s="37"/>
      <c r="E31" s="37"/>
      <c r="F31" s="37"/>
      <c r="G31" s="44"/>
      <c r="H31" s="44"/>
      <c r="I31" s="44"/>
      <c r="J31" s="44"/>
      <c r="K31" s="44"/>
      <c r="L31" s="44"/>
      <c r="M31" s="45"/>
      <c r="N31" s="45"/>
      <c r="O31" s="45"/>
      <c r="P31" s="59"/>
      <c r="Q31" s="45"/>
      <c r="R31" s="45"/>
      <c r="S31" s="45"/>
      <c r="T31" s="45"/>
      <c r="U31" s="45"/>
    </row>
    <row r="32" spans="1:21">
      <c r="A32" s="37"/>
      <c r="B32" s="37"/>
      <c r="C32" s="37"/>
      <c r="D32" s="37"/>
      <c r="E32" s="37"/>
      <c r="F32" s="37"/>
      <c r="G32" s="44"/>
      <c r="H32" s="44"/>
      <c r="I32" s="44"/>
      <c r="J32" s="44"/>
      <c r="K32" s="44"/>
      <c r="L32" s="44"/>
      <c r="M32" s="45"/>
      <c r="N32" s="45"/>
      <c r="O32" s="45"/>
      <c r="P32" s="59"/>
      <c r="Q32" s="45"/>
      <c r="R32" s="45"/>
      <c r="S32" s="45"/>
      <c r="T32" s="45"/>
      <c r="U32" s="45"/>
    </row>
    <row r="33" spans="1:21">
      <c r="A33" s="37"/>
      <c r="B33" s="37"/>
      <c r="C33" s="37"/>
      <c r="D33" s="37"/>
      <c r="E33" s="37"/>
      <c r="F33" s="37"/>
      <c r="G33" s="44"/>
      <c r="H33" s="44"/>
      <c r="I33" s="44"/>
      <c r="J33" s="44"/>
      <c r="K33" s="44"/>
      <c r="L33" s="44"/>
      <c r="M33" s="45"/>
      <c r="N33" s="45"/>
      <c r="O33" s="45"/>
      <c r="P33" s="59"/>
      <c r="Q33" s="45"/>
      <c r="R33" s="45"/>
      <c r="S33" s="45"/>
      <c r="T33" s="45"/>
      <c r="U33" s="45"/>
    </row>
    <row r="34" spans="1:21">
      <c r="A34" s="37"/>
      <c r="B34" s="37"/>
      <c r="C34" s="37"/>
      <c r="D34" s="37"/>
      <c r="E34" s="37"/>
      <c r="F34" s="37"/>
      <c r="G34" s="44"/>
      <c r="H34" s="44"/>
      <c r="I34" s="44"/>
      <c r="J34" s="44"/>
      <c r="K34" s="44"/>
      <c r="L34" s="44"/>
      <c r="M34" s="45"/>
      <c r="N34" s="45"/>
      <c r="O34" s="45"/>
      <c r="P34" s="59"/>
      <c r="Q34" s="45"/>
      <c r="R34" s="45"/>
      <c r="S34" s="45"/>
      <c r="T34" s="45"/>
      <c r="U34" s="45"/>
    </row>
    <row r="35" spans="1:21">
      <c r="A35" s="37"/>
      <c r="B35" s="37"/>
      <c r="C35" s="37"/>
      <c r="D35" s="37"/>
      <c r="E35" s="37"/>
      <c r="F35" s="37"/>
      <c r="G35" s="44"/>
      <c r="H35" s="44"/>
      <c r="I35" s="44"/>
      <c r="J35" s="44"/>
      <c r="K35" s="44"/>
      <c r="L35" s="44"/>
      <c r="M35" s="45"/>
      <c r="N35" s="45"/>
      <c r="O35" s="45"/>
      <c r="P35" s="59"/>
      <c r="Q35" s="45"/>
      <c r="R35" s="45"/>
      <c r="S35" s="45"/>
      <c r="T35" s="45"/>
      <c r="U35" s="45"/>
    </row>
    <row r="36" spans="1:21">
      <c r="A36" s="37"/>
      <c r="B36" s="37"/>
      <c r="C36" s="37"/>
      <c r="D36" s="37"/>
      <c r="E36" s="37"/>
      <c r="F36" s="37"/>
      <c r="G36" s="44"/>
      <c r="H36" s="44"/>
      <c r="I36" s="44"/>
      <c r="J36" s="44"/>
      <c r="K36" s="44"/>
      <c r="L36" s="44"/>
      <c r="M36" s="45"/>
      <c r="N36" s="45"/>
      <c r="O36" s="45"/>
      <c r="P36" s="59"/>
      <c r="Q36" s="45"/>
      <c r="R36" s="45"/>
      <c r="S36" s="45"/>
      <c r="T36" s="45"/>
      <c r="U36" s="45"/>
    </row>
    <row r="37" spans="1:21">
      <c r="A37" s="37"/>
      <c r="B37" s="37"/>
      <c r="C37" s="37"/>
      <c r="D37" s="37"/>
      <c r="E37" s="37"/>
      <c r="F37" s="37"/>
      <c r="G37" s="44"/>
      <c r="H37" s="44"/>
      <c r="I37" s="44"/>
      <c r="J37" s="44"/>
      <c r="K37" s="44"/>
      <c r="L37" s="44"/>
      <c r="M37" s="45"/>
      <c r="N37" s="45"/>
      <c r="O37" s="45"/>
      <c r="P37" s="59"/>
      <c r="Q37" s="45"/>
      <c r="R37" s="45"/>
      <c r="S37" s="45"/>
      <c r="T37" s="45"/>
      <c r="U37" s="45"/>
    </row>
    <row r="38" spans="1:21">
      <c r="A38" s="37"/>
      <c r="B38" s="37"/>
      <c r="C38" s="37"/>
      <c r="D38" s="37"/>
      <c r="E38" s="37"/>
      <c r="F38" s="37"/>
      <c r="G38" s="44"/>
      <c r="H38" s="44"/>
      <c r="I38" s="44"/>
      <c r="J38" s="44"/>
      <c r="K38" s="44"/>
      <c r="L38" s="44"/>
      <c r="M38" s="45"/>
      <c r="N38" s="45"/>
      <c r="O38" s="45"/>
      <c r="P38" s="59"/>
      <c r="Q38" s="45"/>
      <c r="R38" s="45"/>
      <c r="S38" s="45"/>
      <c r="T38" s="45"/>
      <c r="U38" s="45"/>
    </row>
    <row r="39" spans="1:21">
      <c r="A39" s="37"/>
      <c r="B39" s="37"/>
      <c r="C39" s="37"/>
      <c r="D39" s="37"/>
      <c r="E39" s="37"/>
      <c r="F39" s="37"/>
      <c r="G39" s="44"/>
      <c r="H39" s="44"/>
      <c r="I39" s="44"/>
      <c r="J39" s="44"/>
      <c r="K39" s="44"/>
      <c r="L39" s="44"/>
      <c r="M39" s="45"/>
      <c r="N39" s="45"/>
      <c r="O39" s="45"/>
      <c r="P39" s="59"/>
      <c r="Q39" s="45"/>
      <c r="R39" s="45"/>
      <c r="S39" s="45"/>
      <c r="T39" s="45"/>
      <c r="U39" s="45"/>
    </row>
    <row r="40" spans="1:21">
      <c r="A40" s="37"/>
      <c r="B40" s="37"/>
      <c r="C40" s="37"/>
      <c r="D40" s="37"/>
      <c r="E40" s="37"/>
      <c r="F40" s="37"/>
      <c r="G40" s="44"/>
      <c r="H40" s="44"/>
      <c r="I40" s="44"/>
      <c r="J40" s="44"/>
      <c r="K40" s="44"/>
      <c r="L40" s="44"/>
      <c r="M40" s="45"/>
      <c r="N40" s="45"/>
      <c r="O40" s="45"/>
      <c r="P40" s="59"/>
      <c r="Q40" s="45"/>
      <c r="R40" s="45"/>
      <c r="S40" s="45"/>
      <c r="T40" s="45"/>
      <c r="U40" s="45"/>
    </row>
    <row r="41" spans="1:21">
      <c r="A41" s="37"/>
      <c r="B41" s="37"/>
      <c r="C41" s="37"/>
      <c r="D41" s="37"/>
      <c r="E41" s="37"/>
      <c r="F41" s="37"/>
      <c r="G41" s="44"/>
      <c r="H41" s="44"/>
      <c r="I41" s="44"/>
      <c r="J41" s="44"/>
      <c r="K41" s="44"/>
      <c r="L41" s="44"/>
      <c r="M41" s="45"/>
      <c r="N41" s="45"/>
      <c r="O41" s="45"/>
      <c r="P41" s="59"/>
      <c r="Q41" s="45"/>
      <c r="R41" s="45"/>
      <c r="S41" s="45"/>
      <c r="T41" s="45"/>
      <c r="U41" s="45"/>
    </row>
    <row r="42" spans="1:21">
      <c r="A42" s="37"/>
      <c r="B42" s="37"/>
      <c r="C42" s="37"/>
      <c r="D42" s="37"/>
      <c r="E42" s="37"/>
      <c r="F42" s="37"/>
      <c r="G42" s="44"/>
      <c r="H42" s="44"/>
      <c r="I42" s="44"/>
      <c r="J42" s="44"/>
      <c r="K42" s="44"/>
      <c r="L42" s="44"/>
      <c r="M42" s="45"/>
      <c r="N42" s="45"/>
      <c r="O42" s="45"/>
      <c r="P42" s="59"/>
      <c r="Q42" s="45"/>
      <c r="R42" s="45"/>
      <c r="S42" s="45"/>
      <c r="T42" s="45"/>
      <c r="U42" s="45"/>
    </row>
    <row r="43" spans="1:21">
      <c r="A43" s="40"/>
      <c r="B43" s="37"/>
      <c r="C43" s="37"/>
      <c r="D43" s="37"/>
      <c r="E43" s="37"/>
      <c r="F43" s="37"/>
      <c r="G43" s="44"/>
      <c r="H43" s="44"/>
      <c r="I43" s="44"/>
      <c r="J43" s="44"/>
      <c r="K43" s="44"/>
      <c r="L43" s="44"/>
      <c r="M43" s="45"/>
      <c r="N43" s="45"/>
      <c r="O43" s="45"/>
      <c r="P43" s="59"/>
      <c r="Q43" s="45"/>
      <c r="R43" s="45"/>
      <c r="S43" s="45"/>
      <c r="T43" s="45"/>
      <c r="U43" s="45"/>
    </row>
    <row r="44" spans="1:21">
      <c r="A44" s="37"/>
      <c r="B44" s="37"/>
      <c r="C44" s="37"/>
      <c r="D44" s="37"/>
      <c r="E44" s="37"/>
      <c r="F44" s="37"/>
      <c r="G44" s="44"/>
      <c r="H44" s="44"/>
      <c r="I44" s="44"/>
      <c r="J44" s="44"/>
      <c r="K44" s="44"/>
      <c r="L44" s="44"/>
      <c r="M44" s="45"/>
      <c r="N44" s="45"/>
      <c r="O44" s="45"/>
      <c r="P44" s="59"/>
      <c r="Q44" s="45"/>
      <c r="R44" s="45"/>
      <c r="S44" s="45"/>
      <c r="T44" s="45"/>
      <c r="U44" s="45"/>
    </row>
    <row r="45" spans="1:21">
      <c r="A45" s="37"/>
      <c r="B45" s="37"/>
      <c r="C45" s="37"/>
      <c r="D45" s="37"/>
      <c r="E45" s="37"/>
      <c r="F45" s="37"/>
      <c r="G45" s="44"/>
      <c r="H45" s="44"/>
      <c r="I45" s="44"/>
      <c r="J45" s="44"/>
      <c r="K45" s="44"/>
      <c r="L45" s="44"/>
      <c r="M45" s="45"/>
      <c r="N45" s="45"/>
      <c r="O45" s="45"/>
      <c r="P45" s="59"/>
      <c r="Q45" s="45"/>
      <c r="R45" s="45"/>
      <c r="S45" s="45"/>
      <c r="T45" s="45"/>
      <c r="U45" s="45"/>
    </row>
    <row r="46" spans="1:21">
      <c r="A46" s="37"/>
      <c r="B46" s="37"/>
      <c r="C46" s="37"/>
      <c r="D46" s="37"/>
      <c r="E46" s="37"/>
      <c r="F46" s="37"/>
      <c r="G46" s="44"/>
      <c r="H46" s="44"/>
      <c r="I46" s="44"/>
      <c r="J46" s="44"/>
      <c r="K46" s="44"/>
      <c r="L46" s="44"/>
      <c r="M46" s="45"/>
      <c r="N46" s="45"/>
      <c r="O46" s="45"/>
      <c r="P46" s="59"/>
      <c r="Q46" s="45"/>
      <c r="R46" s="45"/>
      <c r="S46" s="45"/>
      <c r="T46" s="45"/>
      <c r="U46" s="45"/>
    </row>
    <row r="47" spans="1:21">
      <c r="A47" s="37"/>
      <c r="B47" s="37"/>
      <c r="C47" s="37"/>
      <c r="D47" s="37"/>
      <c r="E47" s="37"/>
      <c r="F47" s="37"/>
      <c r="G47" s="44"/>
      <c r="H47" s="44"/>
      <c r="I47" s="44"/>
      <c r="J47" s="44"/>
      <c r="K47" s="44"/>
      <c r="L47" s="44"/>
      <c r="M47" s="45"/>
      <c r="N47" s="45"/>
      <c r="O47" s="45"/>
      <c r="P47" s="59"/>
      <c r="Q47" s="45"/>
      <c r="R47" s="45"/>
      <c r="S47" s="45"/>
      <c r="T47" s="45"/>
      <c r="U47" s="45"/>
    </row>
    <row r="48" spans="1:21">
      <c r="A48" s="37"/>
      <c r="B48" s="37"/>
      <c r="C48" s="37"/>
      <c r="D48" s="37"/>
      <c r="E48" s="37"/>
      <c r="F48" s="37"/>
      <c r="G48" s="44"/>
      <c r="H48" s="44"/>
      <c r="I48" s="44"/>
      <c r="J48" s="44"/>
      <c r="K48" s="44"/>
      <c r="L48" s="44"/>
      <c r="M48" s="45"/>
      <c r="N48" s="45"/>
      <c r="O48" s="45"/>
      <c r="P48" s="59"/>
      <c r="Q48" s="45"/>
      <c r="R48" s="45"/>
      <c r="S48" s="45"/>
      <c r="T48" s="45"/>
      <c r="U48" s="45"/>
    </row>
    <row r="49" spans="1:21">
      <c r="A49" s="40"/>
      <c r="B49" s="37"/>
      <c r="C49" s="37"/>
      <c r="D49" s="37"/>
      <c r="E49" s="37"/>
      <c r="F49" s="37"/>
      <c r="G49" s="44"/>
      <c r="H49" s="44"/>
      <c r="I49" s="44"/>
      <c r="J49" s="44"/>
      <c r="K49" s="44"/>
      <c r="L49" s="44"/>
      <c r="M49" s="45"/>
      <c r="N49" s="45"/>
      <c r="O49" s="45"/>
      <c r="P49" s="59"/>
      <c r="Q49" s="45"/>
      <c r="R49" s="45"/>
      <c r="S49" s="45"/>
      <c r="T49" s="45"/>
      <c r="U49" s="45"/>
    </row>
    <row r="50" spans="1:21">
      <c r="A50" s="37"/>
      <c r="B50" s="37"/>
      <c r="C50" s="37"/>
      <c r="D50" s="37"/>
      <c r="E50" s="37"/>
      <c r="F50" s="37"/>
      <c r="G50" s="44"/>
      <c r="H50" s="44"/>
      <c r="I50" s="44"/>
      <c r="J50" s="44"/>
      <c r="K50" s="44"/>
      <c r="L50" s="44"/>
      <c r="M50" s="45"/>
      <c r="N50" s="45"/>
      <c r="O50" s="45"/>
      <c r="P50" s="59"/>
      <c r="Q50" s="45"/>
      <c r="R50" s="45"/>
      <c r="S50" s="45"/>
      <c r="T50" s="45"/>
      <c r="U50" s="45"/>
    </row>
    <row r="51" spans="1:21">
      <c r="A51" s="37"/>
      <c r="B51" s="37"/>
      <c r="C51" s="37"/>
      <c r="D51" s="37"/>
      <c r="E51" s="37"/>
      <c r="F51" s="37"/>
      <c r="G51" s="44"/>
      <c r="H51" s="44"/>
      <c r="I51" s="44"/>
      <c r="J51" s="44"/>
      <c r="K51" s="44"/>
      <c r="L51" s="44"/>
      <c r="M51" s="45"/>
      <c r="N51" s="45"/>
      <c r="O51" s="45"/>
      <c r="P51" s="59"/>
      <c r="Q51" s="45"/>
      <c r="R51" s="45"/>
      <c r="S51" s="45"/>
      <c r="T51" s="45"/>
      <c r="U51" s="45"/>
    </row>
    <row r="52" spans="1:21">
      <c r="A52" s="37"/>
      <c r="B52" s="37"/>
      <c r="C52" s="37"/>
      <c r="D52" s="37"/>
      <c r="E52" s="37"/>
      <c r="F52" s="37"/>
      <c r="G52" s="44"/>
      <c r="H52" s="44"/>
      <c r="I52" s="44"/>
      <c r="J52" s="44"/>
      <c r="K52" s="44"/>
      <c r="L52" s="44"/>
      <c r="M52" s="45"/>
      <c r="N52" s="45"/>
      <c r="O52" s="45"/>
      <c r="P52" s="59"/>
      <c r="Q52" s="45"/>
      <c r="R52" s="45"/>
      <c r="S52" s="45"/>
      <c r="T52" s="45"/>
      <c r="U52" s="45"/>
    </row>
    <row r="53" spans="1:21">
      <c r="A53" s="37"/>
      <c r="B53" s="37"/>
      <c r="C53" s="37"/>
      <c r="D53" s="37"/>
      <c r="E53" s="37"/>
      <c r="F53" s="37"/>
      <c r="G53" s="44"/>
      <c r="H53" s="44"/>
      <c r="I53" s="44"/>
      <c r="J53" s="44"/>
      <c r="K53" s="44"/>
      <c r="L53" s="44"/>
      <c r="M53" s="45"/>
      <c r="N53" s="45"/>
      <c r="O53" s="45"/>
      <c r="P53" s="59"/>
      <c r="Q53" s="45"/>
      <c r="R53" s="45"/>
      <c r="S53" s="45"/>
      <c r="T53" s="45"/>
      <c r="U53" s="45"/>
    </row>
    <row r="54" spans="1:21">
      <c r="A54" s="37"/>
      <c r="B54" s="37"/>
      <c r="C54" s="37"/>
      <c r="D54" s="37"/>
      <c r="E54" s="37"/>
      <c r="F54" s="37"/>
      <c r="G54" s="44"/>
      <c r="H54" s="44"/>
      <c r="I54" s="44"/>
      <c r="J54" s="44"/>
      <c r="K54" s="44"/>
      <c r="L54" s="44"/>
      <c r="M54" s="45"/>
      <c r="N54" s="45"/>
      <c r="O54" s="45"/>
      <c r="P54" s="59"/>
      <c r="Q54" s="45"/>
      <c r="R54" s="45"/>
      <c r="S54" s="45"/>
      <c r="T54" s="45"/>
      <c r="U54" s="45"/>
    </row>
    <row r="55" spans="1:21">
      <c r="A55" s="37"/>
      <c r="B55" s="35"/>
      <c r="C55" s="35"/>
      <c r="D55" s="37"/>
      <c r="E55" s="37"/>
      <c r="F55" s="37"/>
      <c r="G55" s="44"/>
      <c r="H55" s="44"/>
      <c r="I55" s="44"/>
      <c r="J55" s="44"/>
      <c r="K55" s="44"/>
      <c r="L55" s="44"/>
      <c r="M55" s="45"/>
      <c r="N55" s="45"/>
      <c r="O55" s="45"/>
      <c r="P55" s="59"/>
      <c r="Q55" s="45"/>
      <c r="R55" s="45"/>
      <c r="S55" s="45"/>
      <c r="T55" s="45"/>
      <c r="U55" s="45"/>
    </row>
    <row r="56" spans="1:21">
      <c r="A56" s="37"/>
      <c r="B56" s="37"/>
      <c r="C56" s="37"/>
      <c r="D56" s="37"/>
      <c r="E56" s="37"/>
      <c r="F56" s="37"/>
      <c r="G56" s="44"/>
      <c r="H56" s="44"/>
      <c r="I56" s="44"/>
      <c r="J56" s="44"/>
      <c r="K56" s="44"/>
      <c r="L56" s="44"/>
      <c r="M56" s="45"/>
      <c r="N56" s="45"/>
      <c r="O56" s="45"/>
      <c r="P56" s="59"/>
      <c r="Q56" s="45"/>
      <c r="R56" s="45"/>
      <c r="S56" s="45"/>
      <c r="T56" s="45"/>
      <c r="U56" s="45"/>
    </row>
    <row r="57" spans="1:21">
      <c r="A57" s="37"/>
      <c r="B57" s="37"/>
      <c r="C57" s="37"/>
      <c r="D57" s="37"/>
      <c r="E57" s="37"/>
      <c r="F57" s="37"/>
      <c r="G57" s="44"/>
      <c r="H57" s="44"/>
      <c r="I57" s="44"/>
      <c r="J57" s="44"/>
      <c r="K57" s="44"/>
      <c r="L57" s="44"/>
      <c r="M57" s="45"/>
      <c r="N57" s="45"/>
      <c r="O57" s="45"/>
      <c r="P57" s="59"/>
      <c r="Q57" s="45"/>
      <c r="R57" s="45"/>
      <c r="S57" s="45"/>
      <c r="T57" s="45"/>
      <c r="U57" s="45"/>
    </row>
    <row r="58" spans="1:21">
      <c r="A58" s="40"/>
      <c r="B58" s="37"/>
      <c r="C58" s="37"/>
      <c r="D58" s="37"/>
      <c r="E58" s="37"/>
      <c r="F58" s="37"/>
      <c r="G58" s="44"/>
      <c r="H58" s="44"/>
      <c r="I58" s="44"/>
      <c r="J58" s="44"/>
      <c r="K58" s="44"/>
      <c r="L58" s="44"/>
      <c r="M58" s="45"/>
      <c r="N58" s="45"/>
      <c r="O58" s="45"/>
      <c r="P58" s="59"/>
      <c r="Q58" s="45"/>
      <c r="R58" s="45"/>
      <c r="S58" s="45"/>
      <c r="T58" s="45"/>
      <c r="U58" s="45"/>
    </row>
    <row r="59" spans="1:21">
      <c r="A59" s="37"/>
      <c r="B59" s="37"/>
      <c r="C59" s="37"/>
      <c r="D59" s="37"/>
      <c r="E59" s="37"/>
      <c r="F59" s="37"/>
      <c r="G59" s="44"/>
      <c r="H59" s="44"/>
      <c r="I59" s="44"/>
      <c r="J59" s="44"/>
      <c r="K59" s="44"/>
      <c r="L59" s="44"/>
      <c r="M59" s="45"/>
      <c r="N59" s="45"/>
      <c r="O59" s="45"/>
      <c r="P59" s="59"/>
      <c r="Q59" s="45"/>
      <c r="R59" s="45"/>
      <c r="S59" s="45"/>
      <c r="T59" s="45"/>
      <c r="U59" s="45"/>
    </row>
    <row r="60" spans="1:21">
      <c r="A60" s="37"/>
      <c r="B60" s="37"/>
      <c r="C60" s="37"/>
      <c r="D60" s="37"/>
      <c r="E60" s="37"/>
      <c r="F60" s="37"/>
      <c r="G60" s="44"/>
      <c r="H60" s="44"/>
      <c r="I60" s="44"/>
      <c r="J60" s="44"/>
      <c r="K60" s="44"/>
      <c r="L60" s="44"/>
      <c r="M60" s="45"/>
      <c r="N60" s="45"/>
      <c r="O60" s="45"/>
      <c r="P60" s="59"/>
      <c r="Q60" s="45"/>
      <c r="R60" s="45"/>
      <c r="S60" s="45"/>
      <c r="T60" s="45"/>
      <c r="U60" s="45"/>
    </row>
    <row r="61" spans="1:21">
      <c r="A61" s="37"/>
      <c r="B61" s="35"/>
      <c r="C61" s="35"/>
      <c r="D61" s="37"/>
      <c r="E61" s="37"/>
      <c r="F61" s="37"/>
      <c r="G61" s="44"/>
      <c r="H61" s="44"/>
      <c r="I61" s="44"/>
      <c r="J61" s="44"/>
      <c r="K61" s="44"/>
      <c r="L61" s="44"/>
      <c r="M61" s="45"/>
      <c r="N61" s="45"/>
      <c r="O61" s="45"/>
      <c r="P61" s="59"/>
      <c r="Q61" s="45"/>
      <c r="R61" s="45"/>
      <c r="S61" s="45"/>
      <c r="T61" s="45"/>
      <c r="U61" s="45"/>
    </row>
    <row r="62" spans="1:21">
      <c r="A62" s="37"/>
      <c r="B62" s="37"/>
      <c r="C62" s="37"/>
      <c r="D62" s="37"/>
      <c r="E62" s="37"/>
      <c r="F62" s="37"/>
      <c r="G62" s="44"/>
      <c r="H62" s="44"/>
      <c r="I62" s="44"/>
      <c r="J62" s="44"/>
      <c r="K62" s="44"/>
      <c r="L62" s="44"/>
      <c r="M62" s="45"/>
      <c r="N62" s="45"/>
      <c r="O62" s="45"/>
      <c r="P62" s="59"/>
      <c r="Q62" s="45"/>
      <c r="R62" s="45"/>
      <c r="S62" s="45"/>
      <c r="T62" s="45"/>
      <c r="U62" s="45"/>
    </row>
    <row r="63" spans="1:21">
      <c r="A63" s="37"/>
      <c r="B63" s="37"/>
      <c r="C63" s="37"/>
      <c r="D63" s="37"/>
      <c r="E63" s="37"/>
      <c r="F63" s="37"/>
      <c r="G63" s="44"/>
      <c r="H63" s="44"/>
      <c r="I63" s="44"/>
      <c r="J63" s="44"/>
      <c r="K63" s="44"/>
      <c r="L63" s="44"/>
      <c r="M63" s="45"/>
      <c r="N63" s="45"/>
      <c r="O63" s="45"/>
      <c r="P63" s="59"/>
      <c r="Q63" s="45"/>
      <c r="R63" s="45"/>
      <c r="S63" s="45"/>
      <c r="T63" s="45"/>
      <c r="U63" s="45"/>
    </row>
    <row r="64" spans="1:21">
      <c r="A64" s="37"/>
      <c r="B64" s="37"/>
      <c r="C64" s="37"/>
      <c r="D64" s="37"/>
      <c r="E64" s="37"/>
      <c r="F64" s="37"/>
      <c r="G64" s="44"/>
      <c r="H64" s="44"/>
      <c r="I64" s="44"/>
      <c r="J64" s="44"/>
      <c r="K64" s="44"/>
      <c r="L64" s="44"/>
      <c r="M64" s="45"/>
      <c r="N64" s="45"/>
      <c r="O64" s="45"/>
      <c r="P64" s="59"/>
      <c r="Q64" s="45"/>
      <c r="R64" s="45"/>
      <c r="S64" s="45"/>
      <c r="T64" s="45"/>
      <c r="U64" s="45"/>
    </row>
    <row r="65" spans="1:21">
      <c r="A65" s="40"/>
      <c r="B65" s="37"/>
      <c r="C65" s="37"/>
      <c r="D65" s="37"/>
      <c r="E65" s="37"/>
      <c r="F65" s="37"/>
      <c r="G65" s="44"/>
      <c r="H65" s="44"/>
      <c r="I65" s="44"/>
      <c r="J65" s="44"/>
      <c r="K65" s="44"/>
      <c r="L65" s="44"/>
      <c r="M65" s="45"/>
      <c r="N65" s="45"/>
      <c r="O65" s="45"/>
      <c r="P65" s="59"/>
      <c r="Q65" s="45"/>
      <c r="R65" s="45"/>
      <c r="S65" s="45"/>
      <c r="T65" s="45"/>
      <c r="U65" s="45"/>
    </row>
    <row r="66" spans="1:21">
      <c r="A66" s="37"/>
      <c r="B66" s="37"/>
      <c r="C66" s="37"/>
      <c r="D66" s="37"/>
      <c r="E66" s="37"/>
      <c r="F66" s="37"/>
      <c r="G66" s="44"/>
      <c r="H66" s="44"/>
      <c r="I66" s="44"/>
      <c r="J66" s="44"/>
      <c r="K66" s="44"/>
      <c r="L66" s="44"/>
      <c r="M66" s="45"/>
      <c r="N66" s="45"/>
      <c r="O66" s="45"/>
      <c r="P66" s="59"/>
      <c r="Q66" s="45"/>
      <c r="R66" s="45"/>
      <c r="S66" s="45"/>
      <c r="T66" s="45"/>
      <c r="U66" s="45"/>
    </row>
    <row r="67" spans="1:21">
      <c r="A67" s="37"/>
      <c r="B67" s="37"/>
      <c r="C67" s="37"/>
      <c r="D67" s="37"/>
      <c r="E67" s="37"/>
      <c r="F67" s="37"/>
      <c r="G67" s="44"/>
      <c r="H67" s="44"/>
      <c r="I67" s="44"/>
      <c r="J67" s="44"/>
      <c r="K67" s="44"/>
      <c r="L67" s="44"/>
      <c r="M67" s="45"/>
      <c r="N67" s="45"/>
      <c r="O67" s="45"/>
      <c r="P67" s="59"/>
      <c r="Q67" s="45"/>
      <c r="R67" s="45"/>
      <c r="S67" s="45"/>
      <c r="T67" s="45"/>
      <c r="U67" s="45"/>
    </row>
    <row r="68" spans="1:21">
      <c r="A68" s="37"/>
      <c r="B68" s="35"/>
      <c r="C68" s="35"/>
      <c r="D68" s="37"/>
      <c r="E68" s="37"/>
      <c r="F68" s="37"/>
      <c r="G68" s="44"/>
      <c r="H68" s="44"/>
      <c r="I68" s="44"/>
      <c r="J68" s="44"/>
      <c r="K68" s="44"/>
      <c r="L68" s="44"/>
      <c r="M68" s="45"/>
      <c r="N68" s="45"/>
      <c r="O68" s="45"/>
      <c r="P68" s="59"/>
      <c r="Q68" s="45"/>
      <c r="R68" s="45"/>
      <c r="S68" s="45"/>
      <c r="T68" s="45"/>
      <c r="U68" s="45"/>
    </row>
    <row r="69" spans="1:21">
      <c r="A69" s="37"/>
      <c r="B69" s="37"/>
      <c r="C69" s="37"/>
      <c r="D69" s="37"/>
      <c r="E69" s="37"/>
      <c r="F69" s="37"/>
      <c r="G69" s="44"/>
      <c r="H69" s="44"/>
      <c r="I69" s="44"/>
      <c r="J69" s="44"/>
      <c r="K69" s="44"/>
      <c r="L69" s="44"/>
      <c r="M69" s="45"/>
      <c r="N69" s="45"/>
      <c r="O69" s="45"/>
      <c r="P69" s="59"/>
      <c r="Q69" s="45"/>
      <c r="R69" s="45"/>
      <c r="S69" s="45"/>
      <c r="T69" s="45"/>
      <c r="U69" s="45"/>
    </row>
    <row r="70" spans="1:21">
      <c r="A70" s="37"/>
      <c r="B70" s="37"/>
      <c r="C70" s="37"/>
      <c r="D70" s="37"/>
      <c r="E70" s="37"/>
      <c r="F70" s="37"/>
      <c r="G70" s="44"/>
      <c r="H70" s="44"/>
      <c r="I70" s="44"/>
      <c r="J70" s="44"/>
      <c r="K70" s="44"/>
      <c r="L70" s="44"/>
      <c r="M70" s="45"/>
      <c r="N70" s="45"/>
      <c r="O70" s="45"/>
      <c r="P70" s="59"/>
      <c r="Q70" s="45"/>
      <c r="R70" s="45"/>
      <c r="S70" s="45"/>
      <c r="T70" s="45"/>
      <c r="U70" s="45"/>
    </row>
    <row r="71" spans="1:21">
      <c r="A71" s="37"/>
      <c r="B71" s="37"/>
      <c r="C71" s="37"/>
      <c r="D71" s="37"/>
      <c r="E71" s="37"/>
      <c r="F71" s="37"/>
      <c r="G71" s="44"/>
      <c r="H71" s="44"/>
      <c r="I71" s="44"/>
      <c r="J71" s="44"/>
      <c r="K71" s="44"/>
      <c r="L71" s="44"/>
      <c r="M71" s="45"/>
      <c r="N71" s="45"/>
      <c r="O71" s="45"/>
      <c r="P71" s="59"/>
      <c r="Q71" s="45"/>
      <c r="R71" s="45"/>
      <c r="S71" s="45"/>
      <c r="T71" s="45"/>
      <c r="U71" s="45"/>
    </row>
    <row r="72" spans="1:21">
      <c r="A72" s="37"/>
      <c r="B72" s="37"/>
      <c r="C72" s="37"/>
      <c r="D72" s="37"/>
      <c r="E72" s="37"/>
      <c r="F72" s="37"/>
      <c r="G72" s="44"/>
      <c r="H72" s="44"/>
      <c r="I72" s="44"/>
      <c r="J72" s="44"/>
      <c r="K72" s="44"/>
      <c r="L72" s="44"/>
      <c r="M72" s="45"/>
      <c r="N72" s="45"/>
      <c r="O72" s="45"/>
      <c r="P72" s="59"/>
      <c r="Q72" s="45"/>
      <c r="R72" s="45"/>
      <c r="S72" s="45"/>
      <c r="T72" s="45"/>
      <c r="U72" s="45"/>
    </row>
    <row r="73" spans="1:21">
      <c r="A73" s="37"/>
      <c r="B73" s="35"/>
      <c r="C73" s="35"/>
      <c r="D73" s="37"/>
      <c r="E73" s="37"/>
      <c r="F73" s="37"/>
      <c r="G73" s="44"/>
      <c r="H73" s="44"/>
      <c r="I73" s="38"/>
      <c r="J73" s="38"/>
      <c r="K73" s="38"/>
      <c r="L73" s="38"/>
      <c r="M73" s="45"/>
      <c r="N73" s="45"/>
      <c r="O73" s="45"/>
      <c r="P73" s="59"/>
      <c r="Q73" s="39"/>
      <c r="R73" s="39"/>
      <c r="S73" s="39"/>
      <c r="T73" s="39"/>
      <c r="U73" s="39"/>
    </row>
    <row r="74" spans="1:21">
      <c r="A74" s="37"/>
      <c r="B74" s="37"/>
      <c r="C74" s="37"/>
      <c r="D74" s="37"/>
      <c r="E74" s="37"/>
      <c r="F74" s="37"/>
      <c r="G74" s="44"/>
      <c r="H74" s="44"/>
      <c r="I74" s="44"/>
      <c r="J74" s="44"/>
      <c r="K74" s="44"/>
      <c r="L74" s="44"/>
      <c r="M74" s="45"/>
      <c r="N74" s="45"/>
      <c r="O74" s="45"/>
      <c r="P74" s="59"/>
      <c r="Q74" s="45"/>
      <c r="R74" s="45"/>
      <c r="S74" s="45"/>
      <c r="T74" s="45"/>
      <c r="U74" s="45"/>
    </row>
    <row r="75" spans="1:21">
      <c r="A75" s="37"/>
      <c r="B75" s="37"/>
      <c r="C75" s="37"/>
      <c r="D75" s="37"/>
      <c r="E75" s="37"/>
      <c r="F75" s="37"/>
      <c r="G75" s="44"/>
      <c r="H75" s="44"/>
      <c r="I75" s="44"/>
      <c r="J75" s="44"/>
      <c r="K75" s="44"/>
      <c r="L75" s="44"/>
      <c r="M75" s="45"/>
      <c r="N75" s="45"/>
      <c r="O75" s="45"/>
      <c r="P75" s="59"/>
      <c r="Q75" s="45"/>
      <c r="R75" s="45"/>
      <c r="S75" s="45"/>
      <c r="T75" s="45"/>
      <c r="U75" s="45"/>
    </row>
    <row r="76" spans="1:21">
      <c r="A76" s="37"/>
      <c r="B76" s="37"/>
      <c r="C76" s="37"/>
      <c r="D76" s="37"/>
      <c r="E76" s="37"/>
      <c r="F76" s="37"/>
      <c r="G76" s="44"/>
      <c r="H76" s="44"/>
      <c r="I76" s="44"/>
      <c r="J76" s="44"/>
      <c r="K76" s="44"/>
      <c r="L76" s="44"/>
      <c r="M76" s="45"/>
      <c r="N76" s="45"/>
      <c r="O76" s="45"/>
      <c r="P76" s="59"/>
      <c r="Q76" s="45"/>
      <c r="R76" s="45"/>
      <c r="S76" s="45"/>
      <c r="T76" s="45"/>
      <c r="U76" s="45"/>
    </row>
    <row r="77" spans="1:21">
      <c r="A77" s="37"/>
      <c r="B77" s="37"/>
      <c r="C77" s="37"/>
      <c r="D77" s="37"/>
      <c r="E77" s="37"/>
      <c r="F77" s="37"/>
      <c r="G77" s="44"/>
      <c r="H77" s="44"/>
      <c r="I77" s="44"/>
      <c r="J77" s="44"/>
      <c r="K77" s="44"/>
      <c r="L77" s="44"/>
      <c r="M77" s="45"/>
      <c r="N77" s="45"/>
      <c r="O77" s="45"/>
      <c r="P77" s="59"/>
      <c r="Q77" s="45"/>
      <c r="R77" s="45"/>
      <c r="S77" s="45"/>
      <c r="T77" s="45"/>
      <c r="U77" s="45"/>
    </row>
    <row r="78" spans="1:21">
      <c r="A78" s="37"/>
      <c r="B78" s="37"/>
      <c r="C78" s="37"/>
      <c r="D78" s="37"/>
      <c r="E78" s="37"/>
      <c r="F78" s="37"/>
      <c r="G78" s="44"/>
      <c r="H78" s="44"/>
      <c r="I78" s="44"/>
      <c r="J78" s="44"/>
      <c r="K78" s="44"/>
      <c r="L78" s="44"/>
      <c r="M78" s="45"/>
      <c r="N78" s="45"/>
      <c r="O78" s="45"/>
      <c r="P78" s="59"/>
      <c r="Q78" s="45"/>
      <c r="R78" s="45"/>
      <c r="S78" s="45"/>
      <c r="T78" s="45"/>
      <c r="U78" s="45"/>
    </row>
    <row r="79" spans="1:21">
      <c r="A79" s="37"/>
      <c r="B79" s="35"/>
      <c r="C79" s="35"/>
      <c r="D79" s="37"/>
      <c r="E79" s="37"/>
      <c r="F79" s="37"/>
      <c r="G79" s="44"/>
      <c r="H79" s="44"/>
      <c r="I79" s="44"/>
      <c r="J79" s="44"/>
      <c r="K79" s="44"/>
      <c r="L79" s="44"/>
      <c r="M79" s="45"/>
      <c r="N79" s="45"/>
      <c r="O79" s="45"/>
      <c r="P79" s="59"/>
      <c r="Q79" s="45"/>
      <c r="R79" s="45"/>
      <c r="S79" s="45"/>
      <c r="T79" s="45"/>
      <c r="U79" s="45"/>
    </row>
    <row r="80" spans="1:21">
      <c r="A80" s="37"/>
      <c r="B80" s="37"/>
      <c r="C80" s="37"/>
      <c r="D80" s="37"/>
      <c r="E80" s="37"/>
      <c r="F80" s="37"/>
      <c r="G80" s="44"/>
      <c r="H80" s="44"/>
      <c r="I80" s="44"/>
      <c r="J80" s="44"/>
      <c r="K80" s="44"/>
      <c r="L80" s="44"/>
      <c r="M80" s="45"/>
      <c r="N80" s="45"/>
      <c r="O80" s="45"/>
      <c r="P80" s="59"/>
      <c r="Q80" s="45"/>
      <c r="R80" s="45"/>
      <c r="S80" s="45"/>
      <c r="T80" s="45"/>
      <c r="U80" s="45"/>
    </row>
    <row r="81" spans="1:21">
      <c r="A81" s="37"/>
      <c r="B81" s="37"/>
      <c r="C81" s="37"/>
      <c r="D81" s="37"/>
      <c r="E81" s="37"/>
      <c r="F81" s="37"/>
      <c r="G81" s="44"/>
      <c r="H81" s="44"/>
      <c r="I81" s="44"/>
      <c r="J81" s="44"/>
      <c r="K81" s="44"/>
      <c r="L81" s="44"/>
      <c r="M81" s="45"/>
      <c r="N81" s="45"/>
      <c r="O81" s="45"/>
      <c r="P81" s="59"/>
      <c r="Q81" s="45"/>
      <c r="R81" s="45"/>
      <c r="S81" s="45"/>
      <c r="T81" s="45"/>
      <c r="U81" s="45"/>
    </row>
    <row r="82" spans="1:21">
      <c r="A82" s="37"/>
      <c r="B82" s="37"/>
      <c r="C82" s="37"/>
      <c r="D82" s="37"/>
      <c r="E82" s="37"/>
      <c r="F82" s="37"/>
      <c r="G82" s="44"/>
      <c r="H82" s="44"/>
      <c r="I82" s="44"/>
      <c r="J82" s="44"/>
      <c r="K82" s="44"/>
      <c r="L82" s="44"/>
      <c r="M82" s="45"/>
      <c r="N82" s="45"/>
      <c r="O82" s="45"/>
      <c r="P82" s="59"/>
      <c r="Q82" s="45"/>
      <c r="R82" s="45"/>
      <c r="S82" s="45"/>
      <c r="T82" s="45"/>
      <c r="U82" s="45"/>
    </row>
    <row r="83" spans="1:21">
      <c r="A83" s="37"/>
      <c r="B83" s="37"/>
      <c r="C83" s="37"/>
      <c r="D83" s="37"/>
      <c r="E83" s="37"/>
      <c r="F83" s="37"/>
      <c r="G83" s="44"/>
      <c r="H83" s="44"/>
      <c r="I83" s="44"/>
      <c r="J83" s="44"/>
      <c r="K83" s="44"/>
      <c r="L83" s="44"/>
      <c r="M83" s="45"/>
      <c r="N83" s="45"/>
      <c r="O83" s="45"/>
      <c r="P83" s="59"/>
      <c r="Q83" s="45"/>
      <c r="R83" s="45"/>
      <c r="S83" s="45"/>
      <c r="T83" s="45"/>
      <c r="U83" s="45"/>
    </row>
    <row r="84" spans="1:21">
      <c r="A84" s="40"/>
      <c r="B84" s="37"/>
      <c r="C84" s="37"/>
      <c r="D84" s="37"/>
      <c r="E84" s="37"/>
      <c r="F84" s="37"/>
      <c r="G84" s="44"/>
      <c r="H84" s="44"/>
      <c r="I84" s="44"/>
      <c r="J84" s="44"/>
      <c r="K84" s="44"/>
      <c r="L84" s="44"/>
      <c r="M84" s="45"/>
      <c r="N84" s="45"/>
      <c r="O84" s="45"/>
      <c r="P84" s="59"/>
      <c r="Q84" s="45"/>
      <c r="R84" s="45"/>
      <c r="S84" s="45"/>
      <c r="T84" s="45"/>
      <c r="U84" s="45"/>
    </row>
    <row r="85" spans="1:21">
      <c r="A85" s="37"/>
      <c r="B85" s="37"/>
      <c r="C85" s="37"/>
      <c r="D85" s="37"/>
      <c r="E85" s="37"/>
      <c r="F85" s="37"/>
      <c r="G85" s="44"/>
      <c r="H85" s="44"/>
      <c r="I85" s="44"/>
      <c r="J85" s="44"/>
      <c r="K85" s="44"/>
      <c r="L85" s="44"/>
      <c r="M85" s="45"/>
      <c r="N85" s="45"/>
      <c r="O85" s="45"/>
      <c r="P85" s="59"/>
      <c r="Q85" s="45"/>
      <c r="R85" s="45"/>
      <c r="S85" s="45"/>
      <c r="T85" s="45"/>
      <c r="U85" s="45"/>
    </row>
    <row r="86" spans="1:21">
      <c r="A86" s="37"/>
      <c r="B86" s="35"/>
      <c r="C86" s="35"/>
      <c r="D86" s="37"/>
      <c r="E86" s="37"/>
      <c r="F86" s="37"/>
      <c r="G86" s="44"/>
      <c r="H86" s="44"/>
      <c r="I86" s="38"/>
      <c r="J86" s="38"/>
      <c r="K86" s="38"/>
      <c r="L86" s="38"/>
      <c r="M86" s="45"/>
      <c r="N86" s="45"/>
      <c r="O86" s="45"/>
      <c r="P86" s="59"/>
      <c r="Q86" s="39"/>
      <c r="R86" s="39"/>
      <c r="S86" s="39"/>
      <c r="T86" s="39"/>
      <c r="U86" s="39"/>
    </row>
    <row r="87" spans="1:21">
      <c r="A87" s="37"/>
      <c r="B87" s="37"/>
      <c r="C87" s="37"/>
      <c r="D87" s="37"/>
      <c r="E87" s="37"/>
      <c r="F87" s="37"/>
      <c r="G87" s="44"/>
      <c r="H87" s="44"/>
      <c r="I87" s="44"/>
      <c r="J87" s="44"/>
      <c r="K87" s="44"/>
      <c r="L87" s="44"/>
      <c r="M87" s="45"/>
      <c r="N87" s="45"/>
      <c r="O87" s="45"/>
      <c r="P87" s="59"/>
      <c r="Q87" s="45"/>
      <c r="R87" s="45"/>
      <c r="S87" s="45"/>
      <c r="T87" s="45"/>
      <c r="U87" s="45"/>
    </row>
    <row r="88" spans="1:21">
      <c r="A88" s="37"/>
      <c r="B88" s="37"/>
      <c r="C88" s="37"/>
      <c r="D88" s="37"/>
      <c r="E88" s="37"/>
      <c r="F88" s="37"/>
      <c r="G88" s="44"/>
      <c r="H88" s="44"/>
      <c r="I88" s="44"/>
      <c r="J88" s="44"/>
      <c r="K88" s="44"/>
      <c r="L88" s="44"/>
      <c r="M88" s="45"/>
      <c r="N88" s="45"/>
      <c r="O88" s="45"/>
      <c r="P88" s="59"/>
      <c r="Q88" s="45"/>
      <c r="R88" s="45"/>
      <c r="S88" s="45"/>
      <c r="T88" s="45"/>
      <c r="U88" s="45"/>
    </row>
    <row r="89" spans="1:21">
      <c r="A89" s="37"/>
      <c r="B89" s="37"/>
      <c r="C89" s="37"/>
      <c r="D89" s="37"/>
      <c r="E89" s="37"/>
      <c r="F89" s="37"/>
      <c r="G89" s="44"/>
      <c r="H89" s="44"/>
      <c r="I89" s="44"/>
      <c r="J89" s="44"/>
      <c r="K89" s="44"/>
      <c r="L89" s="44"/>
      <c r="M89" s="45"/>
      <c r="N89" s="45"/>
      <c r="O89" s="45"/>
      <c r="P89" s="59"/>
      <c r="Q89" s="45"/>
      <c r="R89" s="45"/>
      <c r="S89" s="45"/>
      <c r="T89" s="45"/>
      <c r="U89" s="45"/>
    </row>
    <row r="90" spans="1:21">
      <c r="A90" s="40"/>
      <c r="B90" s="37"/>
      <c r="C90" s="37"/>
      <c r="D90" s="37"/>
      <c r="E90" s="37"/>
      <c r="F90" s="37"/>
      <c r="G90" s="44"/>
      <c r="H90" s="44"/>
      <c r="I90" s="44"/>
      <c r="J90" s="44"/>
      <c r="K90" s="44"/>
      <c r="L90" s="44"/>
      <c r="M90" s="45"/>
      <c r="N90" s="45"/>
      <c r="O90" s="45"/>
      <c r="P90" s="59"/>
      <c r="Q90" s="45"/>
      <c r="R90" s="45"/>
      <c r="S90" s="45"/>
      <c r="T90" s="45"/>
      <c r="U90" s="45"/>
    </row>
    <row r="91" spans="1:21">
      <c r="A91" s="37"/>
      <c r="B91" s="37"/>
      <c r="C91" s="37"/>
      <c r="D91" s="37"/>
      <c r="E91" s="37"/>
      <c r="F91" s="37"/>
      <c r="G91" s="44"/>
      <c r="H91" s="44"/>
      <c r="I91" s="44"/>
      <c r="J91" s="44"/>
      <c r="K91" s="44"/>
      <c r="L91" s="44"/>
      <c r="M91" s="45"/>
      <c r="N91" s="45"/>
      <c r="O91" s="45"/>
      <c r="P91" s="59"/>
      <c r="Q91" s="45"/>
      <c r="R91" s="45"/>
      <c r="S91" s="45"/>
      <c r="T91" s="45"/>
      <c r="U91" s="45"/>
    </row>
    <row r="92" spans="1:21">
      <c r="A92" s="37"/>
      <c r="B92" s="37"/>
      <c r="C92" s="37"/>
      <c r="D92" s="37"/>
      <c r="E92" s="37"/>
      <c r="F92" s="37"/>
      <c r="G92" s="44"/>
      <c r="H92" s="44"/>
      <c r="I92" s="44"/>
      <c r="J92" s="44"/>
      <c r="K92" s="44"/>
      <c r="L92" s="44"/>
      <c r="M92" s="45"/>
      <c r="N92" s="45"/>
      <c r="O92" s="45"/>
      <c r="P92" s="59"/>
      <c r="Q92" s="45"/>
      <c r="R92" s="45"/>
      <c r="S92" s="45"/>
      <c r="T92" s="45"/>
      <c r="U92" s="45"/>
    </row>
    <row r="93" spans="1:21">
      <c r="A93" s="37"/>
      <c r="B93" s="37"/>
      <c r="C93" s="37"/>
      <c r="D93" s="37"/>
      <c r="E93" s="37"/>
      <c r="F93" s="37"/>
      <c r="G93" s="44"/>
      <c r="H93" s="44"/>
      <c r="I93" s="44"/>
      <c r="J93" s="44"/>
      <c r="K93" s="44"/>
      <c r="L93" s="44"/>
      <c r="M93" s="45"/>
      <c r="N93" s="45"/>
      <c r="O93" s="45"/>
      <c r="P93" s="59"/>
      <c r="Q93" s="45"/>
      <c r="R93" s="45"/>
      <c r="S93" s="45"/>
      <c r="T93" s="45"/>
      <c r="U93" s="45"/>
    </row>
    <row r="94" spans="1:21">
      <c r="A94" s="37"/>
      <c r="B94" s="37"/>
      <c r="C94" s="37"/>
      <c r="D94" s="37"/>
      <c r="E94" s="37"/>
      <c r="F94" s="37"/>
      <c r="G94" s="44"/>
      <c r="H94" s="44"/>
      <c r="I94" s="44"/>
      <c r="J94" s="44"/>
      <c r="K94" s="44"/>
      <c r="L94" s="44"/>
      <c r="M94" s="45"/>
      <c r="N94" s="45"/>
      <c r="O94" s="45"/>
      <c r="P94" s="59"/>
      <c r="Q94" s="45"/>
      <c r="R94" s="45"/>
      <c r="S94" s="45"/>
      <c r="T94" s="45"/>
      <c r="U94" s="45"/>
    </row>
    <row r="95" spans="1:21">
      <c r="A95" s="40"/>
      <c r="B95" s="37"/>
      <c r="C95" s="37"/>
      <c r="D95" s="37"/>
      <c r="E95" s="37"/>
      <c r="F95" s="37"/>
      <c r="G95" s="44"/>
      <c r="H95" s="44"/>
      <c r="I95" s="44"/>
      <c r="J95" s="44"/>
      <c r="K95" s="44"/>
      <c r="L95" s="44"/>
      <c r="M95" s="45"/>
      <c r="N95" s="45"/>
      <c r="O95" s="45"/>
      <c r="P95" s="59"/>
      <c r="Q95" s="45"/>
      <c r="R95" s="45"/>
      <c r="S95" s="45"/>
      <c r="T95" s="45"/>
      <c r="U95" s="45"/>
    </row>
    <row r="96" spans="1:21">
      <c r="A96" s="37"/>
      <c r="B96" s="35"/>
      <c r="C96" s="35"/>
      <c r="D96" s="37"/>
      <c r="E96" s="37"/>
      <c r="F96" s="37"/>
      <c r="G96" s="44"/>
      <c r="H96" s="44"/>
      <c r="I96" s="38"/>
      <c r="J96" s="38"/>
      <c r="K96" s="38"/>
      <c r="L96" s="38"/>
      <c r="M96" s="45"/>
      <c r="N96" s="45"/>
      <c r="O96" s="45"/>
      <c r="P96" s="59"/>
      <c r="Q96" s="39"/>
      <c r="R96" s="39"/>
      <c r="S96" s="39"/>
      <c r="T96" s="39"/>
      <c r="U96" s="39"/>
    </row>
    <row r="97" spans="1:21">
      <c r="A97" s="37"/>
      <c r="B97" s="37"/>
      <c r="C97" s="37"/>
      <c r="D97" s="37"/>
      <c r="E97" s="37"/>
      <c r="F97" s="37"/>
      <c r="G97" s="44"/>
      <c r="H97" s="44"/>
      <c r="I97" s="44"/>
      <c r="J97" s="44"/>
      <c r="K97" s="44"/>
      <c r="L97" s="44"/>
      <c r="M97" s="45"/>
      <c r="N97" s="45"/>
      <c r="O97" s="45"/>
      <c r="P97" s="59"/>
      <c r="Q97" s="45"/>
      <c r="R97" s="45"/>
      <c r="S97" s="45"/>
      <c r="T97" s="45"/>
      <c r="U97" s="45"/>
    </row>
    <row r="98" spans="1:21">
      <c r="A98" s="37"/>
      <c r="B98" s="37"/>
      <c r="C98" s="37"/>
      <c r="D98" s="37"/>
      <c r="E98" s="37"/>
      <c r="F98" s="37"/>
      <c r="G98" s="44"/>
      <c r="H98" s="44"/>
      <c r="I98" s="44"/>
      <c r="J98" s="44"/>
      <c r="K98" s="44"/>
      <c r="L98" s="44"/>
      <c r="M98" s="45"/>
      <c r="N98" s="45"/>
      <c r="O98" s="45"/>
      <c r="P98" s="59"/>
      <c r="Q98" s="45"/>
      <c r="R98" s="45"/>
      <c r="S98" s="45"/>
      <c r="T98" s="45"/>
      <c r="U98" s="45"/>
    </row>
    <row r="99" spans="1:21">
      <c r="A99" s="37"/>
      <c r="B99" s="37"/>
      <c r="C99" s="37"/>
      <c r="D99" s="37"/>
      <c r="E99" s="37"/>
      <c r="F99" s="37"/>
      <c r="G99" s="44"/>
      <c r="H99" s="44"/>
      <c r="I99" s="44"/>
      <c r="J99" s="44"/>
      <c r="K99" s="44"/>
      <c r="L99" s="44"/>
      <c r="M99" s="45"/>
      <c r="N99" s="45"/>
      <c r="O99" s="45"/>
      <c r="P99" s="59"/>
      <c r="Q99" s="45"/>
      <c r="R99" s="45"/>
      <c r="S99" s="45"/>
      <c r="T99" s="45"/>
      <c r="U99" s="45"/>
    </row>
    <row r="100" spans="1:21">
      <c r="A100" s="37"/>
      <c r="B100" s="37"/>
      <c r="C100" s="37"/>
      <c r="D100" s="37"/>
      <c r="E100" s="37"/>
      <c r="F100" s="37"/>
      <c r="G100" s="44"/>
      <c r="H100" s="44"/>
      <c r="I100" s="44"/>
      <c r="J100" s="44"/>
      <c r="K100" s="44"/>
      <c r="L100" s="44"/>
      <c r="M100" s="45"/>
      <c r="N100" s="45"/>
      <c r="O100" s="45"/>
      <c r="P100" s="59"/>
      <c r="Q100" s="45"/>
      <c r="R100" s="45"/>
      <c r="S100" s="45"/>
      <c r="T100" s="45"/>
      <c r="U100" s="45"/>
    </row>
    <row r="101" spans="1:21">
      <c r="A101" s="37"/>
      <c r="B101" s="37"/>
      <c r="C101" s="37"/>
      <c r="D101" s="37"/>
      <c r="E101" s="37"/>
      <c r="F101" s="37"/>
      <c r="G101" s="44"/>
      <c r="H101" s="44"/>
      <c r="I101" s="44"/>
      <c r="J101" s="44"/>
      <c r="K101" s="44"/>
      <c r="L101" s="44"/>
      <c r="M101" s="45"/>
      <c r="N101" s="45"/>
      <c r="O101" s="45"/>
      <c r="P101" s="59"/>
      <c r="Q101" s="45"/>
      <c r="R101" s="45"/>
      <c r="S101" s="45"/>
      <c r="T101" s="45"/>
      <c r="U101" s="45"/>
    </row>
    <row r="102" spans="1:21">
      <c r="A102" s="37"/>
      <c r="B102" s="37"/>
      <c r="C102" s="37"/>
      <c r="D102" s="37"/>
      <c r="E102" s="37"/>
      <c r="F102" s="37"/>
      <c r="G102" s="44"/>
      <c r="H102" s="44"/>
      <c r="I102" s="44"/>
      <c r="J102" s="44"/>
      <c r="K102" s="44"/>
      <c r="L102" s="44"/>
      <c r="M102" s="45"/>
      <c r="N102" s="45"/>
      <c r="O102" s="45"/>
      <c r="P102" s="59"/>
      <c r="Q102" s="45"/>
      <c r="R102" s="45"/>
      <c r="S102" s="45"/>
      <c r="T102" s="45"/>
      <c r="U102" s="45"/>
    </row>
    <row r="103" spans="1:21">
      <c r="A103" s="40"/>
      <c r="B103" s="37"/>
      <c r="C103" s="37"/>
      <c r="D103" s="37"/>
      <c r="E103" s="37"/>
      <c r="F103" s="37"/>
      <c r="G103" s="44"/>
      <c r="H103" s="44"/>
      <c r="I103" s="44"/>
      <c r="J103" s="44"/>
      <c r="K103" s="44"/>
      <c r="L103" s="44"/>
      <c r="M103" s="45"/>
      <c r="N103" s="45"/>
      <c r="O103" s="45"/>
      <c r="P103" s="59"/>
      <c r="Q103" s="45"/>
      <c r="R103" s="45"/>
      <c r="S103" s="45"/>
      <c r="T103" s="45"/>
      <c r="U103" s="45"/>
    </row>
    <row r="104" spans="1:21">
      <c r="A104" s="37"/>
      <c r="B104" s="37"/>
      <c r="C104" s="37"/>
      <c r="D104" s="37"/>
      <c r="E104" s="37"/>
      <c r="F104" s="37"/>
      <c r="G104" s="44"/>
      <c r="H104" s="44"/>
      <c r="I104" s="44"/>
      <c r="J104" s="44"/>
      <c r="K104" s="44"/>
      <c r="L104" s="44"/>
      <c r="M104" s="45"/>
      <c r="N104" s="45"/>
      <c r="O104" s="45"/>
      <c r="P104" s="59"/>
      <c r="Q104" s="45"/>
      <c r="R104" s="45"/>
      <c r="S104" s="45"/>
      <c r="T104" s="45"/>
      <c r="U104" s="45"/>
    </row>
    <row r="105" spans="1:21">
      <c r="A105" s="37"/>
      <c r="B105" s="37"/>
      <c r="C105" s="37"/>
      <c r="D105" s="37"/>
      <c r="E105" s="37"/>
      <c r="F105" s="37"/>
      <c r="G105" s="44"/>
      <c r="H105" s="44"/>
      <c r="I105" s="44"/>
      <c r="J105" s="44"/>
      <c r="K105" s="44"/>
      <c r="L105" s="44"/>
      <c r="M105" s="45"/>
      <c r="N105" s="45"/>
      <c r="O105" s="45"/>
      <c r="P105" s="59"/>
      <c r="Q105" s="45"/>
      <c r="R105" s="45"/>
      <c r="S105" s="45"/>
      <c r="T105" s="45"/>
      <c r="U105" s="45"/>
    </row>
    <row r="106" spans="1:21">
      <c r="A106" s="37"/>
      <c r="B106" s="37"/>
      <c r="C106" s="37"/>
      <c r="D106" s="37"/>
      <c r="E106" s="37"/>
      <c r="F106" s="37"/>
      <c r="G106" s="44"/>
      <c r="H106" s="44"/>
      <c r="I106" s="44"/>
      <c r="J106" s="44"/>
      <c r="K106" s="44"/>
      <c r="L106" s="44"/>
      <c r="M106" s="45"/>
      <c r="N106" s="45"/>
      <c r="O106" s="45"/>
      <c r="P106" s="59"/>
      <c r="Q106" s="45"/>
      <c r="R106" s="45"/>
      <c r="S106" s="45"/>
      <c r="T106" s="45"/>
      <c r="U106" s="45"/>
    </row>
    <row r="107" spans="1:21">
      <c r="A107" s="37"/>
      <c r="B107" s="37"/>
      <c r="C107" s="37"/>
      <c r="D107" s="37"/>
      <c r="E107" s="37"/>
      <c r="F107" s="37"/>
      <c r="G107" s="44"/>
      <c r="H107" s="44"/>
      <c r="I107" s="44"/>
      <c r="J107" s="44"/>
      <c r="K107" s="44"/>
      <c r="L107" s="44"/>
      <c r="M107" s="45"/>
      <c r="N107" s="45"/>
      <c r="O107" s="45"/>
      <c r="P107" s="59"/>
      <c r="Q107" s="45"/>
      <c r="R107" s="45"/>
      <c r="S107" s="45"/>
      <c r="T107" s="45"/>
      <c r="U107" s="45"/>
    </row>
    <row r="108" spans="1:21">
      <c r="A108" s="37"/>
      <c r="B108" s="37"/>
      <c r="C108" s="37"/>
      <c r="D108" s="37"/>
      <c r="E108" s="37"/>
      <c r="F108" s="37"/>
      <c r="G108" s="44"/>
      <c r="H108" s="44"/>
      <c r="I108" s="44"/>
      <c r="J108" s="44"/>
      <c r="K108" s="44"/>
      <c r="L108" s="44"/>
      <c r="M108" s="45"/>
      <c r="N108" s="45"/>
      <c r="O108" s="45"/>
      <c r="P108" s="59"/>
      <c r="Q108" s="45"/>
      <c r="R108" s="45"/>
      <c r="S108" s="45"/>
      <c r="T108" s="45"/>
      <c r="U108" s="45"/>
    </row>
    <row r="109" spans="1:21">
      <c r="A109" s="37"/>
      <c r="B109" s="37"/>
      <c r="C109" s="37"/>
      <c r="D109" s="37"/>
      <c r="E109" s="37"/>
      <c r="F109" s="37"/>
      <c r="G109" s="44"/>
      <c r="H109" s="44"/>
      <c r="I109" s="44"/>
      <c r="J109" s="44"/>
      <c r="K109" s="44"/>
      <c r="L109" s="44"/>
      <c r="M109" s="45"/>
      <c r="N109" s="45"/>
      <c r="O109" s="45"/>
      <c r="P109" s="59"/>
      <c r="Q109" s="45"/>
      <c r="R109" s="45"/>
      <c r="S109" s="45"/>
      <c r="T109" s="45"/>
      <c r="U109" s="45"/>
    </row>
    <row r="110" spans="1:21">
      <c r="A110" s="37"/>
      <c r="B110" s="37"/>
      <c r="C110" s="37"/>
      <c r="D110" s="37"/>
      <c r="E110" s="37"/>
      <c r="F110" s="37"/>
      <c r="G110" s="44"/>
      <c r="H110" s="44"/>
      <c r="I110" s="44"/>
      <c r="J110" s="44"/>
      <c r="K110" s="44"/>
      <c r="L110" s="44"/>
      <c r="M110" s="45"/>
      <c r="N110" s="45"/>
      <c r="O110" s="45"/>
      <c r="P110" s="59"/>
      <c r="Q110" s="45"/>
      <c r="R110" s="45"/>
      <c r="S110" s="45"/>
      <c r="T110" s="45"/>
      <c r="U110" s="45"/>
    </row>
    <row r="111" spans="1:21">
      <c r="A111" s="40"/>
      <c r="B111" s="37"/>
      <c r="C111" s="37"/>
      <c r="D111" s="37"/>
      <c r="E111" s="37"/>
      <c r="F111" s="37"/>
      <c r="G111" s="44"/>
      <c r="H111" s="44"/>
      <c r="I111" s="44"/>
      <c r="J111" s="44"/>
      <c r="K111" s="44"/>
      <c r="L111" s="44"/>
      <c r="M111" s="45"/>
      <c r="N111" s="45"/>
      <c r="O111" s="45"/>
      <c r="P111" s="59"/>
      <c r="Q111" s="45"/>
      <c r="R111" s="45"/>
      <c r="S111" s="45"/>
      <c r="T111" s="45"/>
      <c r="U111" s="45"/>
    </row>
    <row r="112" spans="1:21">
      <c r="A112" s="37"/>
      <c r="B112" s="37"/>
      <c r="C112" s="37"/>
      <c r="D112" s="37"/>
      <c r="E112" s="37"/>
      <c r="F112" s="37"/>
      <c r="G112" s="44"/>
      <c r="H112" s="44"/>
      <c r="I112" s="44"/>
      <c r="J112" s="44"/>
      <c r="K112" s="44"/>
      <c r="L112" s="44"/>
      <c r="M112" s="45"/>
      <c r="N112" s="45"/>
      <c r="O112" s="45"/>
      <c r="P112" s="59"/>
      <c r="Q112" s="45"/>
      <c r="R112" s="45"/>
      <c r="S112" s="45"/>
      <c r="T112" s="45"/>
      <c r="U112" s="45"/>
    </row>
    <row r="113" spans="1:21">
      <c r="A113" s="37"/>
      <c r="B113" s="37"/>
      <c r="C113" s="37"/>
      <c r="D113" s="37"/>
      <c r="E113" s="37"/>
      <c r="F113" s="37"/>
      <c r="G113" s="44"/>
      <c r="H113" s="44"/>
      <c r="I113" s="44"/>
      <c r="J113" s="44"/>
      <c r="K113" s="44"/>
      <c r="L113" s="44"/>
      <c r="M113" s="45"/>
      <c r="N113" s="45"/>
      <c r="O113" s="45"/>
      <c r="P113" s="59"/>
      <c r="Q113" s="45"/>
      <c r="R113" s="45"/>
      <c r="S113" s="45"/>
      <c r="T113" s="45"/>
      <c r="U113" s="45"/>
    </row>
    <row r="114" spans="1:21">
      <c r="A114" s="37"/>
      <c r="B114" s="37"/>
      <c r="C114" s="37"/>
      <c r="D114" s="37"/>
      <c r="E114" s="37"/>
      <c r="F114" s="37"/>
      <c r="G114" s="44"/>
      <c r="H114" s="44"/>
      <c r="I114" s="44"/>
      <c r="J114" s="44"/>
      <c r="K114" s="44"/>
      <c r="L114" s="44"/>
      <c r="M114" s="45"/>
      <c r="N114" s="45"/>
      <c r="O114" s="45"/>
      <c r="P114" s="59"/>
      <c r="Q114" s="45"/>
      <c r="R114" s="45"/>
      <c r="S114" s="45"/>
      <c r="T114" s="45"/>
      <c r="U114" s="45"/>
    </row>
    <row r="115" spans="1:21">
      <c r="A115" s="40"/>
      <c r="B115" s="37"/>
      <c r="C115" s="37"/>
      <c r="D115" s="37"/>
      <c r="E115" s="37"/>
      <c r="F115" s="37"/>
      <c r="G115" s="44"/>
      <c r="H115" s="44"/>
      <c r="I115" s="44"/>
      <c r="J115" s="44"/>
      <c r="K115" s="44"/>
      <c r="L115" s="44"/>
      <c r="M115" s="45"/>
      <c r="N115" s="45"/>
      <c r="O115" s="45"/>
      <c r="P115" s="59"/>
      <c r="Q115" s="45"/>
      <c r="R115" s="45"/>
      <c r="S115" s="45"/>
      <c r="T115" s="45"/>
      <c r="U115" s="45"/>
    </row>
    <row r="116" spans="1:21">
      <c r="A116" s="37"/>
      <c r="B116" s="37"/>
      <c r="C116" s="37"/>
      <c r="D116" s="37"/>
      <c r="E116" s="37"/>
      <c r="F116" s="37"/>
      <c r="G116" s="44"/>
      <c r="H116" s="44"/>
      <c r="I116" s="44"/>
      <c r="J116" s="44"/>
      <c r="K116" s="44"/>
      <c r="L116" s="44"/>
      <c r="M116" s="45"/>
      <c r="N116" s="45"/>
      <c r="O116" s="45"/>
      <c r="P116" s="59"/>
      <c r="Q116" s="45"/>
      <c r="R116" s="45"/>
      <c r="S116" s="45"/>
      <c r="T116" s="45"/>
      <c r="U116" s="45"/>
    </row>
    <row r="117" spans="1:21">
      <c r="A117" s="37"/>
      <c r="B117" s="37"/>
      <c r="C117" s="37"/>
      <c r="D117" s="37"/>
      <c r="E117" s="37"/>
      <c r="F117" s="37"/>
      <c r="G117" s="44"/>
      <c r="H117" s="44"/>
      <c r="I117" s="44"/>
      <c r="J117" s="44"/>
      <c r="K117" s="44"/>
      <c r="L117" s="44"/>
      <c r="M117" s="45"/>
      <c r="N117" s="45"/>
      <c r="O117" s="45"/>
      <c r="P117" s="59"/>
      <c r="Q117" s="45"/>
      <c r="R117" s="45"/>
      <c r="S117" s="45"/>
      <c r="T117" s="45"/>
      <c r="U117" s="45"/>
    </row>
    <row r="118" spans="1:21">
      <c r="A118" s="35"/>
      <c r="B118" s="37"/>
      <c r="C118" s="37"/>
      <c r="D118" s="37"/>
      <c r="E118" s="37"/>
      <c r="F118" s="37"/>
      <c r="G118" s="44"/>
      <c r="H118" s="44"/>
      <c r="I118" s="44"/>
      <c r="J118" s="44"/>
      <c r="K118" s="44"/>
      <c r="L118" s="44"/>
      <c r="M118" s="45"/>
      <c r="N118" s="45"/>
      <c r="O118" s="45"/>
      <c r="P118" s="59"/>
      <c r="Q118" s="45"/>
      <c r="R118" s="45"/>
      <c r="S118" s="45"/>
      <c r="T118" s="45"/>
      <c r="U118" s="45"/>
    </row>
    <row r="119" spans="1:21">
      <c r="A119" s="37"/>
      <c r="B119" s="37"/>
      <c r="C119" s="37"/>
      <c r="D119" s="37"/>
      <c r="E119" s="37"/>
      <c r="F119" s="37"/>
      <c r="G119" s="44"/>
      <c r="H119" s="44"/>
      <c r="I119" s="44"/>
      <c r="J119" s="44"/>
      <c r="K119" s="44"/>
      <c r="L119" s="44"/>
      <c r="M119" s="45"/>
      <c r="N119" s="45"/>
      <c r="O119" s="45"/>
      <c r="P119" s="59"/>
      <c r="Q119" s="45"/>
      <c r="R119" s="45"/>
      <c r="S119" s="45"/>
      <c r="T119" s="45"/>
      <c r="U119" s="45"/>
    </row>
    <row r="120" spans="1:21">
      <c r="A120" s="37"/>
      <c r="B120" s="37"/>
      <c r="C120" s="37"/>
      <c r="D120" s="37"/>
      <c r="E120" s="37"/>
      <c r="F120" s="37"/>
      <c r="G120" s="44"/>
      <c r="H120" s="44"/>
      <c r="I120" s="44"/>
      <c r="J120" s="44"/>
      <c r="K120" s="44"/>
      <c r="L120" s="44"/>
      <c r="M120" s="45"/>
      <c r="N120" s="45"/>
      <c r="O120" s="45"/>
      <c r="P120" s="59"/>
      <c r="Q120" s="45"/>
      <c r="R120" s="45"/>
      <c r="S120" s="45"/>
      <c r="T120" s="45"/>
      <c r="U120" s="45"/>
    </row>
    <row r="121" spans="1:21">
      <c r="A121" s="37"/>
      <c r="B121" s="37"/>
      <c r="C121" s="37"/>
      <c r="D121" s="37"/>
      <c r="E121" s="37"/>
      <c r="F121" s="37"/>
      <c r="G121" s="44"/>
      <c r="H121" s="44"/>
      <c r="I121" s="44"/>
      <c r="J121" s="44"/>
      <c r="K121" s="44"/>
      <c r="L121" s="44"/>
      <c r="M121" s="45"/>
      <c r="N121" s="45"/>
      <c r="O121" s="45"/>
      <c r="P121" s="59"/>
      <c r="Q121" s="45"/>
      <c r="R121" s="45"/>
      <c r="S121" s="45"/>
      <c r="T121" s="45"/>
      <c r="U121" s="45"/>
    </row>
    <row r="122" spans="1:21">
      <c r="A122" s="37"/>
      <c r="B122" s="37"/>
      <c r="C122" s="37"/>
      <c r="D122" s="37"/>
      <c r="E122" s="37"/>
      <c r="F122" s="37"/>
      <c r="G122" s="44"/>
      <c r="H122" s="44"/>
      <c r="I122" s="44"/>
      <c r="J122" s="44"/>
      <c r="K122" s="44"/>
      <c r="L122" s="44"/>
      <c r="M122" s="45"/>
      <c r="N122" s="45"/>
      <c r="O122" s="45"/>
      <c r="P122" s="59"/>
      <c r="Q122" s="45"/>
      <c r="R122" s="45"/>
      <c r="S122" s="45"/>
      <c r="T122" s="45"/>
      <c r="U122" s="45"/>
    </row>
    <row r="123" spans="1:21">
      <c r="A123" s="37"/>
      <c r="B123" s="37"/>
      <c r="C123" s="37"/>
      <c r="D123" s="37"/>
      <c r="E123" s="37"/>
      <c r="F123" s="37"/>
      <c r="G123" s="44"/>
      <c r="H123" s="44"/>
      <c r="I123" s="44"/>
      <c r="J123" s="44"/>
      <c r="K123" s="44"/>
      <c r="L123" s="44"/>
      <c r="M123" s="45"/>
      <c r="N123" s="45"/>
      <c r="O123" s="45"/>
      <c r="P123" s="59"/>
      <c r="Q123" s="45"/>
      <c r="R123" s="45"/>
      <c r="S123" s="45"/>
      <c r="T123" s="45"/>
      <c r="U123" s="45"/>
    </row>
    <row r="124" spans="1:21">
      <c r="A124" s="37"/>
      <c r="B124" s="37"/>
      <c r="C124" s="37"/>
      <c r="D124" s="37"/>
      <c r="E124" s="37"/>
      <c r="F124" s="37"/>
      <c r="G124" s="44"/>
      <c r="H124" s="44"/>
      <c r="I124" s="44"/>
      <c r="J124" s="44"/>
      <c r="K124" s="44"/>
      <c r="L124" s="44"/>
      <c r="M124" s="45"/>
      <c r="N124" s="45"/>
      <c r="O124" s="45"/>
      <c r="P124" s="59"/>
      <c r="Q124" s="45"/>
      <c r="R124" s="45"/>
      <c r="S124" s="45"/>
      <c r="T124" s="45"/>
      <c r="U124" s="45"/>
    </row>
    <row r="125" spans="1:21">
      <c r="A125" s="37"/>
      <c r="B125" s="37"/>
      <c r="C125" s="37"/>
      <c r="D125" s="37"/>
      <c r="E125" s="37"/>
      <c r="F125" s="37"/>
      <c r="G125" s="44"/>
      <c r="H125" s="44"/>
      <c r="I125" s="44"/>
      <c r="J125" s="44"/>
      <c r="K125" s="44"/>
      <c r="L125" s="44"/>
      <c r="M125" s="45"/>
      <c r="N125" s="45"/>
      <c r="O125" s="45"/>
      <c r="P125" s="59"/>
      <c r="Q125" s="45"/>
      <c r="R125" s="45"/>
      <c r="S125" s="45"/>
      <c r="T125" s="45"/>
      <c r="U125" s="45"/>
    </row>
    <row r="126" spans="1:21">
      <c r="A126" s="40"/>
      <c r="B126" s="37"/>
      <c r="C126" s="37"/>
      <c r="D126" s="37"/>
      <c r="E126" s="37"/>
      <c r="F126" s="37"/>
      <c r="G126" s="44"/>
      <c r="H126" s="44"/>
      <c r="I126" s="44"/>
      <c r="J126" s="44"/>
      <c r="K126" s="44"/>
      <c r="L126" s="44"/>
      <c r="M126" s="45"/>
      <c r="N126" s="45"/>
      <c r="O126" s="45"/>
      <c r="P126" s="59"/>
      <c r="Q126" s="45"/>
      <c r="R126" s="45"/>
      <c r="S126" s="45"/>
      <c r="T126" s="45"/>
      <c r="U126" s="45"/>
    </row>
    <row r="127" spans="1:21">
      <c r="A127" s="37"/>
      <c r="B127" s="37"/>
      <c r="C127" s="37"/>
      <c r="D127" s="37"/>
      <c r="E127" s="37"/>
      <c r="F127" s="37"/>
      <c r="G127" s="44"/>
      <c r="H127" s="44"/>
      <c r="I127" s="44"/>
      <c r="J127" s="44"/>
      <c r="K127" s="44"/>
      <c r="L127" s="44"/>
      <c r="M127" s="45"/>
      <c r="N127" s="45"/>
      <c r="O127" s="45"/>
      <c r="P127" s="59"/>
      <c r="Q127" s="45"/>
      <c r="R127" s="45"/>
      <c r="S127" s="45"/>
      <c r="T127" s="45"/>
      <c r="U127" s="45"/>
    </row>
    <row r="128" spans="1:21">
      <c r="A128" s="37"/>
      <c r="B128" s="37"/>
      <c r="C128" s="37"/>
      <c r="D128" s="37"/>
      <c r="E128" s="37"/>
      <c r="F128" s="37"/>
      <c r="G128" s="44"/>
      <c r="H128" s="44"/>
      <c r="I128" s="44"/>
      <c r="J128" s="44"/>
      <c r="K128" s="44"/>
      <c r="L128" s="44"/>
      <c r="M128" s="45"/>
      <c r="N128" s="45"/>
      <c r="O128" s="45"/>
      <c r="P128" s="59"/>
      <c r="Q128" s="45"/>
      <c r="R128" s="45"/>
      <c r="S128" s="45"/>
      <c r="T128" s="45"/>
      <c r="U128" s="45"/>
    </row>
    <row r="129" spans="1:21">
      <c r="A129" s="37"/>
      <c r="B129" s="37"/>
      <c r="C129" s="37"/>
      <c r="D129" s="37"/>
      <c r="E129" s="37"/>
      <c r="F129" s="37"/>
      <c r="G129" s="44"/>
      <c r="H129" s="44"/>
      <c r="I129" s="44"/>
      <c r="J129" s="44"/>
      <c r="K129" s="44"/>
      <c r="L129" s="44"/>
      <c r="M129" s="45"/>
      <c r="N129" s="45"/>
      <c r="O129" s="45"/>
      <c r="P129" s="59"/>
      <c r="Q129" s="45"/>
      <c r="R129" s="45"/>
      <c r="S129" s="45"/>
      <c r="T129" s="45"/>
      <c r="U129" s="45"/>
    </row>
    <row r="130" spans="1:21">
      <c r="A130" s="37"/>
      <c r="B130" s="37"/>
      <c r="C130" s="37"/>
      <c r="D130" s="37"/>
      <c r="E130" s="37"/>
      <c r="F130" s="37"/>
      <c r="G130" s="44"/>
      <c r="H130" s="44"/>
      <c r="I130" s="44"/>
      <c r="J130" s="44"/>
      <c r="K130" s="44"/>
      <c r="L130" s="44"/>
      <c r="M130" s="45"/>
      <c r="N130" s="45"/>
      <c r="O130" s="45"/>
      <c r="P130" s="59"/>
      <c r="Q130" s="45"/>
      <c r="R130" s="45"/>
      <c r="S130" s="45"/>
      <c r="T130" s="45"/>
      <c r="U130" s="45"/>
    </row>
    <row r="131" spans="1:21">
      <c r="A131" s="37"/>
      <c r="B131" s="37"/>
      <c r="C131" s="37"/>
      <c r="D131" s="37"/>
      <c r="E131" s="37"/>
      <c r="F131" s="37"/>
      <c r="G131" s="44"/>
      <c r="H131" s="44"/>
      <c r="I131" s="44"/>
      <c r="J131" s="44"/>
      <c r="K131" s="44"/>
      <c r="L131" s="44"/>
      <c r="M131" s="45"/>
      <c r="N131" s="45"/>
      <c r="O131" s="45"/>
      <c r="P131" s="59"/>
      <c r="Q131" s="45"/>
      <c r="R131" s="45"/>
      <c r="S131" s="45"/>
      <c r="T131" s="45"/>
      <c r="U131" s="45"/>
    </row>
    <row r="132" spans="1:21">
      <c r="A132" s="37"/>
      <c r="B132" s="37"/>
      <c r="C132" s="37"/>
      <c r="D132" s="37"/>
      <c r="E132" s="37"/>
      <c r="F132" s="37"/>
      <c r="G132" s="44"/>
      <c r="H132" s="44"/>
      <c r="I132" s="44"/>
      <c r="J132" s="44"/>
      <c r="K132" s="44"/>
      <c r="L132" s="44"/>
      <c r="M132" s="45"/>
      <c r="N132" s="45"/>
      <c r="O132" s="45"/>
      <c r="P132" s="59"/>
      <c r="Q132" s="45"/>
      <c r="R132" s="45"/>
      <c r="S132" s="45"/>
      <c r="T132" s="45"/>
      <c r="U132" s="45"/>
    </row>
    <row r="133" spans="1:21">
      <c r="A133" s="37"/>
      <c r="B133" s="37"/>
      <c r="C133" s="37"/>
      <c r="D133" s="37"/>
      <c r="E133" s="37"/>
      <c r="F133" s="37"/>
      <c r="G133" s="44"/>
      <c r="H133" s="44"/>
      <c r="I133" s="44"/>
      <c r="J133" s="44"/>
      <c r="K133" s="44"/>
      <c r="L133" s="44"/>
      <c r="M133" s="45"/>
      <c r="N133" s="45"/>
      <c r="O133" s="45"/>
      <c r="P133" s="59"/>
      <c r="Q133" s="45"/>
      <c r="R133" s="45"/>
      <c r="S133" s="45"/>
      <c r="T133" s="45"/>
      <c r="U133" s="45"/>
    </row>
    <row r="134" spans="1:21">
      <c r="A134" s="37"/>
      <c r="B134" s="37"/>
      <c r="C134" s="37"/>
      <c r="D134" s="37"/>
      <c r="E134" s="37"/>
      <c r="F134" s="37"/>
      <c r="G134" s="44"/>
      <c r="H134" s="44"/>
      <c r="I134" s="44"/>
      <c r="J134" s="44"/>
      <c r="K134" s="44"/>
      <c r="L134" s="44"/>
      <c r="M134" s="45"/>
      <c r="N134" s="45"/>
      <c r="O134" s="45"/>
      <c r="P134" s="59"/>
      <c r="Q134" s="45"/>
      <c r="R134" s="45"/>
      <c r="S134" s="45"/>
      <c r="T134" s="45"/>
      <c r="U134" s="45"/>
    </row>
    <row r="135" spans="1:21">
      <c r="A135" s="37"/>
      <c r="B135" s="37"/>
      <c r="C135" s="37"/>
      <c r="D135" s="37"/>
      <c r="E135" s="37"/>
      <c r="F135" s="37"/>
      <c r="G135" s="44"/>
      <c r="H135" s="44"/>
      <c r="I135" s="44"/>
      <c r="J135" s="44"/>
      <c r="K135" s="44"/>
      <c r="L135" s="44"/>
      <c r="M135" s="45"/>
      <c r="N135" s="45"/>
      <c r="O135" s="45"/>
      <c r="P135" s="59"/>
      <c r="Q135" s="45"/>
      <c r="R135" s="45"/>
      <c r="S135" s="45"/>
      <c r="T135" s="45"/>
      <c r="U135" s="45"/>
    </row>
    <row r="136" spans="1:21">
      <c r="A136" s="40"/>
      <c r="B136" s="37"/>
      <c r="C136" s="37"/>
      <c r="D136" s="37"/>
      <c r="E136" s="37"/>
      <c r="F136" s="37"/>
      <c r="G136" s="44"/>
      <c r="H136" s="44"/>
      <c r="I136" s="44"/>
      <c r="J136" s="44"/>
      <c r="K136" s="44"/>
      <c r="L136" s="44"/>
      <c r="M136" s="45"/>
      <c r="N136" s="45"/>
      <c r="O136" s="45"/>
      <c r="P136" s="59"/>
      <c r="Q136" s="45"/>
      <c r="R136" s="45"/>
      <c r="S136" s="45"/>
      <c r="T136" s="45"/>
      <c r="U136" s="45"/>
    </row>
    <row r="137" spans="1:21">
      <c r="A137" s="40"/>
      <c r="B137" s="37"/>
      <c r="C137" s="37"/>
      <c r="D137" s="37"/>
      <c r="E137" s="37"/>
      <c r="F137" s="37"/>
      <c r="G137" s="44"/>
      <c r="H137" s="44"/>
      <c r="I137" s="44"/>
      <c r="J137" s="44"/>
      <c r="K137" s="44"/>
      <c r="L137" s="44"/>
      <c r="M137" s="45"/>
      <c r="N137" s="45"/>
      <c r="O137" s="45"/>
      <c r="P137" s="59"/>
      <c r="Q137" s="45"/>
      <c r="R137" s="45"/>
      <c r="S137" s="45"/>
      <c r="T137" s="45"/>
      <c r="U137" s="45"/>
    </row>
    <row r="138" spans="1:21">
      <c r="A138" s="40"/>
      <c r="B138" s="37"/>
      <c r="C138" s="37"/>
      <c r="D138" s="37"/>
      <c r="E138" s="37"/>
      <c r="F138" s="37"/>
      <c r="G138" s="44"/>
      <c r="H138" s="44"/>
      <c r="I138" s="44"/>
      <c r="J138" s="44"/>
      <c r="K138" s="44"/>
      <c r="L138" s="44"/>
      <c r="M138" s="45"/>
      <c r="N138" s="45"/>
      <c r="O138" s="45"/>
      <c r="P138" s="59"/>
      <c r="Q138" s="45"/>
      <c r="R138" s="45"/>
      <c r="S138" s="45"/>
      <c r="T138" s="45"/>
      <c r="U138" s="45"/>
    </row>
    <row r="139" spans="1:21">
      <c r="A139" s="37"/>
      <c r="B139" s="37"/>
      <c r="C139" s="37"/>
      <c r="D139" s="37"/>
      <c r="E139" s="37"/>
      <c r="F139" s="37"/>
      <c r="G139" s="44"/>
      <c r="H139" s="44"/>
      <c r="I139" s="44"/>
      <c r="J139" s="44"/>
      <c r="K139" s="44"/>
      <c r="L139" s="44"/>
      <c r="M139" s="45"/>
      <c r="N139" s="45"/>
      <c r="O139" s="45"/>
      <c r="P139" s="59"/>
      <c r="Q139" s="45"/>
      <c r="R139" s="45"/>
      <c r="S139" s="45"/>
      <c r="T139" s="45"/>
      <c r="U139" s="45"/>
    </row>
    <row r="140" spans="1:21">
      <c r="A140" s="37"/>
      <c r="B140" s="37"/>
      <c r="C140" s="37"/>
      <c r="D140" s="37"/>
      <c r="E140" s="37"/>
      <c r="F140" s="37"/>
      <c r="G140" s="44"/>
      <c r="H140" s="44"/>
      <c r="I140" s="44"/>
      <c r="J140" s="44"/>
      <c r="K140" s="44"/>
      <c r="L140" s="44"/>
      <c r="M140" s="45"/>
      <c r="N140" s="45"/>
      <c r="O140" s="45"/>
      <c r="P140" s="59"/>
      <c r="Q140" s="45"/>
      <c r="R140" s="45"/>
      <c r="S140" s="45"/>
      <c r="T140" s="45"/>
      <c r="U140" s="45"/>
    </row>
    <row r="141" spans="1:21">
      <c r="A141" s="37"/>
      <c r="B141" s="37"/>
      <c r="C141" s="37"/>
      <c r="D141" s="37"/>
      <c r="E141" s="37"/>
      <c r="F141" s="37"/>
      <c r="G141" s="44"/>
      <c r="H141" s="44"/>
      <c r="I141" s="44"/>
      <c r="J141" s="44"/>
      <c r="K141" s="44"/>
      <c r="L141" s="44"/>
      <c r="M141" s="45"/>
      <c r="N141" s="45"/>
      <c r="O141" s="45"/>
      <c r="P141" s="59"/>
      <c r="Q141" s="45"/>
      <c r="R141" s="45"/>
      <c r="S141" s="45"/>
      <c r="T141" s="45"/>
      <c r="U141" s="45"/>
    </row>
    <row r="142" spans="1:21">
      <c r="A142" s="37"/>
      <c r="B142" s="37"/>
      <c r="C142" s="37"/>
      <c r="D142" s="37"/>
      <c r="E142" s="37"/>
      <c r="F142" s="37"/>
      <c r="G142" s="44"/>
      <c r="H142" s="44"/>
      <c r="I142" s="44"/>
      <c r="J142" s="44"/>
      <c r="K142" s="44"/>
      <c r="L142" s="44"/>
      <c r="M142" s="45"/>
      <c r="N142" s="45"/>
      <c r="O142" s="45"/>
      <c r="P142" s="59"/>
      <c r="Q142" s="45"/>
      <c r="R142" s="45"/>
      <c r="S142" s="45"/>
      <c r="T142" s="45"/>
      <c r="U142" s="45"/>
    </row>
    <row r="143" spans="1:21">
      <c r="A143" s="37"/>
      <c r="B143" s="37"/>
      <c r="C143" s="37"/>
      <c r="D143" s="37"/>
      <c r="E143" s="37"/>
      <c r="F143" s="37"/>
      <c r="G143" s="44"/>
      <c r="H143" s="44"/>
      <c r="I143" s="44"/>
      <c r="J143" s="44"/>
      <c r="K143" s="44"/>
      <c r="L143" s="44"/>
      <c r="M143" s="45"/>
      <c r="N143" s="45"/>
      <c r="O143" s="45"/>
      <c r="P143" s="59"/>
      <c r="Q143" s="45"/>
      <c r="R143" s="45"/>
      <c r="S143" s="45"/>
      <c r="T143" s="45"/>
      <c r="U143" s="45"/>
    </row>
    <row r="144" spans="1:21">
      <c r="A144" s="37"/>
      <c r="B144" s="37"/>
      <c r="C144" s="37"/>
      <c r="D144" s="37"/>
      <c r="E144" s="37"/>
      <c r="F144" s="37"/>
      <c r="G144" s="44"/>
      <c r="H144" s="44"/>
      <c r="I144" s="44"/>
      <c r="J144" s="44"/>
      <c r="K144" s="44"/>
      <c r="L144" s="44"/>
      <c r="M144" s="45"/>
      <c r="N144" s="45"/>
      <c r="O144" s="45"/>
      <c r="P144" s="59"/>
      <c r="Q144" s="45"/>
      <c r="R144" s="45"/>
      <c r="S144" s="45"/>
      <c r="T144" s="45"/>
      <c r="U144" s="45"/>
    </row>
    <row r="145" spans="1:21">
      <c r="A145" s="40"/>
      <c r="B145" s="37"/>
      <c r="C145" s="37"/>
      <c r="D145" s="37"/>
      <c r="E145" s="37"/>
      <c r="F145" s="37"/>
      <c r="G145" s="44"/>
      <c r="H145" s="44"/>
      <c r="I145" s="44"/>
      <c r="J145" s="44"/>
      <c r="K145" s="44"/>
      <c r="L145" s="44"/>
      <c r="M145" s="45"/>
      <c r="N145" s="45"/>
      <c r="O145" s="45"/>
      <c r="P145" s="59"/>
      <c r="Q145" s="45"/>
      <c r="R145" s="45"/>
      <c r="S145" s="45"/>
      <c r="T145" s="45"/>
      <c r="U145" s="45"/>
    </row>
    <row r="146" spans="1:21">
      <c r="A146" s="37"/>
      <c r="B146" s="37"/>
      <c r="C146" s="37"/>
      <c r="D146" s="37"/>
      <c r="E146" s="37"/>
      <c r="F146" s="37"/>
      <c r="G146" s="44"/>
      <c r="H146" s="44"/>
      <c r="I146" s="44"/>
      <c r="J146" s="44"/>
      <c r="K146" s="44"/>
      <c r="L146" s="44"/>
      <c r="M146" s="45"/>
      <c r="N146" s="45"/>
      <c r="O146" s="45"/>
      <c r="P146" s="59"/>
      <c r="Q146" s="45"/>
      <c r="R146" s="45"/>
      <c r="S146" s="45"/>
      <c r="T146" s="45"/>
      <c r="U146" s="45"/>
    </row>
    <row r="147" spans="1:21">
      <c r="A147" s="37"/>
      <c r="B147" s="37"/>
      <c r="C147" s="37"/>
      <c r="D147" s="37"/>
      <c r="E147" s="37"/>
      <c r="F147" s="37"/>
      <c r="G147" s="44"/>
      <c r="H147" s="44"/>
      <c r="I147" s="44"/>
      <c r="J147" s="44"/>
      <c r="K147" s="44"/>
      <c r="L147" s="44"/>
      <c r="M147" s="45"/>
      <c r="N147" s="45"/>
      <c r="O147" s="45"/>
      <c r="P147" s="59"/>
      <c r="Q147" s="45"/>
      <c r="R147" s="45"/>
      <c r="S147" s="45"/>
      <c r="T147" s="45"/>
      <c r="U147" s="45"/>
    </row>
    <row r="148" spans="1:21">
      <c r="A148" s="37"/>
      <c r="B148" s="37"/>
      <c r="C148" s="37"/>
      <c r="D148" s="37"/>
      <c r="E148" s="37"/>
      <c r="F148" s="37"/>
      <c r="G148" s="44"/>
      <c r="H148" s="44"/>
      <c r="I148" s="44"/>
      <c r="J148" s="44"/>
      <c r="K148" s="44"/>
      <c r="L148" s="44"/>
      <c r="M148" s="45"/>
      <c r="N148" s="45"/>
      <c r="O148" s="45"/>
      <c r="P148" s="59"/>
      <c r="Q148" s="45"/>
      <c r="R148" s="45"/>
      <c r="S148" s="45"/>
      <c r="T148" s="45"/>
      <c r="U148" s="45"/>
    </row>
    <row r="149" spans="1:21">
      <c r="A149" s="37"/>
      <c r="B149" s="37"/>
      <c r="C149" s="37"/>
      <c r="D149" s="37"/>
      <c r="E149" s="37"/>
      <c r="F149" s="37"/>
      <c r="G149" s="44"/>
      <c r="H149" s="44"/>
      <c r="I149" s="44"/>
      <c r="J149" s="44"/>
      <c r="K149" s="44"/>
      <c r="L149" s="44"/>
      <c r="M149" s="45"/>
      <c r="N149" s="45"/>
      <c r="O149" s="45"/>
      <c r="P149" s="59"/>
      <c r="Q149" s="45"/>
      <c r="R149" s="45"/>
      <c r="S149" s="45"/>
      <c r="T149" s="45"/>
      <c r="U149" s="45"/>
    </row>
    <row r="150" spans="1:21">
      <c r="A150" s="37"/>
      <c r="B150" s="37"/>
      <c r="C150" s="37"/>
      <c r="D150" s="37"/>
      <c r="E150" s="37"/>
      <c r="F150" s="37"/>
      <c r="G150" s="44"/>
      <c r="H150" s="44"/>
      <c r="I150" s="44"/>
      <c r="J150" s="44"/>
      <c r="K150" s="44"/>
      <c r="L150" s="44"/>
      <c r="M150" s="45"/>
      <c r="N150" s="45"/>
      <c r="O150" s="45"/>
      <c r="P150" s="59"/>
      <c r="Q150" s="45"/>
      <c r="R150" s="45"/>
      <c r="S150" s="45"/>
      <c r="T150" s="45"/>
      <c r="U150" s="45"/>
    </row>
    <row r="151" spans="1:21">
      <c r="A151" s="37"/>
      <c r="B151" s="37"/>
      <c r="C151" s="37"/>
      <c r="D151" s="37"/>
      <c r="E151" s="37"/>
      <c r="F151" s="37"/>
      <c r="G151" s="44"/>
      <c r="H151" s="44"/>
      <c r="I151" s="44"/>
      <c r="J151" s="44"/>
      <c r="K151" s="44"/>
      <c r="L151" s="44"/>
      <c r="M151" s="45"/>
      <c r="N151" s="45"/>
      <c r="O151" s="45"/>
      <c r="P151" s="59"/>
      <c r="Q151" s="45"/>
      <c r="R151" s="45"/>
      <c r="S151" s="45"/>
      <c r="T151" s="45"/>
      <c r="U151" s="45"/>
    </row>
    <row r="152" spans="1:21">
      <c r="A152" s="37"/>
      <c r="B152" s="37"/>
      <c r="C152" s="37"/>
      <c r="D152" s="37"/>
      <c r="E152" s="37"/>
      <c r="F152" s="37"/>
      <c r="G152" s="44"/>
      <c r="H152" s="44"/>
      <c r="I152" s="44"/>
      <c r="J152" s="44"/>
      <c r="K152" s="44"/>
      <c r="L152" s="44"/>
      <c r="M152" s="45"/>
      <c r="N152" s="45"/>
      <c r="O152" s="45"/>
      <c r="P152" s="59"/>
      <c r="Q152" s="45"/>
      <c r="R152" s="45"/>
      <c r="S152" s="45"/>
      <c r="T152" s="45"/>
      <c r="U152" s="45"/>
    </row>
    <row r="153" spans="1:21">
      <c r="A153" s="37"/>
      <c r="B153" s="37"/>
      <c r="C153" s="37"/>
      <c r="D153" s="37"/>
      <c r="E153" s="37"/>
      <c r="F153" s="37"/>
      <c r="G153" s="44"/>
      <c r="H153" s="44"/>
      <c r="I153" s="44"/>
      <c r="J153" s="44"/>
      <c r="K153" s="44"/>
      <c r="L153" s="44"/>
      <c r="M153" s="45"/>
      <c r="N153" s="45"/>
      <c r="O153" s="45"/>
      <c r="P153" s="59"/>
      <c r="Q153" s="45"/>
      <c r="R153" s="45"/>
      <c r="S153" s="45"/>
      <c r="T153" s="45"/>
      <c r="U153" s="45"/>
    </row>
    <row r="154" spans="1:21">
      <c r="A154" s="37"/>
      <c r="B154" s="37"/>
      <c r="C154" s="37"/>
      <c r="D154" s="37"/>
      <c r="E154" s="37"/>
      <c r="F154" s="37"/>
      <c r="G154" s="44"/>
      <c r="H154" s="44"/>
      <c r="I154" s="44"/>
      <c r="J154" s="44"/>
      <c r="K154" s="44"/>
      <c r="L154" s="44"/>
      <c r="M154" s="45"/>
      <c r="N154" s="45"/>
      <c r="O154" s="45"/>
      <c r="P154" s="59"/>
      <c r="Q154" s="45"/>
      <c r="R154" s="45"/>
      <c r="S154" s="45"/>
      <c r="T154" s="45"/>
      <c r="U154" s="45"/>
    </row>
    <row r="155" spans="1:21">
      <c r="A155" s="37"/>
      <c r="B155" s="37"/>
      <c r="C155" s="37"/>
      <c r="D155" s="37"/>
      <c r="E155" s="37"/>
      <c r="F155" s="37"/>
      <c r="G155" s="44"/>
      <c r="H155" s="44"/>
      <c r="I155" s="44"/>
      <c r="J155" s="44"/>
      <c r="K155" s="44"/>
      <c r="L155" s="44"/>
      <c r="M155" s="45"/>
      <c r="N155" s="45"/>
      <c r="O155" s="45"/>
      <c r="P155" s="59"/>
      <c r="Q155" s="45"/>
      <c r="R155" s="45"/>
      <c r="S155" s="45"/>
      <c r="T155" s="45"/>
      <c r="U155" s="45"/>
    </row>
    <row r="156" spans="1:21">
      <c r="A156" s="37"/>
      <c r="B156" s="37"/>
      <c r="C156" s="37"/>
      <c r="D156" s="37"/>
      <c r="E156" s="37"/>
      <c r="F156" s="37"/>
      <c r="G156" s="44"/>
      <c r="H156" s="44"/>
      <c r="I156" s="44"/>
      <c r="J156" s="44"/>
      <c r="K156" s="44"/>
      <c r="L156" s="44"/>
      <c r="M156" s="45"/>
      <c r="N156" s="45"/>
      <c r="O156" s="45"/>
      <c r="P156" s="59"/>
      <c r="Q156" s="45"/>
      <c r="R156" s="45"/>
      <c r="S156" s="45"/>
      <c r="T156" s="45"/>
      <c r="U156" s="45"/>
    </row>
    <row r="157" spans="1:21">
      <c r="A157" s="37"/>
      <c r="B157" s="37"/>
      <c r="C157" s="37"/>
      <c r="D157" s="37"/>
      <c r="E157" s="37"/>
      <c r="F157" s="37"/>
      <c r="G157" s="44"/>
      <c r="H157" s="44"/>
      <c r="I157" s="44"/>
      <c r="J157" s="44"/>
      <c r="K157" s="44"/>
      <c r="L157" s="44"/>
      <c r="M157" s="45"/>
      <c r="N157" s="45"/>
      <c r="O157" s="45"/>
      <c r="P157" s="59"/>
      <c r="Q157" s="45"/>
      <c r="R157" s="45"/>
      <c r="S157" s="45"/>
      <c r="T157" s="45"/>
      <c r="U157" s="45"/>
    </row>
    <row r="158" spans="1:21">
      <c r="A158" s="37"/>
      <c r="B158" s="37"/>
      <c r="C158" s="37"/>
      <c r="D158" s="37"/>
      <c r="E158" s="37"/>
      <c r="F158" s="37"/>
      <c r="G158" s="44"/>
      <c r="H158" s="44"/>
      <c r="I158" s="44"/>
      <c r="J158" s="44"/>
      <c r="K158" s="44"/>
      <c r="L158" s="44"/>
      <c r="M158" s="45"/>
      <c r="N158" s="45"/>
      <c r="O158" s="45"/>
      <c r="P158" s="59"/>
      <c r="Q158" s="45"/>
      <c r="R158" s="45"/>
      <c r="S158" s="45"/>
      <c r="T158" s="45"/>
      <c r="U158" s="45"/>
    </row>
    <row r="159" spans="1:21">
      <c r="A159" s="37"/>
      <c r="B159" s="37"/>
      <c r="C159" s="37"/>
      <c r="D159" s="37"/>
      <c r="E159" s="37"/>
      <c r="F159" s="37"/>
      <c r="G159" s="44"/>
      <c r="H159" s="44"/>
      <c r="I159" s="44"/>
      <c r="J159" s="44"/>
      <c r="K159" s="44"/>
      <c r="L159" s="44"/>
      <c r="M159" s="45"/>
      <c r="N159" s="45"/>
      <c r="O159" s="45"/>
      <c r="P159" s="59"/>
      <c r="Q159" s="45"/>
      <c r="R159" s="45"/>
      <c r="S159" s="45"/>
      <c r="T159" s="45"/>
      <c r="U159" s="45"/>
    </row>
    <row r="160" spans="1:21">
      <c r="A160" s="37"/>
      <c r="B160" s="37"/>
      <c r="C160" s="37"/>
      <c r="D160" s="37"/>
      <c r="E160" s="37"/>
      <c r="F160" s="37"/>
      <c r="G160" s="44"/>
      <c r="H160" s="44"/>
      <c r="I160" s="44"/>
      <c r="J160" s="44"/>
      <c r="K160" s="44"/>
      <c r="L160" s="44"/>
      <c r="M160" s="45"/>
      <c r="N160" s="45"/>
      <c r="O160" s="45"/>
      <c r="P160" s="59"/>
      <c r="Q160" s="45"/>
      <c r="R160" s="45"/>
      <c r="S160" s="45"/>
      <c r="T160" s="45"/>
      <c r="U160" s="45"/>
    </row>
    <row r="161" spans="1:21">
      <c r="A161" s="37"/>
      <c r="B161" s="37"/>
      <c r="C161" s="37"/>
      <c r="D161" s="37"/>
      <c r="E161" s="37"/>
      <c r="F161" s="37"/>
      <c r="G161" s="44"/>
      <c r="H161" s="44"/>
      <c r="I161" s="44"/>
      <c r="J161" s="44"/>
      <c r="K161" s="44"/>
      <c r="L161" s="44"/>
      <c r="M161" s="45"/>
      <c r="N161" s="45"/>
      <c r="O161" s="45"/>
      <c r="P161" s="59"/>
      <c r="Q161" s="45"/>
      <c r="R161" s="45"/>
      <c r="S161" s="45"/>
      <c r="T161" s="45"/>
      <c r="U161" s="45"/>
    </row>
    <row r="162" spans="1:21">
      <c r="A162" s="37"/>
      <c r="B162" s="37"/>
      <c r="C162" s="37"/>
      <c r="D162" s="37"/>
      <c r="E162" s="37"/>
      <c r="F162" s="37"/>
      <c r="G162" s="44"/>
      <c r="H162" s="44"/>
      <c r="I162" s="44"/>
      <c r="J162" s="44"/>
      <c r="K162" s="44"/>
      <c r="L162" s="44"/>
      <c r="M162" s="45"/>
      <c r="N162" s="45"/>
      <c r="O162" s="45"/>
      <c r="P162" s="59"/>
      <c r="Q162" s="45"/>
      <c r="R162" s="45"/>
      <c r="S162" s="45"/>
      <c r="T162" s="45"/>
      <c r="U162" s="45"/>
    </row>
    <row r="163" spans="1:21">
      <c r="A163" s="35"/>
      <c r="B163" s="37"/>
      <c r="C163" s="37"/>
      <c r="D163" s="37"/>
      <c r="E163" s="37"/>
      <c r="F163" s="37"/>
      <c r="G163" s="44"/>
      <c r="H163" s="44"/>
      <c r="I163" s="44"/>
      <c r="J163" s="44"/>
      <c r="K163" s="44"/>
      <c r="L163" s="44"/>
      <c r="M163" s="45"/>
      <c r="N163" s="45"/>
      <c r="O163" s="45"/>
      <c r="P163" s="59"/>
      <c r="Q163" s="45"/>
      <c r="R163" s="45"/>
      <c r="S163" s="45"/>
      <c r="T163" s="45"/>
      <c r="U163" s="45"/>
    </row>
    <row r="164" spans="1:21">
      <c r="A164" s="37"/>
      <c r="B164" s="37"/>
      <c r="C164" s="37"/>
      <c r="D164" s="37"/>
      <c r="E164" s="37"/>
      <c r="F164" s="37"/>
      <c r="G164" s="44"/>
      <c r="H164" s="44"/>
      <c r="I164" s="44"/>
      <c r="J164" s="44"/>
      <c r="K164" s="44"/>
      <c r="L164" s="44"/>
      <c r="M164" s="45"/>
      <c r="N164" s="45"/>
      <c r="O164" s="45"/>
      <c r="P164" s="59"/>
      <c r="Q164" s="45"/>
      <c r="R164" s="45"/>
      <c r="S164" s="45"/>
      <c r="T164" s="45"/>
      <c r="U164" s="45"/>
    </row>
    <row r="165" spans="1:21">
      <c r="A165" s="40"/>
      <c r="B165" s="37"/>
      <c r="C165" s="37"/>
      <c r="D165" s="37"/>
      <c r="E165" s="37"/>
      <c r="F165" s="37"/>
      <c r="G165" s="44"/>
      <c r="H165" s="44"/>
      <c r="I165" s="44"/>
      <c r="J165" s="44"/>
      <c r="K165" s="44"/>
      <c r="L165" s="44"/>
      <c r="M165" s="45"/>
      <c r="N165" s="45"/>
      <c r="O165" s="45"/>
      <c r="P165" s="59"/>
      <c r="Q165" s="45"/>
      <c r="R165" s="45"/>
      <c r="S165" s="45"/>
      <c r="T165" s="45"/>
      <c r="U165" s="45"/>
    </row>
    <row r="166" spans="1:21">
      <c r="A166" s="37"/>
      <c r="B166" s="37"/>
      <c r="C166" s="37"/>
      <c r="D166" s="37"/>
      <c r="E166" s="37"/>
      <c r="F166" s="37"/>
      <c r="G166" s="44"/>
      <c r="H166" s="44"/>
      <c r="I166" s="44"/>
      <c r="J166" s="44"/>
      <c r="K166" s="44"/>
      <c r="L166" s="44"/>
      <c r="M166" s="45"/>
      <c r="N166" s="45"/>
      <c r="O166" s="45"/>
      <c r="P166" s="59"/>
      <c r="Q166" s="45"/>
      <c r="R166" s="45"/>
      <c r="S166" s="45"/>
      <c r="T166" s="45"/>
      <c r="U166" s="45"/>
    </row>
    <row r="167" spans="1:21">
      <c r="A167" s="37"/>
      <c r="B167" s="37"/>
      <c r="C167" s="37"/>
      <c r="D167" s="37"/>
      <c r="E167" s="37"/>
      <c r="F167" s="37"/>
      <c r="G167" s="44"/>
      <c r="H167" s="44"/>
      <c r="I167" s="44"/>
      <c r="J167" s="44"/>
      <c r="K167" s="44"/>
      <c r="L167" s="44"/>
      <c r="M167" s="45"/>
      <c r="N167" s="45"/>
      <c r="O167" s="45"/>
      <c r="P167" s="59"/>
      <c r="Q167" s="45"/>
      <c r="R167" s="45"/>
      <c r="S167" s="45"/>
      <c r="T167" s="45"/>
      <c r="U167" s="45"/>
    </row>
    <row r="168" spans="1:21">
      <c r="A168" s="37"/>
      <c r="B168" s="37"/>
      <c r="C168" s="37"/>
      <c r="D168" s="37"/>
      <c r="E168" s="37"/>
      <c r="F168" s="37"/>
      <c r="G168" s="44"/>
      <c r="H168" s="44"/>
      <c r="I168" s="44"/>
      <c r="J168" s="44"/>
      <c r="K168" s="44"/>
      <c r="L168" s="44"/>
      <c r="M168" s="45"/>
      <c r="N168" s="45"/>
      <c r="O168" s="45"/>
      <c r="P168" s="59"/>
      <c r="Q168" s="45"/>
      <c r="R168" s="45"/>
      <c r="S168" s="45"/>
      <c r="T168" s="45"/>
      <c r="U168" s="45"/>
    </row>
    <row r="169" spans="1:21">
      <c r="A169" s="37"/>
      <c r="B169" s="37"/>
      <c r="C169" s="37"/>
      <c r="D169" s="37"/>
      <c r="E169" s="37"/>
      <c r="F169" s="37"/>
      <c r="G169" s="44"/>
      <c r="H169" s="44"/>
      <c r="I169" s="44"/>
      <c r="J169" s="44"/>
      <c r="K169" s="44"/>
      <c r="L169" s="44"/>
      <c r="M169" s="45"/>
      <c r="N169" s="45"/>
      <c r="O169" s="45"/>
      <c r="P169" s="59"/>
      <c r="Q169" s="45"/>
      <c r="R169" s="45"/>
      <c r="S169" s="45"/>
      <c r="T169" s="45"/>
      <c r="U169" s="45"/>
    </row>
    <row r="170" spans="1:21">
      <c r="A170" s="37"/>
      <c r="B170" s="37"/>
      <c r="C170" s="37"/>
      <c r="D170" s="37"/>
      <c r="E170" s="37"/>
      <c r="F170" s="37"/>
      <c r="G170" s="44"/>
      <c r="H170" s="44"/>
      <c r="I170" s="44"/>
      <c r="J170" s="44"/>
      <c r="K170" s="44"/>
      <c r="L170" s="44"/>
      <c r="M170" s="45"/>
      <c r="N170" s="45"/>
      <c r="O170" s="45"/>
      <c r="P170" s="59"/>
      <c r="Q170" s="45"/>
      <c r="R170" s="45"/>
      <c r="S170" s="45"/>
      <c r="T170" s="45"/>
      <c r="U170" s="45"/>
    </row>
    <row r="171" spans="1:21">
      <c r="A171" s="37"/>
      <c r="B171" s="37"/>
      <c r="C171" s="37"/>
      <c r="D171" s="37"/>
      <c r="E171" s="37"/>
      <c r="F171" s="37"/>
      <c r="G171" s="44"/>
      <c r="H171" s="44"/>
      <c r="I171" s="44"/>
      <c r="J171" s="44"/>
      <c r="K171" s="44"/>
      <c r="L171" s="44"/>
      <c r="M171" s="45"/>
      <c r="N171" s="45"/>
      <c r="O171" s="45"/>
      <c r="P171" s="59"/>
      <c r="Q171" s="45"/>
      <c r="R171" s="45"/>
      <c r="S171" s="45"/>
      <c r="T171" s="45"/>
      <c r="U171" s="45"/>
    </row>
    <row r="172" spans="1:21">
      <c r="A172" s="37"/>
      <c r="B172" s="37"/>
      <c r="C172" s="37"/>
      <c r="D172" s="37"/>
      <c r="E172" s="37"/>
      <c r="F172" s="37"/>
      <c r="G172" s="44"/>
      <c r="H172" s="44"/>
      <c r="I172" s="44"/>
      <c r="J172" s="44"/>
      <c r="K172" s="44"/>
      <c r="L172" s="44"/>
      <c r="M172" s="45"/>
      <c r="N172" s="45"/>
      <c r="O172" s="45"/>
      <c r="P172" s="59"/>
      <c r="Q172" s="45"/>
      <c r="R172" s="45"/>
      <c r="S172" s="45"/>
      <c r="T172" s="45"/>
      <c r="U172" s="45"/>
    </row>
    <row r="173" spans="1:21">
      <c r="A173" s="37"/>
      <c r="B173" s="37"/>
      <c r="C173" s="37"/>
      <c r="D173" s="37"/>
      <c r="E173" s="37"/>
      <c r="F173" s="37"/>
      <c r="G173" s="44"/>
      <c r="H173" s="44"/>
      <c r="I173" s="44"/>
      <c r="J173" s="44"/>
      <c r="K173" s="44"/>
      <c r="L173" s="44"/>
      <c r="M173" s="45"/>
      <c r="N173" s="45"/>
      <c r="O173" s="45"/>
      <c r="P173" s="59"/>
      <c r="Q173" s="45"/>
      <c r="R173" s="45"/>
      <c r="S173" s="45"/>
      <c r="T173" s="45"/>
      <c r="U173" s="45"/>
    </row>
    <row r="174" spans="1:21">
      <c r="A174" s="37"/>
      <c r="B174" s="37"/>
      <c r="C174" s="37"/>
      <c r="D174" s="37"/>
      <c r="E174" s="37"/>
      <c r="F174" s="37"/>
      <c r="G174" s="44"/>
      <c r="H174" s="44"/>
      <c r="I174" s="44"/>
      <c r="J174" s="44"/>
      <c r="K174" s="44"/>
      <c r="L174" s="44"/>
      <c r="M174" s="45"/>
      <c r="N174" s="45"/>
      <c r="O174" s="45"/>
      <c r="P174" s="59"/>
      <c r="Q174" s="45"/>
      <c r="R174" s="45"/>
      <c r="S174" s="45"/>
      <c r="T174" s="45"/>
      <c r="U174" s="45"/>
    </row>
    <row r="175" spans="1:21">
      <c r="A175" s="40"/>
      <c r="B175" s="37"/>
      <c r="C175" s="37"/>
      <c r="D175" s="37"/>
      <c r="E175" s="37"/>
      <c r="F175" s="37"/>
      <c r="G175" s="44"/>
      <c r="H175" s="44"/>
      <c r="I175" s="44"/>
      <c r="J175" s="44"/>
      <c r="K175" s="44"/>
      <c r="L175" s="44"/>
      <c r="M175" s="45"/>
      <c r="N175" s="45"/>
      <c r="O175" s="45"/>
      <c r="P175" s="59"/>
      <c r="Q175" s="45"/>
      <c r="R175" s="45"/>
      <c r="S175" s="45"/>
      <c r="T175" s="45"/>
      <c r="U175" s="45"/>
    </row>
    <row r="176" spans="1:21">
      <c r="A176" s="37"/>
      <c r="B176" s="37"/>
      <c r="C176" s="37"/>
      <c r="D176" s="37"/>
      <c r="E176" s="37"/>
      <c r="F176" s="37"/>
      <c r="G176" s="44"/>
      <c r="H176" s="44"/>
      <c r="I176" s="44"/>
      <c r="J176" s="44"/>
      <c r="K176" s="44"/>
      <c r="L176" s="44"/>
      <c r="M176" s="45"/>
      <c r="N176" s="45"/>
      <c r="O176" s="45"/>
      <c r="P176" s="59"/>
      <c r="Q176" s="45"/>
      <c r="R176" s="45"/>
      <c r="S176" s="45"/>
      <c r="T176" s="45"/>
      <c r="U176" s="45"/>
    </row>
    <row r="177" spans="1:21">
      <c r="A177" s="37"/>
      <c r="B177" s="37"/>
      <c r="C177" s="37"/>
      <c r="D177" s="37"/>
      <c r="E177" s="37"/>
      <c r="F177" s="37"/>
      <c r="G177" s="44"/>
      <c r="H177" s="44"/>
      <c r="I177" s="44"/>
      <c r="J177" s="44"/>
      <c r="K177" s="44"/>
      <c r="L177" s="44"/>
      <c r="M177" s="45"/>
      <c r="N177" s="45"/>
      <c r="O177" s="45"/>
      <c r="P177" s="59"/>
      <c r="Q177" s="45"/>
      <c r="R177" s="45"/>
      <c r="S177" s="45"/>
      <c r="T177" s="45"/>
      <c r="U177" s="45"/>
    </row>
    <row r="178" spans="1:21">
      <c r="A178" s="37"/>
      <c r="B178" s="37"/>
      <c r="C178" s="37"/>
      <c r="D178" s="37"/>
      <c r="E178" s="37"/>
      <c r="F178" s="37"/>
      <c r="G178" s="44"/>
      <c r="H178" s="44"/>
      <c r="I178" s="44"/>
      <c r="J178" s="44"/>
      <c r="K178" s="44"/>
      <c r="L178" s="44"/>
      <c r="M178" s="45"/>
      <c r="N178" s="45"/>
      <c r="O178" s="45"/>
      <c r="P178" s="59"/>
      <c r="Q178" s="45"/>
      <c r="R178" s="45"/>
      <c r="S178" s="45"/>
      <c r="T178" s="45"/>
      <c r="U178" s="45"/>
    </row>
    <row r="179" spans="1:21">
      <c r="A179" s="40"/>
      <c r="B179" s="37"/>
      <c r="C179" s="37"/>
      <c r="D179" s="37"/>
      <c r="E179" s="37"/>
      <c r="F179" s="37"/>
      <c r="G179" s="44"/>
      <c r="H179" s="44"/>
      <c r="I179" s="44"/>
      <c r="J179" s="44"/>
      <c r="K179" s="44"/>
      <c r="L179" s="44"/>
      <c r="M179" s="45"/>
      <c r="N179" s="45"/>
      <c r="O179" s="45"/>
      <c r="P179" s="59"/>
      <c r="Q179" s="45"/>
      <c r="R179" s="45"/>
      <c r="S179" s="45"/>
      <c r="T179" s="45"/>
      <c r="U179" s="45"/>
    </row>
    <row r="180" spans="1:21">
      <c r="A180" s="37"/>
      <c r="B180" s="37"/>
      <c r="C180" s="37"/>
      <c r="D180" s="37"/>
      <c r="E180" s="37"/>
      <c r="F180" s="37"/>
      <c r="G180" s="44"/>
      <c r="H180" s="44"/>
      <c r="I180" s="44"/>
      <c r="J180" s="44"/>
      <c r="K180" s="44"/>
      <c r="L180" s="44"/>
      <c r="M180" s="45"/>
      <c r="N180" s="45"/>
      <c r="O180" s="45"/>
      <c r="P180" s="59"/>
      <c r="Q180" s="45"/>
      <c r="R180" s="45"/>
      <c r="S180" s="45"/>
      <c r="T180" s="45"/>
      <c r="U180" s="45"/>
    </row>
    <row r="181" spans="1:21">
      <c r="A181" s="37"/>
      <c r="B181" s="37"/>
      <c r="C181" s="37"/>
      <c r="D181" s="37"/>
      <c r="E181" s="37"/>
      <c r="F181" s="37"/>
      <c r="G181" s="44"/>
      <c r="H181" s="44"/>
      <c r="I181" s="44"/>
      <c r="J181" s="44"/>
      <c r="K181" s="44"/>
      <c r="L181" s="44"/>
      <c r="M181" s="45"/>
      <c r="N181" s="45"/>
      <c r="O181" s="45"/>
      <c r="P181" s="59"/>
      <c r="Q181" s="45"/>
      <c r="R181" s="45"/>
      <c r="S181" s="45"/>
      <c r="T181" s="45"/>
      <c r="U181" s="45"/>
    </row>
    <row r="182" spans="1:21">
      <c r="A182" s="37"/>
      <c r="B182" s="37"/>
      <c r="C182" s="37"/>
      <c r="D182" s="37"/>
      <c r="E182" s="37"/>
      <c r="F182" s="37"/>
      <c r="G182" s="44"/>
      <c r="H182" s="44"/>
      <c r="I182" s="44"/>
      <c r="J182" s="44"/>
      <c r="K182" s="44"/>
      <c r="L182" s="44"/>
      <c r="M182" s="45"/>
      <c r="N182" s="45"/>
      <c r="O182" s="45"/>
      <c r="P182" s="59"/>
      <c r="Q182" s="45"/>
      <c r="R182" s="45"/>
      <c r="S182" s="45"/>
      <c r="T182" s="45"/>
      <c r="U182" s="45"/>
    </row>
    <row r="183" spans="1:21">
      <c r="A183" s="40"/>
      <c r="B183" s="37"/>
      <c r="C183" s="37"/>
      <c r="D183" s="37"/>
      <c r="E183" s="37"/>
      <c r="F183" s="37"/>
      <c r="G183" s="44"/>
      <c r="H183" s="44"/>
      <c r="I183" s="44"/>
      <c r="J183" s="44"/>
      <c r="K183" s="44"/>
      <c r="L183" s="44"/>
      <c r="M183" s="45"/>
      <c r="N183" s="45"/>
      <c r="O183" s="45"/>
      <c r="P183" s="59"/>
      <c r="Q183" s="45"/>
      <c r="R183" s="45"/>
      <c r="S183" s="45"/>
      <c r="T183" s="45"/>
      <c r="U183" s="45"/>
    </row>
    <row r="184" spans="1:21">
      <c r="A184" s="37"/>
      <c r="B184" s="37"/>
      <c r="C184" s="37"/>
      <c r="D184" s="37"/>
      <c r="E184" s="37"/>
      <c r="F184" s="37"/>
      <c r="G184" s="44"/>
      <c r="H184" s="44"/>
      <c r="I184" s="44"/>
      <c r="J184" s="44"/>
      <c r="K184" s="44"/>
      <c r="L184" s="44"/>
      <c r="M184" s="45"/>
      <c r="N184" s="45"/>
      <c r="O184" s="45"/>
      <c r="P184" s="59"/>
      <c r="Q184" s="45"/>
      <c r="R184" s="45"/>
      <c r="S184" s="45"/>
      <c r="T184" s="45"/>
      <c r="U184" s="45"/>
    </row>
    <row r="185" spans="1:21">
      <c r="A185" s="37"/>
      <c r="B185" s="37"/>
      <c r="C185" s="37"/>
      <c r="D185" s="37"/>
      <c r="E185" s="37"/>
      <c r="F185" s="37"/>
      <c r="G185" s="44"/>
      <c r="H185" s="44"/>
      <c r="I185" s="44"/>
      <c r="J185" s="44"/>
      <c r="K185" s="44"/>
      <c r="L185" s="44"/>
      <c r="M185" s="45"/>
      <c r="N185" s="45"/>
      <c r="O185" s="45"/>
      <c r="P185" s="59"/>
      <c r="Q185" s="45"/>
      <c r="R185" s="45"/>
      <c r="S185" s="45"/>
      <c r="T185" s="45"/>
      <c r="U185" s="45"/>
    </row>
    <row r="186" spans="1:21">
      <c r="A186" s="37"/>
      <c r="B186" s="37"/>
      <c r="C186" s="37"/>
      <c r="D186" s="37"/>
      <c r="E186" s="37"/>
      <c r="F186" s="37"/>
      <c r="G186" s="44"/>
      <c r="H186" s="44"/>
      <c r="I186" s="44"/>
      <c r="J186" s="44"/>
      <c r="K186" s="44"/>
      <c r="L186" s="44"/>
      <c r="M186" s="45"/>
      <c r="N186" s="45"/>
      <c r="O186" s="45"/>
      <c r="P186" s="59"/>
      <c r="Q186" s="45"/>
      <c r="R186" s="45"/>
      <c r="S186" s="45"/>
      <c r="T186" s="45"/>
      <c r="U186" s="45"/>
    </row>
    <row r="187" spans="1:21">
      <c r="A187" s="37"/>
      <c r="B187" s="35"/>
      <c r="C187" s="35"/>
      <c r="D187" s="37"/>
      <c r="E187" s="37"/>
      <c r="F187" s="37"/>
      <c r="G187" s="44"/>
      <c r="H187" s="44"/>
      <c r="I187" s="44"/>
      <c r="J187" s="44"/>
      <c r="K187" s="44"/>
      <c r="L187" s="44"/>
      <c r="M187" s="45"/>
      <c r="N187" s="45"/>
      <c r="O187" s="45"/>
      <c r="P187" s="59"/>
      <c r="Q187" s="45"/>
      <c r="R187" s="45"/>
      <c r="S187" s="45"/>
      <c r="T187" s="45"/>
      <c r="U187" s="45"/>
    </row>
    <row r="188" spans="1:21">
      <c r="A188" s="37"/>
      <c r="B188" s="35"/>
      <c r="C188" s="35"/>
      <c r="D188" s="37"/>
      <c r="E188" s="37"/>
      <c r="F188" s="37"/>
      <c r="G188" s="44"/>
      <c r="H188" s="44"/>
      <c r="I188" s="44"/>
      <c r="J188" s="44"/>
      <c r="K188" s="44"/>
      <c r="L188" s="44"/>
      <c r="M188" s="45"/>
      <c r="N188" s="45"/>
      <c r="O188" s="45"/>
      <c r="P188" s="59"/>
      <c r="Q188" s="45"/>
      <c r="R188" s="45"/>
      <c r="S188" s="45"/>
      <c r="T188" s="45"/>
      <c r="U188" s="45"/>
    </row>
    <row r="189" spans="1:21">
      <c r="A189" s="37"/>
      <c r="B189" s="35"/>
      <c r="C189" s="35"/>
      <c r="D189" s="37"/>
      <c r="E189" s="37"/>
      <c r="F189" s="37"/>
      <c r="G189" s="44"/>
      <c r="H189" s="44"/>
      <c r="I189" s="38"/>
      <c r="J189" s="38"/>
      <c r="K189" s="38"/>
      <c r="L189" s="38"/>
      <c r="M189" s="45"/>
      <c r="N189" s="45"/>
      <c r="O189" s="45"/>
      <c r="P189" s="59"/>
      <c r="Q189" s="39"/>
      <c r="R189" s="39"/>
      <c r="S189" s="39"/>
      <c r="T189" s="39"/>
      <c r="U189" s="39"/>
    </row>
    <row r="190" spans="1:21">
      <c r="A190" s="37"/>
      <c r="B190" s="37"/>
      <c r="C190" s="37"/>
      <c r="D190" s="37"/>
      <c r="E190" s="37"/>
      <c r="F190" s="37"/>
      <c r="G190" s="44"/>
      <c r="H190" s="44"/>
      <c r="I190" s="44"/>
      <c r="J190" s="44"/>
      <c r="K190" s="44"/>
      <c r="L190" s="44"/>
      <c r="M190" s="45"/>
      <c r="N190" s="45"/>
      <c r="O190" s="45"/>
      <c r="P190" s="59"/>
      <c r="Q190" s="45"/>
      <c r="R190" s="45"/>
      <c r="S190" s="45"/>
      <c r="T190" s="45"/>
      <c r="U190" s="45"/>
    </row>
    <row r="191" spans="1:21">
      <c r="A191" s="37"/>
      <c r="B191" s="37"/>
      <c r="C191" s="37"/>
      <c r="D191" s="37"/>
      <c r="E191" s="37"/>
      <c r="F191" s="37"/>
      <c r="G191" s="44"/>
      <c r="H191" s="44"/>
      <c r="I191" s="44"/>
      <c r="J191" s="44"/>
      <c r="K191" s="44"/>
      <c r="L191" s="44"/>
      <c r="M191" s="45"/>
      <c r="N191" s="45"/>
      <c r="O191" s="45"/>
      <c r="P191" s="59"/>
      <c r="Q191" s="45"/>
      <c r="R191" s="45"/>
      <c r="S191" s="45"/>
      <c r="T191" s="45"/>
      <c r="U191" s="45"/>
    </row>
    <row r="192" spans="1:21">
      <c r="A192" s="37"/>
      <c r="B192" s="37"/>
      <c r="C192" s="37"/>
      <c r="D192" s="37"/>
      <c r="E192" s="37"/>
      <c r="F192" s="37"/>
      <c r="G192" s="44"/>
      <c r="H192" s="44"/>
      <c r="I192" s="44"/>
      <c r="J192" s="44"/>
      <c r="K192" s="44"/>
      <c r="L192" s="44"/>
      <c r="M192" s="45"/>
      <c r="N192" s="45"/>
      <c r="O192" s="45"/>
      <c r="P192" s="59"/>
      <c r="Q192" s="45"/>
      <c r="R192" s="45"/>
      <c r="S192" s="45"/>
      <c r="T192" s="45"/>
      <c r="U192" s="45"/>
    </row>
    <row r="193" spans="1:21">
      <c r="A193" s="37"/>
      <c r="B193" s="37"/>
      <c r="C193" s="37"/>
      <c r="D193" s="37"/>
      <c r="E193" s="37"/>
      <c r="F193" s="37"/>
      <c r="G193" s="44"/>
      <c r="H193" s="44"/>
      <c r="I193" s="44"/>
      <c r="J193" s="44"/>
      <c r="K193" s="44"/>
      <c r="L193" s="44"/>
      <c r="M193" s="45"/>
      <c r="N193" s="45"/>
      <c r="O193" s="45"/>
      <c r="P193" s="59"/>
      <c r="Q193" s="45"/>
      <c r="R193" s="45"/>
      <c r="S193" s="45"/>
      <c r="T193" s="45"/>
      <c r="U193" s="45"/>
    </row>
    <row r="194" spans="1:21">
      <c r="A194" s="37"/>
      <c r="B194" s="35"/>
      <c r="C194" s="35"/>
      <c r="D194" s="37"/>
      <c r="E194" s="37"/>
      <c r="F194" s="37"/>
      <c r="G194" s="44"/>
      <c r="H194" s="44"/>
      <c r="I194" s="44"/>
      <c r="J194" s="44"/>
      <c r="K194" s="44"/>
      <c r="L194" s="44"/>
      <c r="M194" s="45"/>
      <c r="N194" s="45"/>
      <c r="O194" s="45"/>
      <c r="P194" s="59"/>
      <c r="Q194" s="45"/>
      <c r="R194" s="45"/>
      <c r="S194" s="45"/>
      <c r="T194" s="45"/>
      <c r="U194" s="45"/>
    </row>
    <row r="195" spans="1:21">
      <c r="A195" s="37"/>
      <c r="B195" s="37"/>
      <c r="C195" s="37"/>
      <c r="D195" s="37"/>
      <c r="E195" s="37"/>
      <c r="F195" s="37"/>
      <c r="G195" s="44"/>
      <c r="H195" s="44"/>
      <c r="I195" s="44"/>
      <c r="J195" s="44"/>
      <c r="K195" s="44"/>
      <c r="L195" s="44"/>
      <c r="M195" s="45"/>
      <c r="N195" s="45"/>
      <c r="O195" s="45"/>
      <c r="P195" s="59"/>
      <c r="Q195" s="45"/>
      <c r="R195" s="45"/>
      <c r="S195" s="45"/>
      <c r="T195" s="45"/>
      <c r="U195" s="45"/>
    </row>
    <row r="196" spans="1:21">
      <c r="A196" s="37"/>
      <c r="B196" s="37"/>
      <c r="C196" s="37"/>
      <c r="D196" s="37"/>
      <c r="E196" s="37"/>
      <c r="F196" s="37"/>
      <c r="G196" s="44"/>
      <c r="H196" s="44"/>
      <c r="I196" s="44"/>
      <c r="J196" s="44"/>
      <c r="K196" s="44"/>
      <c r="L196" s="44"/>
      <c r="M196" s="45"/>
      <c r="N196" s="45"/>
      <c r="O196" s="45"/>
      <c r="P196" s="59"/>
      <c r="Q196" s="45"/>
      <c r="R196" s="45"/>
      <c r="S196" s="45"/>
      <c r="T196" s="45"/>
      <c r="U196" s="45"/>
    </row>
    <row r="197" spans="1:21">
      <c r="A197" s="37"/>
      <c r="B197" s="35"/>
      <c r="C197" s="35"/>
      <c r="D197" s="37"/>
      <c r="E197" s="37"/>
      <c r="F197" s="37"/>
      <c r="G197" s="44"/>
      <c r="H197" s="44"/>
      <c r="I197" s="44"/>
      <c r="J197" s="44"/>
      <c r="K197" s="44"/>
      <c r="L197" s="44"/>
      <c r="M197" s="45"/>
      <c r="N197" s="45"/>
      <c r="O197" s="45"/>
      <c r="P197" s="59"/>
      <c r="Q197" s="45"/>
      <c r="R197" s="45"/>
      <c r="S197" s="45"/>
      <c r="T197" s="45"/>
      <c r="U197" s="45"/>
    </row>
    <row r="198" spans="1:21">
      <c r="A198" s="37"/>
      <c r="B198" s="35"/>
      <c r="C198" s="35"/>
      <c r="D198" s="37"/>
      <c r="E198" s="37"/>
      <c r="F198" s="37"/>
      <c r="G198" s="44"/>
      <c r="H198" s="44"/>
      <c r="I198" s="44"/>
      <c r="J198" s="44"/>
      <c r="K198" s="44"/>
      <c r="L198" s="44"/>
      <c r="M198" s="45"/>
      <c r="N198" s="45"/>
      <c r="O198" s="45"/>
      <c r="P198" s="59"/>
      <c r="Q198" s="45"/>
      <c r="R198" s="45"/>
      <c r="S198" s="45"/>
      <c r="T198" s="45"/>
      <c r="U198" s="45"/>
    </row>
    <row r="199" spans="1:21">
      <c r="A199" s="37"/>
      <c r="B199" s="35"/>
      <c r="C199" s="35"/>
      <c r="D199" s="37"/>
      <c r="E199" s="37"/>
      <c r="F199" s="37"/>
      <c r="G199" s="44"/>
      <c r="H199" s="44"/>
      <c r="I199" s="44"/>
      <c r="J199" s="44"/>
      <c r="K199" s="44"/>
      <c r="L199" s="44"/>
      <c r="M199" s="45"/>
      <c r="N199" s="45"/>
      <c r="O199" s="45"/>
      <c r="P199" s="59"/>
      <c r="Q199" s="45"/>
      <c r="R199" s="45"/>
      <c r="S199" s="45"/>
      <c r="T199" s="45"/>
      <c r="U199" s="45"/>
    </row>
    <row r="200" spans="1:21">
      <c r="A200" s="40"/>
      <c r="B200" s="37"/>
      <c r="C200" s="37"/>
      <c r="D200" s="37"/>
      <c r="E200" s="37"/>
      <c r="F200" s="37"/>
      <c r="G200" s="44"/>
      <c r="H200" s="44"/>
      <c r="I200" s="44"/>
      <c r="J200" s="44"/>
      <c r="K200" s="44"/>
      <c r="L200" s="44"/>
      <c r="M200" s="45"/>
      <c r="N200" s="45"/>
      <c r="O200" s="45"/>
      <c r="P200" s="59"/>
      <c r="Q200" s="45"/>
      <c r="R200" s="45"/>
      <c r="S200" s="45"/>
      <c r="T200" s="45"/>
      <c r="U200" s="45"/>
    </row>
    <row r="201" spans="1:21">
      <c r="A201" s="37"/>
      <c r="B201" s="37"/>
      <c r="C201" s="37"/>
      <c r="D201" s="37"/>
      <c r="E201" s="37"/>
      <c r="F201" s="37"/>
      <c r="G201" s="44"/>
      <c r="H201" s="44"/>
      <c r="I201" s="44"/>
      <c r="J201" s="44"/>
      <c r="K201" s="44"/>
      <c r="L201" s="44"/>
      <c r="M201" s="45"/>
      <c r="N201" s="45"/>
      <c r="O201" s="45"/>
      <c r="P201" s="59"/>
      <c r="Q201" s="45"/>
      <c r="R201" s="45"/>
      <c r="S201" s="45"/>
      <c r="T201" s="45"/>
      <c r="U201" s="45"/>
    </row>
    <row r="202" spans="1:21">
      <c r="A202" s="37"/>
      <c r="B202" s="37"/>
      <c r="C202" s="37"/>
      <c r="D202" s="37"/>
      <c r="E202" s="37"/>
      <c r="F202" s="37"/>
      <c r="G202" s="44"/>
      <c r="H202" s="44"/>
      <c r="I202" s="44"/>
      <c r="J202" s="44"/>
      <c r="K202" s="44"/>
      <c r="L202" s="44"/>
      <c r="M202" s="45"/>
      <c r="N202" s="45"/>
      <c r="O202" s="45"/>
      <c r="P202" s="59"/>
      <c r="Q202" s="45"/>
      <c r="R202" s="45"/>
      <c r="S202" s="45"/>
      <c r="T202" s="45"/>
      <c r="U202" s="45"/>
    </row>
    <row r="203" spans="1:21">
      <c r="A203" s="40"/>
      <c r="B203" s="37"/>
      <c r="C203" s="37"/>
      <c r="D203" s="37"/>
      <c r="E203" s="37"/>
      <c r="F203" s="37"/>
      <c r="G203" s="44"/>
      <c r="H203" s="44"/>
      <c r="I203" s="44"/>
      <c r="J203" s="44"/>
      <c r="K203" s="44"/>
      <c r="L203" s="44"/>
      <c r="M203" s="45"/>
      <c r="N203" s="45"/>
      <c r="O203" s="45"/>
      <c r="P203" s="59"/>
      <c r="Q203" s="45"/>
      <c r="R203" s="45"/>
      <c r="S203" s="45"/>
      <c r="T203" s="45"/>
      <c r="U203" s="45"/>
    </row>
    <row r="204" spans="1:21">
      <c r="A204" s="37"/>
      <c r="B204" s="37"/>
      <c r="C204" s="37"/>
      <c r="D204" s="37"/>
      <c r="E204" s="37"/>
      <c r="F204" s="37"/>
      <c r="G204" s="44"/>
      <c r="H204" s="44"/>
      <c r="I204" s="44"/>
      <c r="J204" s="44"/>
      <c r="K204" s="44"/>
      <c r="L204" s="44"/>
      <c r="M204" s="45"/>
      <c r="N204" s="45"/>
      <c r="O204" s="45"/>
      <c r="P204" s="59"/>
      <c r="Q204" s="45"/>
      <c r="R204" s="45"/>
      <c r="S204" s="45"/>
      <c r="T204" s="45"/>
      <c r="U204" s="45"/>
    </row>
    <row r="205" spans="1:21">
      <c r="A205" s="37"/>
      <c r="B205" s="37"/>
      <c r="C205" s="37"/>
      <c r="D205" s="37"/>
      <c r="E205" s="37"/>
      <c r="F205" s="37"/>
      <c r="G205" s="44"/>
      <c r="H205" s="44"/>
      <c r="I205" s="44"/>
      <c r="J205" s="44"/>
      <c r="K205" s="44"/>
      <c r="L205" s="44"/>
      <c r="M205" s="45"/>
      <c r="N205" s="45"/>
      <c r="O205" s="45"/>
      <c r="P205" s="59"/>
      <c r="Q205" s="45"/>
      <c r="R205" s="45"/>
      <c r="S205" s="45"/>
      <c r="T205" s="45"/>
      <c r="U205" s="45"/>
    </row>
    <row r="206" spans="1:21">
      <c r="A206" s="37"/>
      <c r="B206" s="37"/>
      <c r="C206" s="37"/>
      <c r="D206" s="37"/>
      <c r="E206" s="37"/>
      <c r="F206" s="37"/>
      <c r="G206" s="44"/>
      <c r="H206" s="44"/>
      <c r="I206" s="44"/>
      <c r="J206" s="44"/>
      <c r="K206" s="44"/>
      <c r="L206" s="44"/>
      <c r="M206" s="45"/>
      <c r="N206" s="45"/>
      <c r="O206" s="45"/>
      <c r="P206" s="59"/>
      <c r="Q206" s="45"/>
      <c r="R206" s="45"/>
      <c r="S206" s="45"/>
      <c r="T206" s="45"/>
      <c r="U206" s="45"/>
    </row>
    <row r="207" spans="1:21">
      <c r="A207" s="37"/>
      <c r="B207" s="37"/>
      <c r="C207" s="37"/>
      <c r="D207" s="37"/>
      <c r="E207" s="37"/>
      <c r="F207" s="37"/>
      <c r="G207" s="44"/>
      <c r="H207" s="44"/>
      <c r="I207" s="44"/>
      <c r="J207" s="44"/>
      <c r="K207" s="44"/>
      <c r="L207" s="44"/>
      <c r="M207" s="45"/>
      <c r="N207" s="45"/>
      <c r="O207" s="45"/>
      <c r="P207" s="59"/>
      <c r="Q207" s="45"/>
      <c r="R207" s="45"/>
      <c r="S207" s="45"/>
      <c r="T207" s="45"/>
      <c r="U207" s="45"/>
    </row>
    <row r="208" spans="1:21">
      <c r="A208" s="37"/>
      <c r="B208" s="37"/>
      <c r="C208" s="37"/>
      <c r="D208" s="37"/>
      <c r="E208" s="37"/>
      <c r="F208" s="37"/>
      <c r="G208" s="44"/>
      <c r="H208" s="44"/>
      <c r="I208" s="44"/>
      <c r="J208" s="44"/>
      <c r="K208" s="44"/>
      <c r="L208" s="44"/>
      <c r="M208" s="45"/>
      <c r="N208" s="45"/>
      <c r="O208" s="45"/>
      <c r="P208" s="59"/>
      <c r="Q208" s="45"/>
      <c r="R208" s="45"/>
      <c r="S208" s="45"/>
      <c r="T208" s="45"/>
      <c r="U208" s="45"/>
    </row>
    <row r="209" spans="1:21">
      <c r="A209" s="37"/>
      <c r="B209" s="37"/>
      <c r="C209" s="37"/>
      <c r="D209" s="37"/>
      <c r="E209" s="37"/>
      <c r="F209" s="37"/>
      <c r="G209" s="44"/>
      <c r="H209" s="44"/>
      <c r="I209" s="44"/>
      <c r="J209" s="44"/>
      <c r="K209" s="44"/>
      <c r="L209" s="44"/>
      <c r="M209" s="45"/>
      <c r="N209" s="45"/>
      <c r="O209" s="45"/>
      <c r="P209" s="59"/>
      <c r="Q209" s="45"/>
      <c r="R209" s="45"/>
      <c r="S209" s="45"/>
      <c r="T209" s="45"/>
      <c r="U209" s="45"/>
    </row>
    <row r="210" spans="1:21">
      <c r="A210" s="37"/>
      <c r="B210" s="37"/>
      <c r="C210" s="37"/>
      <c r="D210" s="37"/>
      <c r="E210" s="37"/>
      <c r="F210" s="37"/>
      <c r="G210" s="44"/>
      <c r="H210" s="44"/>
      <c r="I210" s="44"/>
      <c r="J210" s="44"/>
      <c r="K210" s="44"/>
      <c r="L210" s="44"/>
      <c r="M210" s="45"/>
      <c r="N210" s="45"/>
      <c r="O210" s="45"/>
      <c r="P210" s="59"/>
      <c r="Q210" s="45"/>
      <c r="R210" s="45"/>
      <c r="S210" s="45"/>
      <c r="T210" s="45"/>
      <c r="U210" s="45"/>
    </row>
    <row r="211" spans="1:21">
      <c r="A211" s="37"/>
      <c r="B211" s="37"/>
      <c r="C211" s="37"/>
      <c r="D211" s="37"/>
      <c r="E211" s="37"/>
      <c r="F211" s="37"/>
      <c r="G211" s="44"/>
      <c r="H211" s="44"/>
      <c r="I211" s="44"/>
      <c r="J211" s="44"/>
      <c r="K211" s="44"/>
      <c r="L211" s="44"/>
      <c r="M211" s="45"/>
      <c r="N211" s="45"/>
      <c r="O211" s="45"/>
      <c r="P211" s="59"/>
      <c r="Q211" s="45"/>
      <c r="R211" s="45"/>
      <c r="S211" s="45"/>
      <c r="T211" s="45"/>
      <c r="U211" s="45"/>
    </row>
    <row r="212" spans="1:21">
      <c r="A212" s="37"/>
      <c r="B212" s="37"/>
      <c r="C212" s="37"/>
      <c r="D212" s="37"/>
      <c r="E212" s="37"/>
      <c r="F212" s="37"/>
      <c r="G212" s="44"/>
      <c r="H212" s="44"/>
      <c r="I212" s="44"/>
      <c r="J212" s="44"/>
      <c r="K212" s="44"/>
      <c r="L212" s="44"/>
      <c r="M212" s="45"/>
      <c r="N212" s="45"/>
      <c r="O212" s="45"/>
      <c r="P212" s="59"/>
      <c r="Q212" s="45"/>
      <c r="R212" s="45"/>
      <c r="S212" s="45"/>
      <c r="T212" s="45"/>
      <c r="U212" s="45"/>
    </row>
    <row r="213" spans="1:21">
      <c r="A213" s="37"/>
      <c r="B213" s="37"/>
      <c r="C213" s="37"/>
      <c r="D213" s="37"/>
      <c r="E213" s="37"/>
      <c r="F213" s="37"/>
      <c r="G213" s="44"/>
      <c r="H213" s="44"/>
      <c r="I213" s="44"/>
      <c r="J213" s="44"/>
      <c r="K213" s="44"/>
      <c r="L213" s="44"/>
      <c r="M213" s="45"/>
      <c r="N213" s="45"/>
      <c r="O213" s="45"/>
      <c r="P213" s="59"/>
      <c r="Q213" s="45"/>
      <c r="R213" s="45"/>
      <c r="S213" s="45"/>
      <c r="T213" s="45"/>
      <c r="U213" s="45"/>
    </row>
    <row r="214" spans="1:21">
      <c r="A214" s="37"/>
      <c r="B214" s="37"/>
      <c r="C214" s="37"/>
      <c r="D214" s="37"/>
      <c r="E214" s="37"/>
      <c r="F214" s="37"/>
      <c r="G214" s="44"/>
      <c r="H214" s="44"/>
      <c r="I214" s="44"/>
      <c r="J214" s="44"/>
      <c r="K214" s="44"/>
      <c r="L214" s="44"/>
      <c r="M214" s="45"/>
      <c r="N214" s="45"/>
      <c r="O214" s="45"/>
      <c r="P214" s="59"/>
      <c r="Q214" s="45"/>
      <c r="R214" s="45"/>
      <c r="S214" s="45"/>
      <c r="T214" s="45"/>
      <c r="U214" s="45"/>
    </row>
    <row r="215" spans="1:21">
      <c r="A215" s="37"/>
      <c r="B215" s="37"/>
      <c r="C215" s="37"/>
      <c r="D215" s="37"/>
      <c r="E215" s="37"/>
      <c r="F215" s="37"/>
      <c r="G215" s="44"/>
      <c r="H215" s="44"/>
      <c r="I215" s="44"/>
      <c r="J215" s="44"/>
      <c r="K215" s="44"/>
      <c r="L215" s="44"/>
      <c r="M215" s="45"/>
      <c r="N215" s="45"/>
      <c r="O215" s="45"/>
      <c r="P215" s="59"/>
      <c r="Q215" s="45"/>
      <c r="R215" s="45"/>
      <c r="S215" s="45"/>
      <c r="T215" s="45"/>
      <c r="U215" s="45"/>
    </row>
    <row r="216" spans="1:21">
      <c r="A216" s="37"/>
      <c r="B216" s="37"/>
      <c r="C216" s="37"/>
      <c r="D216" s="37"/>
      <c r="E216" s="37"/>
      <c r="F216" s="37"/>
      <c r="G216" s="44"/>
      <c r="H216" s="44"/>
      <c r="I216" s="44"/>
      <c r="J216" s="44"/>
      <c r="K216" s="44"/>
      <c r="L216" s="44"/>
      <c r="M216" s="45"/>
      <c r="N216" s="45"/>
      <c r="O216" s="45"/>
      <c r="P216" s="59"/>
      <c r="Q216" s="45"/>
      <c r="R216" s="45"/>
      <c r="S216" s="45"/>
      <c r="T216" s="45"/>
      <c r="U216" s="45"/>
    </row>
    <row r="217" spans="1:21">
      <c r="A217" s="37"/>
      <c r="B217" s="37"/>
      <c r="C217" s="37"/>
      <c r="D217" s="37"/>
      <c r="E217" s="37"/>
      <c r="F217" s="37"/>
      <c r="G217" s="44"/>
      <c r="H217" s="44"/>
      <c r="I217" s="44"/>
      <c r="J217" s="44"/>
      <c r="K217" s="44"/>
      <c r="L217" s="44"/>
      <c r="M217" s="45"/>
      <c r="N217" s="45"/>
      <c r="O217" s="45"/>
      <c r="P217" s="59"/>
      <c r="Q217" s="45"/>
      <c r="R217" s="45"/>
      <c r="S217" s="45"/>
      <c r="T217" s="45"/>
      <c r="U217" s="45"/>
    </row>
    <row r="218" spans="1:21">
      <c r="A218" s="37"/>
      <c r="B218" s="37"/>
      <c r="C218" s="37"/>
      <c r="D218" s="37"/>
      <c r="E218" s="37"/>
      <c r="F218" s="37"/>
      <c r="G218" s="44"/>
      <c r="H218" s="44"/>
      <c r="I218" s="44"/>
      <c r="J218" s="44"/>
      <c r="K218" s="44"/>
      <c r="L218" s="44"/>
      <c r="M218" s="45"/>
      <c r="N218" s="45"/>
      <c r="O218" s="45"/>
      <c r="P218" s="59"/>
      <c r="Q218" s="45"/>
      <c r="R218" s="45"/>
      <c r="S218" s="45"/>
      <c r="T218" s="45"/>
      <c r="U218" s="45"/>
    </row>
    <row r="219" spans="1:21">
      <c r="A219" s="37"/>
      <c r="B219" s="37"/>
      <c r="C219" s="37"/>
      <c r="D219" s="37"/>
      <c r="E219" s="37"/>
      <c r="F219" s="37"/>
      <c r="G219" s="44"/>
      <c r="H219" s="44"/>
      <c r="I219" s="44"/>
      <c r="J219" s="44"/>
      <c r="K219" s="44"/>
      <c r="L219" s="44"/>
      <c r="M219" s="45"/>
      <c r="N219" s="45"/>
      <c r="O219" s="45"/>
      <c r="P219" s="59"/>
      <c r="Q219" s="45"/>
      <c r="R219" s="45"/>
      <c r="S219" s="45"/>
      <c r="T219" s="45"/>
      <c r="U219" s="45"/>
    </row>
    <row r="220" spans="1:21">
      <c r="A220" s="37"/>
      <c r="B220" s="37"/>
      <c r="C220" s="37"/>
      <c r="D220" s="37"/>
      <c r="E220" s="37"/>
      <c r="F220" s="37"/>
      <c r="G220" s="44"/>
      <c r="H220" s="44"/>
      <c r="I220" s="44"/>
      <c r="J220" s="44"/>
      <c r="K220" s="44"/>
      <c r="L220" s="44"/>
      <c r="M220" s="45"/>
      <c r="N220" s="45"/>
      <c r="O220" s="45"/>
      <c r="P220" s="59"/>
      <c r="Q220" s="45"/>
      <c r="R220" s="45"/>
      <c r="S220" s="45"/>
      <c r="T220" s="45"/>
      <c r="U220" s="45"/>
    </row>
    <row r="221" spans="1:21">
      <c r="A221" s="37"/>
      <c r="B221" s="37"/>
      <c r="C221" s="37"/>
      <c r="D221" s="37"/>
      <c r="E221" s="37"/>
      <c r="F221" s="37"/>
      <c r="G221" s="44"/>
      <c r="H221" s="44"/>
      <c r="I221" s="44"/>
      <c r="J221" s="44"/>
      <c r="K221" s="44"/>
      <c r="L221" s="44"/>
      <c r="M221" s="45"/>
      <c r="N221" s="45"/>
      <c r="O221" s="45"/>
      <c r="P221" s="59"/>
      <c r="Q221" s="45"/>
      <c r="R221" s="45"/>
      <c r="S221" s="45"/>
      <c r="T221" s="45"/>
      <c r="U221" s="45"/>
    </row>
    <row r="222" spans="1:21">
      <c r="A222" s="37"/>
      <c r="B222" s="37"/>
      <c r="C222" s="37"/>
      <c r="D222" s="37"/>
      <c r="E222" s="37"/>
      <c r="F222" s="37"/>
      <c r="G222" s="44"/>
      <c r="H222" s="44"/>
      <c r="I222" s="44"/>
      <c r="J222" s="44"/>
      <c r="K222" s="44"/>
      <c r="L222" s="44"/>
      <c r="M222" s="45"/>
      <c r="N222" s="45"/>
      <c r="O222" s="45"/>
      <c r="P222" s="59"/>
      <c r="Q222" s="45"/>
      <c r="R222" s="45"/>
      <c r="S222" s="45"/>
      <c r="T222" s="45"/>
      <c r="U222" s="45"/>
    </row>
    <row r="223" spans="1:21">
      <c r="A223" s="37"/>
      <c r="B223" s="35"/>
      <c r="C223" s="35"/>
      <c r="D223" s="37"/>
      <c r="E223" s="37"/>
      <c r="F223" s="37"/>
      <c r="G223" s="44"/>
      <c r="H223" s="44"/>
      <c r="I223" s="44"/>
      <c r="J223" s="44"/>
      <c r="K223" s="44"/>
      <c r="L223" s="44"/>
      <c r="M223" s="45"/>
      <c r="N223" s="45"/>
      <c r="O223" s="45"/>
      <c r="P223" s="59"/>
      <c r="Q223" s="45"/>
      <c r="R223" s="45"/>
      <c r="S223" s="45"/>
      <c r="T223" s="45"/>
      <c r="U223" s="45"/>
    </row>
    <row r="224" spans="1:21">
      <c r="A224" s="37"/>
      <c r="B224" s="37"/>
      <c r="C224" s="37"/>
      <c r="D224" s="37"/>
      <c r="E224" s="37"/>
      <c r="F224" s="37"/>
      <c r="G224" s="44"/>
      <c r="H224" s="44"/>
      <c r="I224" s="44"/>
      <c r="J224" s="44"/>
      <c r="K224" s="44"/>
      <c r="L224" s="44"/>
      <c r="M224" s="45"/>
      <c r="N224" s="45"/>
      <c r="O224" s="45"/>
      <c r="P224" s="59"/>
      <c r="Q224" s="45"/>
      <c r="R224" s="45"/>
      <c r="S224" s="45"/>
      <c r="T224" s="45"/>
      <c r="U224" s="45"/>
    </row>
    <row r="225" spans="1:21">
      <c r="A225" s="37"/>
      <c r="B225" s="37"/>
      <c r="C225" s="37"/>
      <c r="D225" s="37"/>
      <c r="E225" s="37"/>
      <c r="F225" s="37"/>
      <c r="G225" s="44"/>
      <c r="H225" s="44"/>
      <c r="I225" s="44"/>
      <c r="J225" s="44"/>
      <c r="K225" s="44"/>
      <c r="L225" s="44"/>
      <c r="M225" s="45"/>
      <c r="N225" s="45"/>
      <c r="O225" s="45"/>
      <c r="P225" s="59"/>
      <c r="Q225" s="45"/>
      <c r="R225" s="45"/>
      <c r="S225" s="45"/>
      <c r="T225" s="45"/>
      <c r="U225" s="45"/>
    </row>
    <row r="226" spans="1:21">
      <c r="A226" s="37"/>
      <c r="B226" s="35"/>
      <c r="C226" s="35"/>
      <c r="D226" s="37"/>
      <c r="E226" s="37"/>
      <c r="F226" s="37"/>
      <c r="G226" s="44"/>
      <c r="H226" s="44"/>
      <c r="I226" s="44"/>
      <c r="J226" s="44"/>
      <c r="K226" s="44"/>
      <c r="L226" s="44"/>
      <c r="M226" s="45"/>
      <c r="N226" s="45"/>
      <c r="O226" s="45"/>
      <c r="P226" s="59"/>
      <c r="Q226" s="45"/>
      <c r="R226" s="45"/>
      <c r="S226" s="45"/>
      <c r="T226" s="45"/>
      <c r="U226" s="45"/>
    </row>
    <row r="227" spans="1:21">
      <c r="A227" s="37"/>
      <c r="B227" s="37"/>
      <c r="C227" s="37"/>
      <c r="D227" s="37"/>
      <c r="E227" s="37"/>
      <c r="F227" s="37"/>
      <c r="G227" s="44"/>
      <c r="H227" s="44"/>
      <c r="I227" s="44"/>
      <c r="J227" s="44"/>
      <c r="K227" s="44"/>
      <c r="L227" s="44"/>
      <c r="M227" s="45"/>
      <c r="N227" s="45"/>
      <c r="O227" s="45"/>
      <c r="P227" s="59"/>
      <c r="Q227" s="45"/>
      <c r="R227" s="45"/>
      <c r="S227" s="45"/>
      <c r="T227" s="45"/>
      <c r="U227" s="45"/>
    </row>
    <row r="228" spans="1:21">
      <c r="A228" s="37"/>
      <c r="B228" s="37"/>
      <c r="C228" s="37"/>
      <c r="D228" s="37"/>
      <c r="E228" s="37"/>
      <c r="F228" s="37"/>
      <c r="G228" s="44"/>
      <c r="H228" s="44"/>
      <c r="I228" s="44"/>
      <c r="J228" s="44"/>
      <c r="K228" s="44"/>
      <c r="L228" s="44"/>
      <c r="M228" s="45"/>
      <c r="N228" s="45"/>
      <c r="O228" s="45"/>
      <c r="P228" s="59"/>
      <c r="Q228" s="45"/>
      <c r="R228" s="45"/>
      <c r="S228" s="45"/>
      <c r="T228" s="45"/>
      <c r="U228" s="45"/>
    </row>
    <row r="229" spans="1:21">
      <c r="A229" s="37"/>
      <c r="B229" s="37"/>
      <c r="C229" s="37"/>
      <c r="D229" s="37"/>
      <c r="E229" s="37"/>
      <c r="F229" s="37"/>
      <c r="G229" s="44"/>
      <c r="H229" s="44"/>
      <c r="I229" s="44"/>
      <c r="J229" s="44"/>
      <c r="K229" s="44"/>
      <c r="L229" s="44"/>
      <c r="M229" s="45"/>
      <c r="N229" s="45"/>
      <c r="O229" s="45"/>
      <c r="P229" s="59"/>
      <c r="Q229" s="45"/>
      <c r="R229" s="45"/>
      <c r="S229" s="45"/>
      <c r="T229" s="45"/>
      <c r="U229" s="45"/>
    </row>
    <row r="230" spans="1:21">
      <c r="A230" s="37"/>
      <c r="B230" s="37"/>
      <c r="C230" s="37"/>
      <c r="D230" s="37"/>
      <c r="E230" s="37"/>
      <c r="F230" s="37"/>
      <c r="G230" s="44"/>
      <c r="H230" s="44"/>
      <c r="I230" s="44"/>
      <c r="J230" s="44"/>
      <c r="K230" s="44"/>
      <c r="L230" s="44"/>
      <c r="M230" s="45"/>
      <c r="N230" s="45"/>
      <c r="O230" s="45"/>
      <c r="P230" s="59"/>
      <c r="Q230" s="45"/>
      <c r="R230" s="45"/>
      <c r="S230" s="45"/>
      <c r="T230" s="45"/>
      <c r="U230" s="45"/>
    </row>
    <row r="231" spans="1:21">
      <c r="A231" s="37"/>
      <c r="B231" s="37"/>
      <c r="C231" s="37"/>
      <c r="D231" s="37"/>
      <c r="E231" s="37"/>
      <c r="F231" s="37"/>
      <c r="G231" s="44"/>
      <c r="H231" s="44"/>
      <c r="I231" s="44"/>
      <c r="J231" s="44"/>
      <c r="K231" s="44"/>
      <c r="L231" s="44"/>
      <c r="M231" s="45"/>
      <c r="N231" s="45"/>
      <c r="O231" s="45"/>
      <c r="P231" s="59"/>
      <c r="Q231" s="45"/>
      <c r="R231" s="45"/>
      <c r="S231" s="45"/>
      <c r="T231" s="45"/>
      <c r="U231" s="45"/>
    </row>
    <row r="232" spans="1:21">
      <c r="A232" s="40"/>
      <c r="B232" s="37"/>
      <c r="C232" s="37"/>
      <c r="D232" s="37"/>
      <c r="E232" s="37"/>
      <c r="F232" s="37"/>
      <c r="G232" s="44"/>
      <c r="H232" s="44"/>
      <c r="I232" s="44"/>
      <c r="J232" s="44"/>
      <c r="K232" s="44"/>
      <c r="L232" s="44"/>
      <c r="M232" s="45"/>
      <c r="N232" s="45"/>
      <c r="O232" s="45"/>
      <c r="P232" s="59"/>
      <c r="Q232" s="45"/>
      <c r="R232" s="45"/>
      <c r="S232" s="45"/>
      <c r="T232" s="45"/>
      <c r="U232" s="45"/>
    </row>
    <row r="233" spans="1:21">
      <c r="A233" s="48"/>
      <c r="B233" s="48"/>
      <c r="C233" s="48"/>
      <c r="D233" s="48"/>
      <c r="E233" s="37"/>
      <c r="F233" s="37"/>
      <c r="G233" s="44"/>
      <c r="H233" s="44"/>
      <c r="I233" s="46"/>
      <c r="J233" s="46"/>
      <c r="K233" s="46"/>
      <c r="L233" s="46"/>
      <c r="M233" s="45"/>
      <c r="N233" s="45"/>
      <c r="O233" s="45"/>
      <c r="P233" s="59"/>
      <c r="Q233" s="47"/>
      <c r="R233" s="47"/>
      <c r="S233" s="47"/>
      <c r="T233" s="47"/>
      <c r="U233" s="47"/>
    </row>
    <row r="234" spans="1:21">
      <c r="A234" s="48"/>
      <c r="B234" s="48"/>
      <c r="C234" s="48"/>
      <c r="D234" s="48"/>
      <c r="E234" s="37"/>
      <c r="F234" s="37"/>
      <c r="G234" s="44"/>
      <c r="H234" s="44"/>
      <c r="I234" s="46"/>
      <c r="J234" s="46"/>
      <c r="K234" s="46"/>
      <c r="L234" s="46"/>
      <c r="M234" s="45"/>
      <c r="N234" s="45"/>
      <c r="O234" s="45"/>
      <c r="P234" s="59"/>
      <c r="Q234" s="47"/>
      <c r="R234" s="47"/>
      <c r="S234" s="47"/>
      <c r="T234" s="47"/>
      <c r="U234" s="47"/>
    </row>
    <row r="235" spans="1:21">
      <c r="A235" s="48"/>
      <c r="B235" s="48"/>
      <c r="C235" s="48"/>
      <c r="D235" s="48"/>
      <c r="E235" s="37"/>
      <c r="F235" s="37"/>
      <c r="G235" s="44"/>
      <c r="H235" s="44"/>
      <c r="I235" s="46"/>
      <c r="J235" s="46"/>
      <c r="K235" s="46"/>
      <c r="L235" s="46"/>
      <c r="M235" s="45"/>
      <c r="N235" s="45"/>
      <c r="O235" s="45"/>
      <c r="P235" s="59"/>
      <c r="Q235" s="47"/>
      <c r="R235" s="47"/>
      <c r="S235" s="47"/>
      <c r="T235" s="47"/>
      <c r="U235" s="47"/>
    </row>
    <row r="236" spans="1:21">
      <c r="A236" s="48"/>
      <c r="B236" s="48"/>
      <c r="C236" s="48"/>
      <c r="D236" s="48"/>
      <c r="E236" s="37"/>
      <c r="F236" s="37"/>
      <c r="G236" s="44"/>
      <c r="H236" s="44"/>
      <c r="I236" s="46"/>
      <c r="J236" s="46"/>
      <c r="K236" s="46"/>
      <c r="L236" s="46"/>
      <c r="M236" s="45"/>
      <c r="N236" s="45"/>
      <c r="O236" s="45"/>
      <c r="P236" s="59"/>
      <c r="Q236" s="47"/>
      <c r="R236" s="47"/>
      <c r="S236" s="47"/>
      <c r="T236" s="47"/>
      <c r="U236" s="47"/>
    </row>
    <row r="237" spans="1:21">
      <c r="A237" s="48"/>
      <c r="B237" s="48"/>
      <c r="C237" s="48"/>
      <c r="D237" s="48"/>
      <c r="E237" s="37"/>
      <c r="F237" s="37"/>
      <c r="G237" s="44"/>
      <c r="H237" s="44"/>
      <c r="I237" s="46"/>
      <c r="J237" s="46"/>
      <c r="K237" s="46"/>
      <c r="L237" s="46"/>
      <c r="M237" s="45"/>
      <c r="N237" s="45"/>
      <c r="O237" s="45"/>
      <c r="P237" s="59"/>
      <c r="Q237" s="47"/>
      <c r="R237" s="47"/>
      <c r="S237" s="47"/>
      <c r="T237" s="47"/>
      <c r="U237" s="47"/>
    </row>
    <row r="238" spans="1:21">
      <c r="A238" s="48"/>
      <c r="B238" s="48"/>
      <c r="C238" s="48"/>
      <c r="D238" s="48"/>
      <c r="E238" s="37"/>
      <c r="F238" s="37"/>
      <c r="G238" s="44"/>
      <c r="H238" s="44"/>
      <c r="I238" s="46"/>
      <c r="J238" s="46"/>
      <c r="K238" s="46"/>
      <c r="L238" s="46"/>
      <c r="M238" s="45"/>
      <c r="N238" s="45"/>
      <c r="O238" s="45"/>
      <c r="P238" s="59"/>
      <c r="Q238" s="47"/>
      <c r="R238" s="47"/>
      <c r="S238" s="47"/>
      <c r="T238" s="47"/>
      <c r="U238" s="47"/>
    </row>
    <row r="239" spans="1:21">
      <c r="A239" s="37"/>
      <c r="B239" s="37"/>
      <c r="C239" s="37"/>
      <c r="D239" s="37"/>
      <c r="E239" s="37"/>
      <c r="F239" s="37"/>
      <c r="G239" s="44"/>
      <c r="H239" s="44"/>
      <c r="I239" s="44"/>
      <c r="J239" s="44"/>
      <c r="K239" s="44"/>
      <c r="L239" s="44"/>
      <c r="M239" s="45"/>
      <c r="N239" s="45"/>
      <c r="O239" s="45"/>
      <c r="P239" s="59"/>
      <c r="Q239" s="45"/>
      <c r="R239" s="45"/>
      <c r="S239" s="45"/>
      <c r="T239" s="45"/>
      <c r="U239" s="45"/>
    </row>
    <row r="240" spans="1:21">
      <c r="A240" s="48"/>
      <c r="B240" s="48"/>
      <c r="C240" s="48"/>
      <c r="D240" s="48"/>
      <c r="E240" s="37"/>
      <c r="F240" s="37"/>
      <c r="G240" s="44"/>
      <c r="H240" s="44"/>
      <c r="I240" s="46"/>
      <c r="J240" s="46"/>
      <c r="K240" s="46"/>
      <c r="L240" s="46"/>
      <c r="M240" s="45"/>
      <c r="N240" s="45"/>
      <c r="O240" s="45"/>
      <c r="P240" s="59"/>
      <c r="Q240" s="47"/>
      <c r="R240" s="47"/>
      <c r="S240" s="47"/>
      <c r="T240" s="47"/>
      <c r="U240" s="47"/>
    </row>
    <row r="241" spans="1:21">
      <c r="A241" s="48"/>
      <c r="B241" s="48"/>
      <c r="C241" s="48"/>
      <c r="D241" s="48"/>
      <c r="E241" s="37"/>
      <c r="F241" s="37"/>
      <c r="G241" s="44"/>
      <c r="H241" s="44"/>
      <c r="I241" s="46"/>
      <c r="J241" s="46"/>
      <c r="K241" s="46"/>
      <c r="L241" s="46"/>
      <c r="M241" s="45"/>
      <c r="N241" s="45"/>
      <c r="O241" s="45"/>
      <c r="P241" s="59"/>
      <c r="Q241" s="47"/>
      <c r="R241" s="47"/>
      <c r="S241" s="47"/>
      <c r="T241" s="47"/>
      <c r="U241" s="47"/>
    </row>
    <row r="242" spans="1:21">
      <c r="A242" s="37"/>
      <c r="B242" s="37"/>
      <c r="C242" s="37"/>
      <c r="D242" s="37"/>
      <c r="E242" s="37"/>
      <c r="F242" s="37"/>
      <c r="G242" s="44"/>
      <c r="H242" s="44"/>
      <c r="I242" s="44"/>
      <c r="J242" s="44"/>
      <c r="K242" s="44"/>
      <c r="L242" s="44"/>
      <c r="M242" s="45"/>
      <c r="N242" s="45"/>
      <c r="O242" s="45"/>
      <c r="P242" s="59"/>
      <c r="Q242" s="45"/>
      <c r="R242" s="45"/>
      <c r="S242" s="45"/>
      <c r="T242" s="45"/>
      <c r="U242" s="45"/>
    </row>
    <row r="243" spans="1:21">
      <c r="A243" s="48"/>
      <c r="B243" s="48"/>
      <c r="C243" s="48"/>
      <c r="D243" s="48"/>
      <c r="E243" s="37"/>
      <c r="F243" s="37"/>
      <c r="G243" s="44"/>
      <c r="H243" s="44"/>
      <c r="I243" s="46"/>
      <c r="J243" s="46"/>
      <c r="K243" s="46"/>
      <c r="L243" s="46"/>
      <c r="M243" s="45"/>
      <c r="N243" s="45"/>
      <c r="O243" s="45"/>
      <c r="P243" s="59"/>
      <c r="Q243" s="47"/>
      <c r="R243" s="47"/>
      <c r="S243" s="47"/>
      <c r="T243" s="47"/>
      <c r="U243" s="47"/>
    </row>
    <row r="244" spans="1:21">
      <c r="A244" s="48"/>
      <c r="B244" s="48"/>
      <c r="C244" s="48"/>
      <c r="D244" s="48"/>
      <c r="E244" s="37"/>
      <c r="F244" s="37"/>
      <c r="G244" s="44"/>
      <c r="H244" s="44"/>
      <c r="I244" s="46"/>
      <c r="J244" s="46"/>
      <c r="K244" s="46"/>
      <c r="L244" s="46"/>
      <c r="M244" s="45"/>
      <c r="N244" s="45"/>
      <c r="O244" s="45"/>
      <c r="P244" s="59"/>
      <c r="Q244" s="47"/>
      <c r="R244" s="47"/>
      <c r="S244" s="47"/>
      <c r="T244" s="47"/>
      <c r="U244" s="47"/>
    </row>
    <row r="245" spans="1:21">
      <c r="A245" s="37"/>
      <c r="B245" s="37"/>
      <c r="C245" s="37"/>
      <c r="D245" s="37"/>
      <c r="E245" s="37"/>
      <c r="F245" s="37"/>
      <c r="G245" s="44"/>
      <c r="H245" s="44"/>
      <c r="I245" s="44"/>
      <c r="J245" s="44"/>
      <c r="K245" s="44"/>
      <c r="L245" s="44"/>
      <c r="M245" s="45"/>
      <c r="N245" s="45"/>
      <c r="O245" s="45"/>
      <c r="P245" s="59"/>
      <c r="Q245" s="45"/>
      <c r="R245" s="45"/>
      <c r="S245" s="45"/>
      <c r="T245" s="45"/>
      <c r="U245" s="45"/>
    </row>
    <row r="246" spans="1:21">
      <c r="A246" s="48"/>
      <c r="B246" s="48"/>
      <c r="C246" s="48"/>
      <c r="D246" s="48"/>
      <c r="E246" s="37"/>
      <c r="F246" s="37"/>
      <c r="G246" s="44"/>
      <c r="H246" s="44"/>
      <c r="I246" s="46"/>
      <c r="J246" s="46"/>
      <c r="K246" s="46"/>
      <c r="L246" s="46"/>
      <c r="M246" s="45"/>
      <c r="N246" s="45"/>
      <c r="O246" s="45"/>
      <c r="P246" s="59"/>
      <c r="Q246" s="47"/>
      <c r="R246" s="47"/>
      <c r="S246" s="47"/>
      <c r="T246" s="47"/>
      <c r="U246" s="47"/>
    </row>
    <row r="247" spans="1:21">
      <c r="A247" s="48"/>
      <c r="B247" s="48"/>
      <c r="C247" s="48"/>
      <c r="D247" s="48"/>
      <c r="E247" s="37"/>
      <c r="F247" s="37"/>
      <c r="G247" s="44"/>
      <c r="H247" s="44"/>
      <c r="I247" s="46"/>
      <c r="J247" s="46"/>
      <c r="K247" s="46"/>
      <c r="L247" s="46"/>
      <c r="M247" s="45"/>
      <c r="N247" s="45"/>
      <c r="O247" s="45"/>
      <c r="P247" s="59"/>
      <c r="Q247" s="47"/>
      <c r="R247" s="47"/>
      <c r="S247" s="47"/>
      <c r="T247" s="47"/>
      <c r="U247" s="47"/>
    </row>
    <row r="248" spans="1:21">
      <c r="A248" s="37"/>
      <c r="B248" s="37"/>
      <c r="C248" s="37"/>
      <c r="D248" s="37"/>
      <c r="E248" s="37"/>
      <c r="F248" s="37"/>
      <c r="G248" s="44"/>
      <c r="H248" s="44"/>
      <c r="I248" s="44"/>
      <c r="J248" s="44"/>
      <c r="K248" s="44"/>
      <c r="L248" s="44"/>
      <c r="M248" s="45"/>
      <c r="N248" s="45"/>
      <c r="O248" s="45"/>
      <c r="P248" s="59"/>
      <c r="Q248" s="45"/>
      <c r="R248" s="45"/>
      <c r="S248" s="45"/>
      <c r="T248" s="45"/>
      <c r="U248" s="45"/>
    </row>
    <row r="249" spans="1:21">
      <c r="A249" s="48"/>
      <c r="B249" s="48"/>
      <c r="C249" s="48"/>
      <c r="D249" s="48"/>
      <c r="E249" s="37"/>
      <c r="F249" s="37"/>
      <c r="G249" s="44"/>
      <c r="H249" s="44"/>
      <c r="I249" s="46"/>
      <c r="J249" s="46"/>
      <c r="K249" s="46"/>
      <c r="L249" s="46"/>
      <c r="M249" s="45"/>
      <c r="N249" s="45"/>
      <c r="O249" s="45"/>
      <c r="P249" s="59"/>
      <c r="Q249" s="47"/>
      <c r="R249" s="47"/>
      <c r="S249" s="47"/>
      <c r="T249" s="47"/>
      <c r="U249" s="47"/>
    </row>
    <row r="250" spans="1:21">
      <c r="A250" s="48"/>
      <c r="B250" s="48"/>
      <c r="C250" s="48"/>
      <c r="D250" s="48"/>
      <c r="E250" s="37"/>
      <c r="F250" s="37"/>
      <c r="G250" s="44"/>
      <c r="H250" s="44"/>
      <c r="I250" s="46"/>
      <c r="J250" s="46"/>
      <c r="K250" s="46"/>
      <c r="L250" s="46"/>
      <c r="M250" s="45"/>
      <c r="N250" s="45"/>
      <c r="O250" s="45"/>
      <c r="P250" s="59"/>
      <c r="Q250" s="47"/>
      <c r="R250" s="47"/>
      <c r="S250" s="47"/>
      <c r="T250" s="47"/>
      <c r="U250" s="47"/>
    </row>
    <row r="251" spans="1:21">
      <c r="A251" s="37"/>
      <c r="B251" s="37"/>
      <c r="C251" s="37"/>
      <c r="D251" s="37"/>
      <c r="E251" s="37"/>
      <c r="F251" s="37"/>
      <c r="G251" s="44"/>
      <c r="H251" s="44"/>
      <c r="I251" s="44"/>
      <c r="J251" s="44"/>
      <c r="K251" s="44"/>
      <c r="L251" s="44"/>
      <c r="M251" s="45"/>
      <c r="N251" s="45"/>
      <c r="O251" s="45"/>
      <c r="P251" s="59"/>
      <c r="Q251" s="45"/>
      <c r="R251" s="45"/>
      <c r="S251" s="45"/>
      <c r="T251" s="45"/>
      <c r="U251" s="45"/>
    </row>
    <row r="252" spans="1:21">
      <c r="A252" s="48"/>
      <c r="B252" s="48"/>
      <c r="C252" s="48"/>
      <c r="D252" s="48"/>
      <c r="E252" s="37"/>
      <c r="F252" s="37"/>
      <c r="G252" s="44"/>
      <c r="H252" s="44"/>
      <c r="I252" s="46"/>
      <c r="J252" s="46"/>
      <c r="K252" s="46"/>
      <c r="L252" s="46"/>
      <c r="M252" s="45"/>
      <c r="N252" s="45"/>
      <c r="O252" s="45"/>
      <c r="P252" s="59"/>
      <c r="Q252" s="47"/>
      <c r="R252" s="47"/>
      <c r="S252" s="47"/>
      <c r="T252" s="47"/>
      <c r="U252" s="47"/>
    </row>
    <row r="253" spans="1:21">
      <c r="A253" s="48"/>
      <c r="B253" s="48"/>
      <c r="C253" s="48"/>
      <c r="D253" s="48"/>
      <c r="E253" s="37"/>
      <c r="F253" s="37"/>
      <c r="G253" s="44"/>
      <c r="H253" s="44"/>
      <c r="I253" s="46"/>
      <c r="J253" s="46"/>
      <c r="K253" s="46"/>
      <c r="L253" s="46"/>
      <c r="M253" s="45"/>
      <c r="N253" s="45"/>
      <c r="O253" s="45"/>
      <c r="P253" s="59"/>
      <c r="Q253" s="47"/>
      <c r="R253" s="47"/>
      <c r="S253" s="47"/>
      <c r="T253" s="47"/>
      <c r="U253" s="47"/>
    </row>
    <row r="254" spans="1:21">
      <c r="A254" s="37"/>
      <c r="B254" s="37"/>
      <c r="C254" s="37"/>
      <c r="D254" s="37"/>
      <c r="E254" s="37"/>
      <c r="F254" s="37"/>
      <c r="G254" s="44"/>
      <c r="H254" s="44"/>
      <c r="I254" s="44"/>
      <c r="J254" s="44"/>
      <c r="K254" s="44"/>
      <c r="L254" s="44"/>
      <c r="M254" s="45"/>
      <c r="N254" s="45"/>
      <c r="O254" s="45"/>
      <c r="P254" s="59"/>
      <c r="Q254" s="45"/>
      <c r="R254" s="45"/>
      <c r="S254" s="45"/>
      <c r="T254" s="45"/>
      <c r="U254" s="45"/>
    </row>
    <row r="255" spans="1:21">
      <c r="A255" s="48"/>
      <c r="B255" s="48"/>
      <c r="C255" s="48"/>
      <c r="D255" s="48"/>
      <c r="E255" s="37"/>
      <c r="F255" s="37"/>
      <c r="G255" s="44"/>
      <c r="H255" s="44"/>
      <c r="I255" s="46"/>
      <c r="J255" s="46"/>
      <c r="K255" s="46"/>
      <c r="L255" s="46"/>
      <c r="M255" s="45"/>
      <c r="N255" s="45"/>
      <c r="O255" s="45"/>
      <c r="P255" s="59"/>
      <c r="Q255" s="47"/>
      <c r="R255" s="47"/>
      <c r="S255" s="47"/>
      <c r="T255" s="47"/>
      <c r="U255" s="47"/>
    </row>
    <row r="256" spans="1:21">
      <c r="A256" s="48"/>
      <c r="B256" s="48"/>
      <c r="C256" s="48"/>
      <c r="D256" s="48"/>
      <c r="E256" s="37"/>
      <c r="F256" s="37"/>
      <c r="G256" s="44"/>
      <c r="H256" s="44"/>
      <c r="I256" s="46"/>
      <c r="J256" s="46"/>
      <c r="K256" s="46"/>
      <c r="L256" s="46"/>
      <c r="M256" s="45"/>
      <c r="N256" s="45"/>
      <c r="O256" s="45"/>
      <c r="P256" s="59"/>
      <c r="Q256" s="47"/>
      <c r="R256" s="47"/>
      <c r="S256" s="47"/>
      <c r="T256" s="47"/>
      <c r="U256" s="47"/>
    </row>
    <row r="257" spans="1:21">
      <c r="A257" s="37"/>
      <c r="B257" s="37"/>
      <c r="C257" s="37"/>
      <c r="D257" s="37"/>
      <c r="E257" s="37"/>
      <c r="F257" s="37"/>
      <c r="G257" s="44"/>
      <c r="H257" s="44"/>
      <c r="I257" s="44"/>
      <c r="J257" s="44"/>
      <c r="K257" s="44"/>
      <c r="L257" s="44"/>
      <c r="M257" s="45"/>
      <c r="N257" s="45"/>
      <c r="O257" s="45"/>
      <c r="P257" s="59"/>
      <c r="Q257" s="45"/>
      <c r="R257" s="45"/>
      <c r="S257" s="45"/>
      <c r="T257" s="45"/>
      <c r="U257" s="45"/>
    </row>
    <row r="258" spans="1:21">
      <c r="A258" s="48"/>
      <c r="B258" s="48"/>
      <c r="C258" s="48"/>
      <c r="D258" s="48"/>
      <c r="E258" s="37"/>
      <c r="F258" s="37"/>
      <c r="G258" s="44"/>
      <c r="H258" s="44"/>
      <c r="I258" s="46"/>
      <c r="J258" s="46"/>
      <c r="K258" s="46"/>
      <c r="L258" s="46"/>
      <c r="M258" s="45"/>
      <c r="N258" s="45"/>
      <c r="O258" s="45"/>
      <c r="P258" s="59"/>
      <c r="Q258" s="47"/>
      <c r="R258" s="47"/>
      <c r="S258" s="47"/>
      <c r="T258" s="47"/>
      <c r="U258" s="47"/>
    </row>
    <row r="259" spans="1:21">
      <c r="A259" s="48"/>
      <c r="B259" s="48"/>
      <c r="C259" s="48"/>
      <c r="D259" s="48"/>
      <c r="E259" s="37"/>
      <c r="F259" s="37"/>
      <c r="G259" s="44"/>
      <c r="H259" s="44"/>
      <c r="I259" s="46"/>
      <c r="J259" s="46"/>
      <c r="K259" s="46"/>
      <c r="L259" s="46"/>
      <c r="M259" s="45"/>
      <c r="N259" s="45"/>
      <c r="O259" s="45"/>
      <c r="P259" s="59"/>
      <c r="Q259" s="47"/>
      <c r="R259" s="47"/>
      <c r="S259" s="47"/>
      <c r="T259" s="47"/>
      <c r="U259" s="47"/>
    </row>
    <row r="260" spans="1:21">
      <c r="A260" s="37"/>
      <c r="B260" s="37"/>
      <c r="C260" s="37"/>
      <c r="D260" s="37"/>
      <c r="E260" s="37"/>
      <c r="F260" s="37"/>
      <c r="G260" s="44"/>
      <c r="H260" s="44"/>
      <c r="I260" s="44"/>
      <c r="J260" s="44"/>
      <c r="K260" s="44"/>
      <c r="L260" s="44"/>
      <c r="M260" s="45"/>
      <c r="N260" s="45"/>
      <c r="O260" s="45"/>
      <c r="P260" s="59"/>
      <c r="Q260" s="45"/>
      <c r="R260" s="45"/>
      <c r="S260" s="45"/>
      <c r="T260" s="45"/>
      <c r="U260" s="45"/>
    </row>
    <row r="261" spans="1:21">
      <c r="A261" s="48"/>
      <c r="B261" s="48"/>
      <c r="C261" s="48"/>
      <c r="D261" s="48"/>
      <c r="E261" s="37"/>
      <c r="F261" s="37"/>
      <c r="G261" s="44"/>
      <c r="H261" s="44"/>
      <c r="I261" s="46"/>
      <c r="J261" s="46"/>
      <c r="K261" s="46"/>
      <c r="L261" s="46"/>
      <c r="M261" s="45"/>
      <c r="N261" s="45"/>
      <c r="O261" s="45"/>
      <c r="P261" s="59"/>
      <c r="Q261" s="47"/>
      <c r="R261" s="47"/>
      <c r="S261" s="47"/>
      <c r="T261" s="47"/>
      <c r="U261" s="47"/>
    </row>
    <row r="262" spans="1:21">
      <c r="A262" s="48"/>
      <c r="B262" s="48"/>
      <c r="C262" s="48"/>
      <c r="D262" s="48"/>
      <c r="E262" s="37"/>
      <c r="F262" s="37"/>
      <c r="G262" s="44"/>
      <c r="H262" s="44"/>
      <c r="I262" s="46"/>
      <c r="J262" s="46"/>
      <c r="K262" s="46"/>
      <c r="L262" s="46"/>
      <c r="M262" s="45"/>
      <c r="N262" s="45"/>
      <c r="O262" s="45"/>
      <c r="P262" s="59"/>
      <c r="Q262" s="47"/>
      <c r="R262" s="47"/>
      <c r="S262" s="47"/>
      <c r="T262" s="47"/>
      <c r="U262" s="47"/>
    </row>
    <row r="263" spans="1:21">
      <c r="A263" s="37"/>
      <c r="B263" s="37"/>
      <c r="C263" s="37"/>
      <c r="D263" s="37"/>
      <c r="E263" s="37"/>
      <c r="F263" s="37"/>
      <c r="G263" s="44"/>
      <c r="H263" s="44"/>
      <c r="I263" s="44"/>
      <c r="J263" s="44"/>
      <c r="K263" s="44"/>
      <c r="L263" s="44"/>
      <c r="M263" s="45"/>
      <c r="N263" s="45"/>
      <c r="O263" s="45"/>
      <c r="P263" s="59"/>
      <c r="Q263" s="45"/>
      <c r="R263" s="45"/>
      <c r="S263" s="45"/>
      <c r="T263" s="45"/>
      <c r="U263" s="45"/>
    </row>
    <row r="264" spans="1:21">
      <c r="A264" s="48"/>
      <c r="B264" s="48"/>
      <c r="C264" s="48"/>
      <c r="D264" s="48"/>
      <c r="E264" s="37"/>
      <c r="F264" s="37"/>
      <c r="G264" s="44"/>
      <c r="H264" s="44"/>
      <c r="I264" s="46"/>
      <c r="J264" s="46"/>
      <c r="K264" s="46"/>
      <c r="L264" s="46"/>
      <c r="M264" s="45"/>
      <c r="N264" s="45"/>
      <c r="O264" s="45"/>
      <c r="P264" s="59"/>
      <c r="Q264" s="47"/>
      <c r="R264" s="47"/>
      <c r="S264" s="47"/>
      <c r="T264" s="47"/>
      <c r="U264" s="47"/>
    </row>
    <row r="265" spans="1:21">
      <c r="A265" s="48"/>
      <c r="B265" s="48"/>
      <c r="C265" s="48"/>
      <c r="D265" s="48"/>
      <c r="E265" s="37"/>
      <c r="F265" s="37"/>
      <c r="G265" s="44"/>
      <c r="H265" s="44"/>
      <c r="I265" s="46"/>
      <c r="J265" s="46"/>
      <c r="K265" s="46"/>
      <c r="L265" s="46"/>
      <c r="M265" s="45"/>
      <c r="N265" s="45"/>
      <c r="O265" s="45"/>
      <c r="P265" s="59"/>
      <c r="Q265" s="47"/>
      <c r="R265" s="47"/>
      <c r="S265" s="47"/>
      <c r="T265" s="47"/>
      <c r="U265" s="47"/>
    </row>
    <row r="266" spans="1:21">
      <c r="A266" s="37"/>
      <c r="B266" s="37"/>
      <c r="C266" s="37"/>
      <c r="D266" s="37"/>
      <c r="E266" s="37"/>
      <c r="F266" s="37"/>
      <c r="G266" s="44"/>
      <c r="H266" s="44"/>
      <c r="I266" s="44"/>
      <c r="J266" s="44"/>
      <c r="K266" s="44"/>
      <c r="L266" s="44"/>
      <c r="M266" s="45"/>
      <c r="N266" s="45"/>
      <c r="O266" s="45"/>
      <c r="P266" s="59"/>
      <c r="Q266" s="45"/>
      <c r="R266" s="45"/>
      <c r="S266" s="45"/>
      <c r="T266" s="45"/>
      <c r="U266" s="45"/>
    </row>
    <row r="267" spans="1:21">
      <c r="A267" s="48"/>
      <c r="B267" s="48"/>
      <c r="C267" s="48"/>
      <c r="D267" s="48"/>
      <c r="E267" s="37"/>
      <c r="F267" s="37"/>
      <c r="G267" s="44"/>
      <c r="H267" s="44"/>
      <c r="I267" s="46"/>
      <c r="J267" s="46"/>
      <c r="K267" s="46"/>
      <c r="L267" s="46"/>
      <c r="M267" s="45"/>
      <c r="N267" s="45"/>
      <c r="O267" s="45"/>
      <c r="P267" s="59"/>
      <c r="Q267" s="47"/>
      <c r="R267" s="47"/>
      <c r="S267" s="47"/>
      <c r="T267" s="47"/>
      <c r="U267" s="47"/>
    </row>
    <row r="268" spans="1:21">
      <c r="A268" s="48"/>
      <c r="B268" s="48"/>
      <c r="C268" s="48"/>
      <c r="D268" s="48"/>
      <c r="E268" s="37"/>
      <c r="F268" s="37"/>
      <c r="G268" s="44"/>
      <c r="H268" s="44"/>
      <c r="I268" s="46"/>
      <c r="J268" s="46"/>
      <c r="K268" s="46"/>
      <c r="L268" s="46"/>
      <c r="M268" s="45"/>
      <c r="N268" s="45"/>
      <c r="O268" s="45"/>
      <c r="P268" s="59"/>
      <c r="Q268" s="47"/>
      <c r="R268" s="47"/>
      <c r="S268" s="47"/>
      <c r="T268" s="47"/>
      <c r="U268" s="47"/>
    </row>
    <row r="269" spans="1:21">
      <c r="A269" s="37"/>
      <c r="B269" s="37"/>
      <c r="C269" s="37"/>
      <c r="D269" s="37"/>
      <c r="E269" s="37"/>
      <c r="F269" s="37"/>
      <c r="G269" s="44"/>
      <c r="H269" s="44"/>
      <c r="I269" s="44"/>
      <c r="J269" s="44"/>
      <c r="K269" s="44"/>
      <c r="L269" s="44"/>
      <c r="M269" s="45"/>
      <c r="N269" s="45"/>
      <c r="O269" s="45"/>
      <c r="P269" s="59"/>
      <c r="Q269" s="45"/>
      <c r="R269" s="45"/>
      <c r="S269" s="45"/>
      <c r="T269" s="45"/>
      <c r="U269" s="45"/>
    </row>
    <row r="270" spans="1:21">
      <c r="A270" s="48"/>
      <c r="B270" s="48"/>
      <c r="C270" s="48"/>
      <c r="D270" s="48"/>
      <c r="E270" s="37"/>
      <c r="F270" s="37"/>
      <c r="G270" s="44"/>
      <c r="H270" s="44"/>
      <c r="I270" s="46"/>
      <c r="J270" s="46"/>
      <c r="K270" s="46"/>
      <c r="L270" s="46"/>
      <c r="M270" s="45"/>
      <c r="N270" s="45"/>
      <c r="O270" s="45"/>
      <c r="P270" s="59"/>
      <c r="Q270" s="47"/>
      <c r="R270" s="47"/>
      <c r="S270" s="47"/>
      <c r="T270" s="47"/>
      <c r="U270" s="47"/>
    </row>
    <row r="271" spans="1:21">
      <c r="A271" s="48"/>
      <c r="B271" s="48"/>
      <c r="C271" s="48"/>
      <c r="D271" s="48"/>
      <c r="E271" s="37"/>
      <c r="F271" s="37"/>
      <c r="G271" s="44"/>
      <c r="H271" s="44"/>
      <c r="I271" s="46"/>
      <c r="J271" s="46"/>
      <c r="K271" s="46"/>
      <c r="L271" s="46"/>
      <c r="M271" s="45"/>
      <c r="N271" s="45"/>
      <c r="O271" s="45"/>
      <c r="P271" s="59"/>
      <c r="Q271" s="47"/>
      <c r="R271" s="47"/>
      <c r="S271" s="47"/>
      <c r="T271" s="47"/>
      <c r="U271" s="47"/>
    </row>
    <row r="272" spans="1:21">
      <c r="A272" s="37"/>
      <c r="B272" s="37"/>
      <c r="C272" s="37"/>
      <c r="D272" s="37"/>
      <c r="E272" s="37"/>
      <c r="F272" s="37"/>
      <c r="G272" s="44"/>
      <c r="H272" s="44"/>
      <c r="I272" s="44"/>
      <c r="J272" s="44"/>
      <c r="K272" s="44"/>
      <c r="L272" s="44"/>
      <c r="M272" s="45"/>
      <c r="N272" s="45"/>
      <c r="O272" s="45"/>
      <c r="P272" s="59"/>
      <c r="Q272" s="45"/>
      <c r="R272" s="45"/>
      <c r="S272" s="45"/>
      <c r="T272" s="45"/>
      <c r="U272" s="45"/>
    </row>
    <row r="273" spans="1:21">
      <c r="A273" s="48"/>
      <c r="B273" s="48"/>
      <c r="C273" s="48"/>
      <c r="D273" s="48"/>
      <c r="E273" s="37"/>
      <c r="F273" s="37"/>
      <c r="G273" s="44"/>
      <c r="H273" s="44"/>
      <c r="I273" s="46"/>
      <c r="J273" s="46"/>
      <c r="K273" s="46"/>
      <c r="L273" s="46"/>
      <c r="M273" s="45"/>
      <c r="N273" s="45"/>
      <c r="O273" s="45"/>
      <c r="P273" s="59"/>
      <c r="Q273" s="47"/>
      <c r="R273" s="47"/>
      <c r="S273" s="47"/>
      <c r="T273" s="47"/>
      <c r="U273" s="47"/>
    </row>
    <row r="274" spans="1:21">
      <c r="A274" s="48"/>
      <c r="B274" s="48"/>
      <c r="C274" s="48"/>
      <c r="D274" s="48"/>
      <c r="E274" s="37"/>
      <c r="F274" s="37"/>
      <c r="G274" s="44"/>
      <c r="H274" s="44"/>
      <c r="I274" s="46"/>
      <c r="J274" s="46"/>
      <c r="K274" s="46"/>
      <c r="L274" s="46"/>
      <c r="M274" s="45"/>
      <c r="N274" s="45"/>
      <c r="O274" s="45"/>
      <c r="P274" s="59"/>
      <c r="Q274" s="47"/>
      <c r="R274" s="47"/>
      <c r="S274" s="47"/>
      <c r="T274" s="47"/>
      <c r="U274" s="47"/>
    </row>
    <row r="275" spans="1:21">
      <c r="A275" s="37"/>
      <c r="B275" s="37"/>
      <c r="C275" s="37"/>
      <c r="D275" s="37"/>
      <c r="E275" s="37"/>
      <c r="F275" s="37"/>
      <c r="G275" s="44"/>
      <c r="H275" s="44"/>
      <c r="I275" s="44"/>
      <c r="J275" s="44"/>
      <c r="K275" s="44"/>
      <c r="L275" s="44"/>
      <c r="M275" s="45"/>
      <c r="N275" s="45"/>
      <c r="O275" s="45"/>
      <c r="P275" s="59"/>
      <c r="Q275" s="45"/>
      <c r="R275" s="45"/>
      <c r="S275" s="45"/>
      <c r="T275" s="45"/>
      <c r="U275" s="45"/>
    </row>
    <row r="276" spans="1:21">
      <c r="A276" s="48"/>
      <c r="B276" s="48"/>
      <c r="C276" s="48"/>
      <c r="D276" s="48"/>
      <c r="E276" s="37"/>
      <c r="F276" s="37"/>
      <c r="G276" s="44"/>
      <c r="H276" s="44"/>
      <c r="I276" s="46"/>
      <c r="J276" s="46"/>
      <c r="K276" s="46"/>
      <c r="L276" s="46"/>
      <c r="M276" s="45"/>
      <c r="N276" s="45"/>
      <c r="O276" s="45"/>
      <c r="P276" s="59"/>
      <c r="Q276" s="47"/>
      <c r="R276" s="47"/>
      <c r="S276" s="47"/>
      <c r="T276" s="47"/>
      <c r="U276" s="47"/>
    </row>
    <row r="277" spans="1:21">
      <c r="A277" s="48"/>
      <c r="B277" s="48"/>
      <c r="C277" s="48"/>
      <c r="D277" s="48"/>
      <c r="E277" s="37"/>
      <c r="F277" s="37"/>
      <c r="G277" s="44"/>
      <c r="H277" s="44"/>
      <c r="I277" s="46"/>
      <c r="J277" s="46"/>
      <c r="K277" s="46"/>
      <c r="L277" s="46"/>
      <c r="M277" s="45"/>
      <c r="N277" s="45"/>
      <c r="O277" s="45"/>
      <c r="P277" s="59"/>
      <c r="Q277" s="47"/>
      <c r="R277" s="47"/>
      <c r="S277" s="47"/>
      <c r="T277" s="47"/>
      <c r="U277" s="47"/>
    </row>
    <row r="278" spans="1:21">
      <c r="A278" s="37"/>
      <c r="B278" s="37"/>
      <c r="C278" s="37"/>
      <c r="D278" s="37"/>
      <c r="E278" s="37"/>
      <c r="F278" s="37"/>
      <c r="G278" s="44"/>
      <c r="H278" s="44"/>
      <c r="I278" s="44"/>
      <c r="J278" s="44"/>
      <c r="K278" s="44"/>
      <c r="L278" s="44"/>
      <c r="M278" s="45"/>
      <c r="N278" s="45"/>
      <c r="O278" s="45"/>
      <c r="P278" s="59"/>
      <c r="Q278" s="45"/>
      <c r="R278" s="45"/>
      <c r="S278" s="45"/>
      <c r="T278" s="45"/>
      <c r="U278" s="45"/>
    </row>
    <row r="279" spans="1:21">
      <c r="A279" s="48"/>
      <c r="B279" s="48"/>
      <c r="C279" s="48"/>
      <c r="D279" s="48"/>
      <c r="E279" s="37"/>
      <c r="F279" s="37"/>
      <c r="G279" s="44"/>
      <c r="H279" s="44"/>
      <c r="I279" s="46"/>
      <c r="J279" s="46"/>
      <c r="K279" s="46"/>
      <c r="L279" s="46"/>
      <c r="M279" s="45"/>
      <c r="N279" s="45"/>
      <c r="O279" s="45"/>
      <c r="P279" s="59"/>
      <c r="Q279" s="47"/>
      <c r="R279" s="47"/>
      <c r="S279" s="47"/>
      <c r="T279" s="47"/>
      <c r="U279" s="47"/>
    </row>
    <row r="280" spans="1:21">
      <c r="A280" s="48"/>
      <c r="B280" s="48"/>
      <c r="C280" s="48"/>
      <c r="D280" s="48"/>
      <c r="E280" s="37"/>
      <c r="F280" s="37"/>
      <c r="G280" s="44"/>
      <c r="H280" s="44"/>
      <c r="I280" s="46"/>
      <c r="J280" s="46"/>
      <c r="K280" s="46"/>
      <c r="L280" s="46"/>
      <c r="M280" s="45"/>
      <c r="N280" s="45"/>
      <c r="O280" s="45"/>
      <c r="P280" s="59"/>
      <c r="Q280" s="47"/>
      <c r="R280" s="47"/>
      <c r="S280" s="47"/>
      <c r="T280" s="47"/>
      <c r="U280" s="47"/>
    </row>
    <row r="281" spans="1:21">
      <c r="A281" s="37"/>
      <c r="B281" s="37"/>
      <c r="C281" s="37"/>
      <c r="D281" s="37"/>
      <c r="E281" s="37"/>
      <c r="F281" s="37"/>
      <c r="G281" s="44"/>
      <c r="H281" s="44"/>
      <c r="I281" s="44"/>
      <c r="J281" s="44"/>
      <c r="K281" s="44"/>
      <c r="L281" s="44"/>
      <c r="M281" s="45"/>
      <c r="N281" s="45"/>
      <c r="O281" s="45"/>
      <c r="P281" s="59"/>
      <c r="Q281" s="45"/>
      <c r="R281" s="45"/>
      <c r="S281" s="45"/>
      <c r="T281" s="45"/>
      <c r="U281" s="45"/>
    </row>
    <row r="282" spans="1:21">
      <c r="A282" s="48"/>
      <c r="B282" s="48"/>
      <c r="C282" s="48"/>
      <c r="D282" s="48"/>
      <c r="E282" s="37"/>
      <c r="F282" s="37"/>
      <c r="G282" s="44"/>
      <c r="H282" s="44"/>
      <c r="I282" s="46"/>
      <c r="J282" s="46"/>
      <c r="K282" s="46"/>
      <c r="L282" s="46"/>
      <c r="M282" s="45"/>
      <c r="N282" s="45"/>
      <c r="O282" s="45"/>
      <c r="P282" s="59"/>
      <c r="Q282" s="47"/>
      <c r="R282" s="47"/>
      <c r="S282" s="47"/>
      <c r="T282" s="47"/>
      <c r="U282" s="47"/>
    </row>
    <row r="283" spans="1:21">
      <c r="A283" s="48"/>
      <c r="B283" s="48"/>
      <c r="C283" s="48"/>
      <c r="D283" s="48"/>
      <c r="E283" s="37"/>
      <c r="F283" s="37"/>
      <c r="G283" s="44"/>
      <c r="H283" s="44"/>
      <c r="I283" s="46"/>
      <c r="J283" s="46"/>
      <c r="K283" s="46"/>
      <c r="L283" s="46"/>
      <c r="M283" s="45"/>
      <c r="N283" s="45"/>
      <c r="O283" s="45"/>
      <c r="P283" s="59"/>
      <c r="Q283" s="47"/>
      <c r="R283" s="47"/>
      <c r="S283" s="47"/>
      <c r="T283" s="47"/>
      <c r="U283" s="47"/>
    </row>
    <row r="284" spans="1:21">
      <c r="A284" s="37"/>
      <c r="B284" s="37"/>
      <c r="C284" s="37"/>
      <c r="D284" s="37"/>
      <c r="E284" s="37"/>
      <c r="F284" s="37"/>
      <c r="G284" s="44"/>
      <c r="H284" s="44"/>
      <c r="I284" s="44"/>
      <c r="J284" s="44"/>
      <c r="K284" s="44"/>
      <c r="L284" s="44"/>
      <c r="M284" s="45"/>
      <c r="N284" s="45"/>
      <c r="O284" s="45"/>
      <c r="P284" s="59"/>
      <c r="Q284" s="45"/>
      <c r="R284" s="45"/>
      <c r="S284" s="45"/>
      <c r="T284" s="45"/>
      <c r="U284" s="45"/>
    </row>
    <row r="285" spans="1:21">
      <c r="A285" s="48"/>
      <c r="B285" s="48"/>
      <c r="C285" s="48"/>
      <c r="D285" s="48"/>
      <c r="E285" s="37"/>
      <c r="F285" s="37"/>
      <c r="G285" s="44"/>
      <c r="H285" s="44"/>
      <c r="I285" s="46"/>
      <c r="J285" s="46"/>
      <c r="K285" s="46"/>
      <c r="L285" s="46"/>
      <c r="M285" s="45"/>
      <c r="N285" s="45"/>
      <c r="O285" s="45"/>
      <c r="P285" s="59"/>
      <c r="Q285" s="47"/>
      <c r="R285" s="47"/>
      <c r="S285" s="47"/>
      <c r="T285" s="47"/>
      <c r="U285" s="47"/>
    </row>
    <row r="286" spans="1:21">
      <c r="A286" s="48"/>
      <c r="B286" s="48"/>
      <c r="C286" s="48"/>
      <c r="D286" s="48"/>
      <c r="E286" s="37"/>
      <c r="F286" s="37"/>
      <c r="G286" s="44"/>
      <c r="H286" s="44"/>
      <c r="I286" s="46"/>
      <c r="J286" s="46"/>
      <c r="K286" s="46"/>
      <c r="L286" s="46"/>
      <c r="M286" s="45"/>
      <c r="N286" s="45"/>
      <c r="O286" s="45"/>
      <c r="P286" s="59"/>
      <c r="Q286" s="47"/>
      <c r="R286" s="47"/>
      <c r="S286" s="47"/>
      <c r="T286" s="47"/>
      <c r="U286" s="47"/>
    </row>
    <row r="287" spans="1:21">
      <c r="A287" s="37"/>
      <c r="B287" s="37"/>
      <c r="C287" s="37"/>
      <c r="D287" s="37"/>
      <c r="E287" s="37"/>
      <c r="F287" s="37"/>
      <c r="G287" s="44"/>
      <c r="H287" s="44"/>
      <c r="I287" s="44"/>
      <c r="J287" s="44"/>
      <c r="K287" s="44"/>
      <c r="L287" s="44"/>
      <c r="M287" s="45"/>
      <c r="N287" s="45"/>
      <c r="O287" s="45"/>
      <c r="P287" s="59"/>
      <c r="Q287" s="45"/>
      <c r="R287" s="45"/>
      <c r="S287" s="45"/>
      <c r="T287" s="45"/>
      <c r="U287" s="45"/>
    </row>
    <row r="288" spans="1:21">
      <c r="A288" s="48"/>
      <c r="B288" s="48"/>
      <c r="C288" s="48"/>
      <c r="D288" s="48"/>
      <c r="E288" s="37"/>
      <c r="F288" s="37"/>
      <c r="G288" s="44"/>
      <c r="H288" s="44"/>
      <c r="I288" s="46"/>
      <c r="J288" s="46"/>
      <c r="K288" s="46"/>
      <c r="L288" s="46"/>
      <c r="M288" s="45"/>
      <c r="N288" s="45"/>
      <c r="O288" s="45"/>
      <c r="P288" s="59"/>
      <c r="Q288" s="47"/>
      <c r="R288" s="47"/>
      <c r="S288" s="47"/>
      <c r="T288" s="47"/>
      <c r="U288" s="47"/>
    </row>
    <row r="289" spans="1:21">
      <c r="A289" s="48"/>
      <c r="B289" s="48"/>
      <c r="C289" s="48"/>
      <c r="D289" s="48"/>
      <c r="E289" s="37"/>
      <c r="F289" s="37"/>
      <c r="G289" s="44"/>
      <c r="H289" s="44"/>
      <c r="I289" s="46"/>
      <c r="J289" s="46"/>
      <c r="K289" s="46"/>
      <c r="L289" s="46"/>
      <c r="M289" s="45"/>
      <c r="N289" s="45"/>
      <c r="O289" s="45"/>
      <c r="P289" s="59"/>
      <c r="Q289" s="47"/>
      <c r="R289" s="47"/>
      <c r="S289" s="47"/>
      <c r="T289" s="47"/>
      <c r="U289" s="47"/>
    </row>
    <row r="290" spans="1:21">
      <c r="A290" s="37"/>
      <c r="B290" s="37"/>
      <c r="C290" s="37"/>
      <c r="D290" s="37"/>
      <c r="E290" s="37"/>
      <c r="F290" s="37"/>
      <c r="G290" s="44"/>
      <c r="H290" s="44"/>
      <c r="I290" s="44"/>
      <c r="J290" s="44"/>
      <c r="K290" s="44"/>
      <c r="L290" s="44"/>
      <c r="M290" s="45"/>
      <c r="N290" s="45"/>
      <c r="O290" s="45"/>
      <c r="P290" s="59"/>
      <c r="Q290" s="45"/>
      <c r="R290" s="45"/>
      <c r="S290" s="45"/>
      <c r="T290" s="45"/>
      <c r="U290" s="45"/>
    </row>
    <row r="291" spans="1:21">
      <c r="A291" s="48"/>
      <c r="B291" s="48"/>
      <c r="C291" s="48"/>
      <c r="D291" s="48"/>
      <c r="E291" s="37"/>
      <c r="F291" s="37"/>
      <c r="G291" s="44"/>
      <c r="H291" s="44"/>
      <c r="I291" s="46"/>
      <c r="J291" s="46"/>
      <c r="K291" s="46"/>
      <c r="L291" s="46"/>
      <c r="M291" s="45"/>
      <c r="N291" s="45"/>
      <c r="O291" s="45"/>
      <c r="P291" s="59"/>
      <c r="Q291" s="47"/>
      <c r="R291" s="47"/>
      <c r="S291" s="47"/>
      <c r="T291" s="47"/>
      <c r="U291" s="47"/>
    </row>
    <row r="292" spans="1:21">
      <c r="A292" s="48"/>
      <c r="B292" s="48"/>
      <c r="C292" s="48"/>
      <c r="D292" s="48"/>
      <c r="E292" s="37"/>
      <c r="F292" s="37"/>
      <c r="G292" s="44"/>
      <c r="H292" s="44"/>
      <c r="I292" s="46"/>
      <c r="J292" s="46"/>
      <c r="K292" s="46"/>
      <c r="L292" s="46"/>
      <c r="M292" s="45"/>
      <c r="N292" s="45"/>
      <c r="O292" s="45"/>
      <c r="P292" s="59"/>
      <c r="Q292" s="47"/>
      <c r="R292" s="47"/>
      <c r="S292" s="47"/>
      <c r="T292" s="47"/>
      <c r="U292" s="47"/>
    </row>
    <row r="293" spans="1:21">
      <c r="A293" s="37"/>
      <c r="B293" s="37"/>
      <c r="C293" s="37"/>
      <c r="D293" s="37"/>
      <c r="E293" s="37"/>
      <c r="F293" s="37"/>
      <c r="G293" s="44"/>
      <c r="H293" s="44"/>
      <c r="I293" s="44"/>
      <c r="J293" s="44"/>
      <c r="K293" s="44"/>
      <c r="L293" s="44"/>
      <c r="M293" s="45"/>
      <c r="N293" s="45"/>
      <c r="O293" s="45"/>
      <c r="P293" s="59"/>
      <c r="Q293" s="45"/>
      <c r="R293" s="45"/>
      <c r="S293" s="45"/>
      <c r="T293" s="45"/>
      <c r="U293" s="45"/>
    </row>
    <row r="294" spans="1:21">
      <c r="A294" s="48"/>
      <c r="B294" s="48"/>
      <c r="C294" s="48"/>
      <c r="D294" s="48"/>
      <c r="E294" s="37"/>
      <c r="F294" s="37"/>
      <c r="G294" s="44"/>
      <c r="H294" s="44"/>
      <c r="I294" s="46"/>
      <c r="J294" s="46"/>
      <c r="K294" s="46"/>
      <c r="L294" s="46"/>
      <c r="M294" s="45"/>
      <c r="N294" s="45"/>
      <c r="O294" s="45"/>
      <c r="P294" s="59"/>
      <c r="Q294" s="47"/>
      <c r="R294" s="47"/>
      <c r="S294" s="47"/>
      <c r="T294" s="47"/>
      <c r="U294" s="47"/>
    </row>
    <row r="295" spans="1:21">
      <c r="A295" s="48"/>
      <c r="B295" s="48"/>
      <c r="C295" s="48"/>
      <c r="D295" s="48"/>
      <c r="E295" s="37"/>
      <c r="F295" s="37"/>
      <c r="G295" s="44"/>
      <c r="H295" s="44"/>
      <c r="I295" s="46"/>
      <c r="J295" s="46"/>
      <c r="K295" s="46"/>
      <c r="L295" s="46"/>
      <c r="M295" s="45"/>
      <c r="N295" s="45"/>
      <c r="O295" s="45"/>
      <c r="P295" s="59"/>
      <c r="Q295" s="47"/>
      <c r="R295" s="47"/>
      <c r="S295" s="47"/>
      <c r="T295" s="47"/>
      <c r="U295" s="47"/>
    </row>
    <row r="296" spans="1:21">
      <c r="A296" s="37"/>
      <c r="B296" s="37"/>
      <c r="C296" s="37"/>
      <c r="D296" s="37"/>
      <c r="E296" s="37"/>
      <c r="F296" s="37"/>
      <c r="G296" s="44"/>
      <c r="H296" s="44"/>
      <c r="I296" s="44"/>
      <c r="J296" s="44"/>
      <c r="K296" s="44"/>
      <c r="L296" s="44"/>
      <c r="M296" s="45"/>
      <c r="N296" s="45"/>
      <c r="O296" s="45"/>
      <c r="P296" s="59"/>
      <c r="Q296" s="45"/>
      <c r="R296" s="45"/>
      <c r="S296" s="45"/>
      <c r="T296" s="45"/>
      <c r="U296" s="45"/>
    </row>
    <row r="297" spans="1:21">
      <c r="A297" s="48"/>
      <c r="B297" s="48"/>
      <c r="C297" s="48"/>
      <c r="D297" s="48"/>
      <c r="E297" s="37"/>
      <c r="F297" s="37"/>
      <c r="G297" s="44"/>
      <c r="H297" s="44"/>
      <c r="I297" s="46"/>
      <c r="J297" s="46"/>
      <c r="K297" s="46"/>
      <c r="L297" s="46"/>
      <c r="M297" s="45"/>
      <c r="N297" s="45"/>
      <c r="O297" s="45"/>
      <c r="P297" s="59"/>
      <c r="Q297" s="47"/>
      <c r="R297" s="47"/>
      <c r="S297" s="47"/>
      <c r="T297" s="47"/>
      <c r="U297" s="47"/>
    </row>
    <row r="298" spans="1:21">
      <c r="A298" s="48"/>
      <c r="B298" s="48"/>
      <c r="C298" s="48"/>
      <c r="D298" s="48"/>
      <c r="E298" s="37"/>
      <c r="F298" s="37"/>
      <c r="G298" s="44"/>
      <c r="H298" s="44"/>
      <c r="I298" s="46"/>
      <c r="J298" s="46"/>
      <c r="K298" s="46"/>
      <c r="L298" s="46"/>
      <c r="M298" s="45"/>
      <c r="N298" s="45"/>
      <c r="O298" s="45"/>
      <c r="P298" s="59"/>
      <c r="Q298" s="47"/>
      <c r="R298" s="47"/>
      <c r="S298" s="47"/>
      <c r="T298" s="47"/>
      <c r="U298" s="47"/>
    </row>
    <row r="299" spans="1:21">
      <c r="A299" s="37"/>
      <c r="B299" s="37"/>
      <c r="C299" s="37"/>
      <c r="D299" s="37"/>
      <c r="E299" s="37"/>
      <c r="F299" s="37"/>
      <c r="G299" s="44"/>
      <c r="H299" s="44"/>
      <c r="I299" s="44"/>
      <c r="J299" s="44"/>
      <c r="K299" s="44"/>
      <c r="L299" s="44"/>
      <c r="M299" s="45"/>
      <c r="N299" s="45"/>
      <c r="O299" s="45"/>
      <c r="P299" s="59"/>
      <c r="Q299" s="45"/>
      <c r="R299" s="45"/>
      <c r="S299" s="45"/>
      <c r="T299" s="45"/>
      <c r="U299" s="45"/>
    </row>
    <row r="300" spans="1:21">
      <c r="A300" s="48"/>
      <c r="B300" s="48"/>
      <c r="C300" s="48"/>
      <c r="D300" s="48"/>
      <c r="E300" s="37"/>
      <c r="F300" s="37"/>
      <c r="G300" s="44"/>
      <c r="H300" s="44"/>
      <c r="I300" s="46"/>
      <c r="J300" s="46"/>
      <c r="K300" s="46"/>
      <c r="L300" s="46"/>
      <c r="M300" s="45"/>
      <c r="N300" s="45"/>
      <c r="O300" s="45"/>
      <c r="P300" s="59"/>
      <c r="Q300" s="47"/>
      <c r="R300" s="47"/>
      <c r="S300" s="47"/>
      <c r="T300" s="47"/>
      <c r="U300" s="47"/>
    </row>
    <row r="301" spans="1:21">
      <c r="A301" s="48"/>
      <c r="B301" s="48"/>
      <c r="C301" s="48"/>
      <c r="D301" s="48"/>
      <c r="E301" s="37"/>
      <c r="F301" s="37"/>
      <c r="G301" s="44"/>
      <c r="H301" s="44"/>
      <c r="I301" s="46"/>
      <c r="J301" s="46"/>
      <c r="K301" s="46"/>
      <c r="L301" s="46"/>
      <c r="M301" s="45"/>
      <c r="N301" s="45"/>
      <c r="O301" s="45"/>
      <c r="P301" s="59"/>
      <c r="Q301" s="47"/>
      <c r="R301" s="47"/>
      <c r="S301" s="47"/>
      <c r="T301" s="47"/>
      <c r="U301" s="47"/>
    </row>
    <row r="302" spans="1:21">
      <c r="A302" s="37"/>
      <c r="B302" s="37"/>
      <c r="C302" s="37"/>
      <c r="D302" s="37"/>
      <c r="E302" s="37"/>
      <c r="F302" s="37"/>
      <c r="G302" s="44"/>
      <c r="H302" s="44"/>
      <c r="I302" s="44"/>
      <c r="J302" s="44"/>
      <c r="K302" s="44"/>
      <c r="L302" s="44"/>
      <c r="M302" s="45"/>
      <c r="N302" s="45"/>
      <c r="O302" s="45"/>
      <c r="P302" s="59"/>
      <c r="Q302" s="45"/>
      <c r="R302" s="45"/>
      <c r="S302" s="45"/>
      <c r="T302" s="45"/>
      <c r="U302" s="45"/>
    </row>
    <row r="303" spans="1:21">
      <c r="A303" s="48"/>
      <c r="B303" s="48"/>
      <c r="C303" s="48"/>
      <c r="D303" s="48"/>
      <c r="E303" s="37"/>
      <c r="F303" s="37"/>
      <c r="G303" s="44"/>
      <c r="H303" s="44"/>
      <c r="I303" s="46"/>
      <c r="J303" s="46"/>
      <c r="K303" s="46"/>
      <c r="L303" s="46"/>
      <c r="M303" s="45"/>
      <c r="N303" s="45"/>
      <c r="O303" s="45"/>
      <c r="P303" s="59"/>
      <c r="Q303" s="47"/>
      <c r="R303" s="47"/>
      <c r="S303" s="47"/>
      <c r="T303" s="47"/>
      <c r="U303" s="47"/>
    </row>
    <row r="304" spans="1:21">
      <c r="A304" s="48"/>
      <c r="B304" s="48"/>
      <c r="C304" s="48"/>
      <c r="D304" s="48"/>
      <c r="E304" s="37"/>
      <c r="F304" s="37"/>
      <c r="G304" s="44"/>
      <c r="H304" s="44"/>
      <c r="I304" s="46"/>
      <c r="J304" s="46"/>
      <c r="K304" s="46"/>
      <c r="L304" s="46"/>
      <c r="M304" s="45"/>
      <c r="N304" s="45"/>
      <c r="O304" s="45"/>
      <c r="P304" s="59"/>
      <c r="Q304" s="47"/>
      <c r="R304" s="47"/>
      <c r="S304" s="47"/>
      <c r="T304" s="47"/>
      <c r="U304" s="47"/>
    </row>
    <row r="305" spans="1:21">
      <c r="A305" s="37"/>
      <c r="B305" s="37"/>
      <c r="C305" s="37"/>
      <c r="D305" s="37"/>
      <c r="E305" s="37"/>
      <c r="F305" s="37"/>
      <c r="G305" s="44"/>
      <c r="H305" s="44"/>
      <c r="I305" s="44"/>
      <c r="J305" s="44"/>
      <c r="K305" s="44"/>
      <c r="L305" s="44"/>
      <c r="M305" s="45"/>
      <c r="N305" s="45"/>
      <c r="O305" s="45"/>
      <c r="P305" s="59"/>
      <c r="Q305" s="45"/>
      <c r="R305" s="45"/>
      <c r="S305" s="45"/>
      <c r="T305" s="45"/>
      <c r="U305" s="45"/>
    </row>
    <row r="306" spans="1:21">
      <c r="A306" s="48"/>
      <c r="B306" s="48"/>
      <c r="C306" s="48"/>
      <c r="D306" s="48"/>
      <c r="E306" s="37"/>
      <c r="F306" s="37"/>
      <c r="G306" s="44"/>
      <c r="H306" s="44"/>
      <c r="I306" s="46"/>
      <c r="J306" s="46"/>
      <c r="K306" s="46"/>
      <c r="L306" s="46"/>
      <c r="M306" s="45"/>
      <c r="N306" s="45"/>
      <c r="O306" s="45"/>
      <c r="P306" s="59"/>
      <c r="Q306" s="47"/>
      <c r="R306" s="47"/>
      <c r="S306" s="47"/>
      <c r="T306" s="47"/>
      <c r="U306" s="47"/>
    </row>
    <row r="307" spans="1:21">
      <c r="A307" s="48"/>
      <c r="B307" s="48"/>
      <c r="C307" s="48"/>
      <c r="D307" s="48"/>
      <c r="E307" s="37"/>
      <c r="F307" s="37"/>
      <c r="G307" s="44"/>
      <c r="H307" s="44"/>
      <c r="I307" s="46"/>
      <c r="J307" s="46"/>
      <c r="K307" s="46"/>
      <c r="L307" s="46"/>
      <c r="M307" s="45"/>
      <c r="N307" s="45"/>
      <c r="O307" s="45"/>
      <c r="P307" s="59"/>
      <c r="Q307" s="47"/>
      <c r="R307" s="47"/>
      <c r="S307" s="47"/>
      <c r="T307" s="47"/>
      <c r="U307" s="47"/>
    </row>
    <row r="308" spans="1:21">
      <c r="A308" s="37"/>
      <c r="B308" s="37"/>
      <c r="C308" s="37"/>
      <c r="D308" s="37"/>
      <c r="E308" s="37"/>
      <c r="F308" s="37"/>
      <c r="G308" s="44"/>
      <c r="H308" s="44"/>
      <c r="I308" s="44"/>
      <c r="J308" s="44"/>
      <c r="K308" s="44"/>
      <c r="L308" s="44"/>
      <c r="M308" s="45"/>
      <c r="N308" s="45"/>
      <c r="O308" s="45"/>
      <c r="P308" s="59"/>
      <c r="Q308" s="45"/>
      <c r="R308" s="45"/>
      <c r="S308" s="45"/>
      <c r="T308" s="45"/>
      <c r="U308" s="45"/>
    </row>
    <row r="309" spans="1:21">
      <c r="A309" s="48"/>
      <c r="B309" s="48"/>
      <c r="C309" s="48"/>
      <c r="D309" s="48"/>
      <c r="E309" s="37"/>
      <c r="F309" s="37"/>
      <c r="G309" s="44"/>
      <c r="H309" s="44"/>
      <c r="I309" s="46"/>
      <c r="J309" s="46"/>
      <c r="K309" s="46"/>
      <c r="L309" s="46"/>
      <c r="M309" s="45"/>
      <c r="N309" s="45"/>
      <c r="O309" s="45"/>
      <c r="P309" s="59"/>
      <c r="Q309" s="47"/>
      <c r="R309" s="47"/>
      <c r="S309" s="47"/>
      <c r="T309" s="47"/>
      <c r="U309" s="47"/>
    </row>
    <row r="310" spans="1:21">
      <c r="A310" s="48"/>
      <c r="B310" s="48"/>
      <c r="C310" s="48"/>
      <c r="D310" s="48"/>
      <c r="E310" s="37"/>
      <c r="F310" s="37"/>
      <c r="G310" s="44"/>
      <c r="H310" s="44"/>
      <c r="I310" s="46"/>
      <c r="J310" s="46"/>
      <c r="K310" s="46"/>
      <c r="L310" s="46"/>
      <c r="M310" s="45"/>
      <c r="N310" s="45"/>
      <c r="O310" s="45"/>
      <c r="P310" s="59"/>
      <c r="Q310" s="47"/>
      <c r="R310" s="47"/>
      <c r="S310" s="47"/>
      <c r="T310" s="47"/>
      <c r="U310" s="47"/>
    </row>
    <row r="311" spans="1:21">
      <c r="A311" s="37"/>
      <c r="B311" s="37"/>
      <c r="C311" s="37"/>
      <c r="D311" s="37"/>
      <c r="E311" s="37"/>
      <c r="F311" s="37"/>
      <c r="G311" s="44"/>
      <c r="H311" s="44"/>
      <c r="I311" s="44"/>
      <c r="J311" s="44"/>
      <c r="K311" s="44"/>
      <c r="L311" s="44"/>
      <c r="M311" s="45"/>
      <c r="N311" s="45"/>
      <c r="O311" s="45"/>
      <c r="P311" s="59"/>
      <c r="Q311" s="45"/>
      <c r="R311" s="45"/>
      <c r="S311" s="45"/>
      <c r="T311" s="45"/>
      <c r="U311" s="45"/>
    </row>
    <row r="312" spans="1:21">
      <c r="A312" s="48"/>
      <c r="B312" s="48"/>
      <c r="C312" s="48"/>
      <c r="D312" s="48"/>
      <c r="E312" s="37"/>
      <c r="F312" s="37"/>
      <c r="G312" s="44"/>
      <c r="H312" s="44"/>
      <c r="I312" s="46"/>
      <c r="J312" s="46"/>
      <c r="K312" s="46"/>
      <c r="L312" s="46"/>
      <c r="M312" s="45"/>
      <c r="N312" s="45"/>
      <c r="O312" s="45"/>
      <c r="P312" s="59"/>
      <c r="Q312" s="47"/>
      <c r="R312" s="47"/>
      <c r="S312" s="47"/>
      <c r="T312" s="47"/>
      <c r="U312" s="47"/>
    </row>
    <row r="313" spans="1:21">
      <c r="A313" s="48"/>
      <c r="B313" s="48"/>
      <c r="C313" s="48"/>
      <c r="D313" s="48"/>
      <c r="E313" s="37"/>
      <c r="F313" s="37"/>
      <c r="G313" s="44"/>
      <c r="H313" s="44"/>
      <c r="I313" s="46"/>
      <c r="J313" s="46"/>
      <c r="K313" s="46"/>
      <c r="L313" s="46"/>
      <c r="M313" s="45"/>
      <c r="N313" s="45"/>
      <c r="O313" s="45"/>
      <c r="P313" s="59"/>
      <c r="Q313" s="47"/>
      <c r="R313" s="47"/>
      <c r="S313" s="47"/>
      <c r="T313" s="47"/>
      <c r="U313" s="47"/>
    </row>
    <row r="314" spans="1:21">
      <c r="A314" s="37"/>
      <c r="B314" s="37"/>
      <c r="C314" s="37"/>
      <c r="D314" s="37"/>
      <c r="E314" s="37"/>
      <c r="F314" s="37"/>
      <c r="G314" s="44"/>
      <c r="H314" s="44"/>
      <c r="I314" s="44"/>
      <c r="J314" s="44"/>
      <c r="K314" s="44"/>
      <c r="L314" s="44"/>
      <c r="M314" s="45"/>
      <c r="N314" s="45"/>
      <c r="O314" s="45"/>
      <c r="P314" s="59"/>
      <c r="Q314" s="45"/>
      <c r="R314" s="45"/>
      <c r="S314" s="45"/>
      <c r="T314" s="45"/>
      <c r="U314" s="45"/>
    </row>
    <row r="315" spans="1:21">
      <c r="A315" s="48"/>
      <c r="B315" s="48"/>
      <c r="C315" s="48"/>
      <c r="D315" s="48"/>
      <c r="E315" s="37"/>
      <c r="F315" s="37"/>
      <c r="G315" s="44"/>
      <c r="H315" s="44"/>
      <c r="I315" s="46"/>
      <c r="J315" s="46"/>
      <c r="K315" s="46"/>
      <c r="L315" s="46"/>
      <c r="M315" s="45"/>
      <c r="N315" s="45"/>
      <c r="O315" s="45"/>
      <c r="P315" s="59"/>
      <c r="Q315" s="47"/>
      <c r="R315" s="47"/>
      <c r="S315" s="47"/>
      <c r="T315" s="47"/>
      <c r="U315" s="47"/>
    </row>
    <row r="316" spans="1:21">
      <c r="A316" s="48"/>
      <c r="B316" s="48"/>
      <c r="C316" s="48"/>
      <c r="D316" s="48"/>
      <c r="E316" s="37"/>
      <c r="F316" s="37"/>
      <c r="G316" s="44"/>
      <c r="H316" s="44"/>
      <c r="I316" s="46"/>
      <c r="J316" s="46"/>
      <c r="K316" s="46"/>
      <c r="L316" s="46"/>
      <c r="M316" s="45"/>
      <c r="N316" s="45"/>
      <c r="O316" s="45"/>
      <c r="P316" s="59"/>
      <c r="Q316" s="47"/>
      <c r="R316" s="47"/>
      <c r="S316" s="47"/>
      <c r="T316" s="47"/>
      <c r="U316" s="47"/>
    </row>
    <row r="317" spans="1:21">
      <c r="A317" s="37"/>
      <c r="B317" s="37"/>
      <c r="C317" s="37"/>
      <c r="D317" s="37"/>
      <c r="E317" s="37"/>
      <c r="F317" s="37"/>
      <c r="G317" s="44"/>
      <c r="H317" s="44"/>
      <c r="I317" s="44"/>
      <c r="J317" s="44"/>
      <c r="K317" s="44"/>
      <c r="L317" s="44"/>
      <c r="M317" s="45"/>
      <c r="N317" s="45"/>
      <c r="O317" s="45"/>
      <c r="P317" s="59"/>
      <c r="Q317" s="45"/>
      <c r="R317" s="45"/>
      <c r="S317" s="45"/>
      <c r="T317" s="45"/>
      <c r="U317" s="45"/>
    </row>
    <row r="318" spans="1:21">
      <c r="A318" s="48"/>
      <c r="B318" s="48"/>
      <c r="C318" s="48"/>
      <c r="D318" s="48"/>
      <c r="E318" s="37"/>
      <c r="F318" s="37"/>
      <c r="G318" s="44"/>
      <c r="H318" s="44"/>
      <c r="I318" s="46"/>
      <c r="J318" s="46"/>
      <c r="K318" s="46"/>
      <c r="L318" s="46"/>
      <c r="M318" s="45"/>
      <c r="N318" s="45"/>
      <c r="O318" s="45"/>
      <c r="P318" s="59"/>
      <c r="Q318" s="47"/>
      <c r="R318" s="47"/>
      <c r="S318" s="47"/>
      <c r="T318" s="47"/>
      <c r="U318" s="47"/>
    </row>
    <row r="319" spans="1:21">
      <c r="A319" s="48"/>
      <c r="B319" s="48"/>
      <c r="C319" s="48"/>
      <c r="D319" s="48"/>
      <c r="E319" s="37"/>
      <c r="F319" s="37"/>
      <c r="G319" s="44"/>
      <c r="H319" s="44"/>
      <c r="I319" s="46"/>
      <c r="J319" s="46"/>
      <c r="K319" s="46"/>
      <c r="L319" s="46"/>
      <c r="M319" s="45"/>
      <c r="N319" s="45"/>
      <c r="O319" s="45"/>
      <c r="P319" s="59"/>
      <c r="Q319" s="47"/>
      <c r="R319" s="47"/>
      <c r="S319" s="47"/>
      <c r="T319" s="47"/>
      <c r="U319" s="47"/>
    </row>
    <row r="320" spans="1:21">
      <c r="A320" s="37"/>
      <c r="B320" s="37"/>
      <c r="C320" s="37"/>
      <c r="D320" s="37"/>
      <c r="E320" s="37"/>
      <c r="F320" s="37"/>
      <c r="G320" s="44"/>
      <c r="H320" s="44"/>
      <c r="I320" s="44"/>
      <c r="J320" s="44"/>
      <c r="K320" s="44"/>
      <c r="L320" s="44"/>
      <c r="M320" s="45"/>
      <c r="N320" s="45"/>
      <c r="O320" s="45"/>
      <c r="P320" s="59"/>
      <c r="Q320" s="45"/>
      <c r="R320" s="45"/>
      <c r="S320" s="45"/>
      <c r="T320" s="45"/>
      <c r="U320" s="45"/>
    </row>
    <row r="321" spans="1:21">
      <c r="A321" s="48"/>
      <c r="B321" s="48"/>
      <c r="C321" s="48"/>
      <c r="D321" s="48"/>
      <c r="E321" s="37"/>
      <c r="F321" s="37"/>
      <c r="G321" s="44"/>
      <c r="H321" s="44"/>
      <c r="I321" s="46"/>
      <c r="J321" s="46"/>
      <c r="K321" s="46"/>
      <c r="L321" s="46"/>
      <c r="M321" s="45"/>
      <c r="N321" s="45"/>
      <c r="O321" s="45"/>
      <c r="P321" s="59"/>
      <c r="Q321" s="47"/>
      <c r="R321" s="47"/>
      <c r="S321" s="47"/>
      <c r="T321" s="47"/>
      <c r="U321" s="47"/>
    </row>
    <row r="322" spans="1:21">
      <c r="A322" s="48"/>
      <c r="B322" s="48"/>
      <c r="C322" s="48"/>
      <c r="D322" s="48"/>
      <c r="E322" s="37"/>
      <c r="F322" s="37"/>
      <c r="G322" s="44"/>
      <c r="H322" s="44"/>
      <c r="I322" s="46"/>
      <c r="J322" s="46"/>
      <c r="K322" s="46"/>
      <c r="L322" s="46"/>
      <c r="M322" s="45"/>
      <c r="N322" s="45"/>
      <c r="O322" s="45"/>
      <c r="P322" s="59"/>
      <c r="Q322" s="47"/>
      <c r="R322" s="47"/>
      <c r="S322" s="47"/>
      <c r="T322" s="47"/>
      <c r="U322" s="47"/>
    </row>
    <row r="323" spans="1:21">
      <c r="A323" s="37"/>
      <c r="B323" s="37"/>
      <c r="C323" s="37"/>
      <c r="D323" s="37"/>
      <c r="E323" s="37"/>
      <c r="F323" s="37"/>
      <c r="G323" s="44"/>
      <c r="H323" s="44"/>
      <c r="I323" s="44"/>
      <c r="J323" s="44"/>
      <c r="K323" s="44"/>
      <c r="L323" s="44"/>
      <c r="M323" s="45"/>
      <c r="N323" s="45"/>
      <c r="O323" s="45"/>
      <c r="P323" s="59"/>
      <c r="Q323" s="45"/>
      <c r="R323" s="45"/>
      <c r="S323" s="45"/>
      <c r="T323" s="45"/>
      <c r="U323" s="45"/>
    </row>
    <row r="324" spans="1:21">
      <c r="A324" s="48"/>
      <c r="B324" s="48"/>
      <c r="C324" s="48"/>
      <c r="D324" s="48"/>
      <c r="E324" s="37"/>
      <c r="F324" s="37"/>
      <c r="G324" s="44"/>
      <c r="H324" s="44"/>
      <c r="I324" s="46"/>
      <c r="J324" s="46"/>
      <c r="K324" s="46"/>
      <c r="L324" s="46"/>
      <c r="M324" s="45"/>
      <c r="N324" s="45"/>
      <c r="O324" s="45"/>
      <c r="P324" s="59"/>
      <c r="Q324" s="47"/>
      <c r="R324" s="47"/>
      <c r="S324" s="47"/>
      <c r="T324" s="47"/>
      <c r="U324" s="47"/>
    </row>
    <row r="325" spans="1:21">
      <c r="A325" s="48"/>
      <c r="B325" s="48"/>
      <c r="C325" s="48"/>
      <c r="D325" s="48"/>
      <c r="E325" s="37"/>
      <c r="F325" s="37"/>
      <c r="G325" s="44"/>
      <c r="H325" s="44"/>
      <c r="I325" s="46"/>
      <c r="J325" s="46"/>
      <c r="K325" s="46"/>
      <c r="L325" s="46"/>
      <c r="M325" s="45"/>
      <c r="N325" s="45"/>
      <c r="O325" s="45"/>
      <c r="P325" s="59"/>
      <c r="Q325" s="47"/>
      <c r="R325" s="47"/>
      <c r="S325" s="47"/>
      <c r="T325" s="47"/>
      <c r="U325" s="47"/>
    </row>
    <row r="326" spans="1:21">
      <c r="A326" s="37"/>
      <c r="B326" s="37"/>
      <c r="C326" s="37"/>
      <c r="D326" s="37"/>
      <c r="E326" s="37"/>
      <c r="F326" s="37"/>
      <c r="G326" s="44"/>
      <c r="H326" s="44"/>
      <c r="I326" s="44"/>
      <c r="J326" s="44"/>
      <c r="K326" s="44"/>
      <c r="L326" s="44"/>
      <c r="M326" s="45"/>
      <c r="N326" s="45"/>
      <c r="O326" s="45"/>
      <c r="P326" s="59"/>
      <c r="Q326" s="45"/>
      <c r="R326" s="45"/>
      <c r="S326" s="45"/>
      <c r="T326" s="45"/>
      <c r="U326" s="45"/>
    </row>
    <row r="327" spans="1:21">
      <c r="A327" s="48"/>
      <c r="B327" s="48"/>
      <c r="C327" s="48"/>
      <c r="D327" s="48"/>
      <c r="E327" s="37"/>
      <c r="F327" s="37"/>
      <c r="G327" s="44"/>
      <c r="H327" s="44"/>
      <c r="I327" s="46"/>
      <c r="J327" s="46"/>
      <c r="K327" s="46"/>
      <c r="L327" s="46"/>
      <c r="M327" s="45"/>
      <c r="N327" s="45"/>
      <c r="O327" s="45"/>
      <c r="P327" s="59"/>
      <c r="Q327" s="47"/>
      <c r="R327" s="47"/>
      <c r="S327" s="47"/>
      <c r="T327" s="47"/>
      <c r="U327" s="47"/>
    </row>
    <row r="328" spans="1:21">
      <c r="A328" s="48"/>
      <c r="B328" s="48"/>
      <c r="C328" s="48"/>
      <c r="D328" s="48"/>
      <c r="E328" s="37"/>
      <c r="F328" s="37"/>
      <c r="G328" s="44"/>
      <c r="H328" s="44"/>
      <c r="I328" s="46"/>
      <c r="J328" s="46"/>
      <c r="K328" s="46"/>
      <c r="L328" s="46"/>
      <c r="M328" s="45"/>
      <c r="N328" s="45"/>
      <c r="O328" s="45"/>
      <c r="P328" s="59"/>
      <c r="Q328" s="47"/>
      <c r="R328" s="47"/>
      <c r="S328" s="47"/>
      <c r="T328" s="47"/>
      <c r="U328" s="47"/>
    </row>
    <row r="329" spans="1:21">
      <c r="A329" s="37"/>
      <c r="B329" s="37"/>
      <c r="C329" s="37"/>
      <c r="D329" s="37"/>
      <c r="E329" s="37"/>
      <c r="F329" s="37"/>
      <c r="G329" s="44"/>
      <c r="H329" s="44"/>
      <c r="I329" s="44"/>
      <c r="J329" s="44"/>
      <c r="K329" s="44"/>
      <c r="L329" s="44"/>
      <c r="M329" s="45"/>
      <c r="N329" s="45"/>
      <c r="O329" s="45"/>
      <c r="P329" s="59"/>
      <c r="Q329" s="45"/>
      <c r="R329" s="45"/>
      <c r="S329" s="45"/>
      <c r="T329" s="45"/>
      <c r="U329" s="45"/>
    </row>
    <row r="330" spans="1:21">
      <c r="A330" s="48"/>
      <c r="B330" s="48"/>
      <c r="C330" s="48"/>
      <c r="D330" s="48"/>
      <c r="E330" s="37"/>
      <c r="F330" s="37"/>
      <c r="G330" s="44"/>
      <c r="H330" s="44"/>
      <c r="I330" s="46"/>
      <c r="J330" s="46"/>
      <c r="K330" s="46"/>
      <c r="L330" s="46"/>
      <c r="M330" s="45"/>
      <c r="N330" s="45"/>
      <c r="O330" s="45"/>
      <c r="P330" s="59"/>
      <c r="Q330" s="47"/>
      <c r="R330" s="47"/>
      <c r="S330" s="47"/>
      <c r="T330" s="47"/>
      <c r="U330" s="47"/>
    </row>
    <row r="331" spans="1:21">
      <c r="A331" s="48"/>
      <c r="B331" s="48"/>
      <c r="C331" s="48"/>
      <c r="D331" s="48"/>
      <c r="E331" s="37"/>
      <c r="F331" s="37"/>
      <c r="G331" s="44"/>
      <c r="H331" s="44"/>
      <c r="I331" s="46"/>
      <c r="J331" s="46"/>
      <c r="K331" s="46"/>
      <c r="L331" s="46"/>
      <c r="M331" s="45"/>
      <c r="N331" s="45"/>
      <c r="O331" s="45"/>
      <c r="P331" s="59"/>
      <c r="Q331" s="47"/>
      <c r="R331" s="47"/>
      <c r="S331" s="47"/>
      <c r="T331" s="47"/>
      <c r="U331" s="47"/>
    </row>
    <row r="332" spans="1:21">
      <c r="A332" s="37"/>
      <c r="B332" s="37"/>
      <c r="C332" s="37"/>
      <c r="D332" s="37"/>
      <c r="E332" s="37"/>
      <c r="F332" s="37"/>
      <c r="G332" s="44"/>
      <c r="H332" s="44"/>
      <c r="I332" s="44"/>
      <c r="J332" s="44"/>
      <c r="K332" s="44"/>
      <c r="L332" s="44"/>
      <c r="M332" s="45"/>
      <c r="N332" s="45"/>
      <c r="O332" s="45"/>
      <c r="P332" s="59"/>
      <c r="Q332" s="45"/>
      <c r="R332" s="45"/>
      <c r="S332" s="45"/>
      <c r="T332" s="45"/>
      <c r="U332" s="45"/>
    </row>
    <row r="333" spans="1:21">
      <c r="A333" s="48"/>
      <c r="B333" s="48"/>
      <c r="C333" s="48"/>
      <c r="D333" s="48"/>
      <c r="E333" s="37"/>
      <c r="F333" s="37"/>
      <c r="G333" s="44"/>
      <c r="H333" s="44"/>
      <c r="I333" s="46"/>
      <c r="J333" s="46"/>
      <c r="K333" s="46"/>
      <c r="L333" s="46"/>
      <c r="M333" s="45"/>
      <c r="N333" s="45"/>
      <c r="O333" s="45"/>
      <c r="P333" s="59"/>
      <c r="Q333" s="47"/>
      <c r="R333" s="47"/>
      <c r="S333" s="47"/>
      <c r="T333" s="47"/>
      <c r="U333" s="47"/>
    </row>
    <row r="334" spans="1:21">
      <c r="A334" s="48"/>
      <c r="B334" s="48"/>
      <c r="C334" s="48"/>
      <c r="D334" s="48"/>
      <c r="E334" s="37"/>
      <c r="F334" s="37"/>
      <c r="G334" s="44"/>
      <c r="H334" s="44"/>
      <c r="I334" s="46"/>
      <c r="J334" s="46"/>
      <c r="K334" s="46"/>
      <c r="L334" s="46"/>
      <c r="M334" s="45"/>
      <c r="N334" s="45"/>
      <c r="O334" s="45"/>
      <c r="P334" s="59"/>
      <c r="Q334" s="47"/>
      <c r="R334" s="47"/>
      <c r="S334" s="47"/>
      <c r="T334" s="47"/>
      <c r="U334" s="47"/>
    </row>
    <row r="335" spans="1:21">
      <c r="A335" s="37"/>
      <c r="B335" s="37"/>
      <c r="C335" s="37"/>
      <c r="D335" s="37"/>
      <c r="E335" s="37"/>
      <c r="F335" s="37"/>
      <c r="G335" s="44"/>
      <c r="H335" s="44"/>
      <c r="I335" s="44"/>
      <c r="J335" s="44"/>
      <c r="K335" s="44"/>
      <c r="L335" s="44"/>
      <c r="M335" s="45"/>
      <c r="N335" s="45"/>
      <c r="O335" s="45"/>
      <c r="P335" s="59"/>
      <c r="Q335" s="45"/>
      <c r="R335" s="45"/>
      <c r="S335" s="45"/>
      <c r="T335" s="45"/>
      <c r="U335" s="45"/>
    </row>
    <row r="336" spans="1:21">
      <c r="A336" s="48"/>
      <c r="B336" s="48"/>
      <c r="C336" s="48"/>
      <c r="D336" s="48"/>
      <c r="E336" s="37"/>
      <c r="F336" s="37"/>
      <c r="G336" s="44"/>
      <c r="H336" s="44"/>
      <c r="I336" s="46"/>
      <c r="J336" s="46"/>
      <c r="K336" s="46"/>
      <c r="L336" s="46"/>
      <c r="M336" s="45"/>
      <c r="N336" s="45"/>
      <c r="O336" s="45"/>
      <c r="P336" s="59"/>
      <c r="Q336" s="47"/>
      <c r="R336" s="47"/>
      <c r="S336" s="47"/>
      <c r="T336" s="47"/>
      <c r="U336" s="47"/>
    </row>
    <row r="337" spans="1:21">
      <c r="A337" s="48"/>
      <c r="B337" s="48"/>
      <c r="C337" s="48"/>
      <c r="D337" s="48"/>
      <c r="E337" s="37"/>
      <c r="F337" s="37"/>
      <c r="G337" s="44"/>
      <c r="H337" s="44"/>
      <c r="I337" s="46"/>
      <c r="J337" s="46"/>
      <c r="K337" s="46"/>
      <c r="L337" s="46"/>
      <c r="M337" s="45"/>
      <c r="N337" s="45"/>
      <c r="O337" s="45"/>
      <c r="P337" s="59"/>
      <c r="Q337" s="47"/>
      <c r="R337" s="47"/>
      <c r="S337" s="47"/>
      <c r="T337" s="47"/>
      <c r="U337" s="47"/>
    </row>
    <row r="338" spans="1:21">
      <c r="A338" s="37"/>
      <c r="B338" s="37"/>
      <c r="C338" s="37"/>
      <c r="D338" s="37"/>
      <c r="E338" s="37"/>
      <c r="F338" s="37"/>
      <c r="G338" s="44"/>
      <c r="H338" s="44"/>
      <c r="I338" s="44"/>
      <c r="J338" s="44"/>
      <c r="K338" s="44"/>
      <c r="L338" s="44"/>
      <c r="M338" s="45"/>
      <c r="N338" s="45"/>
      <c r="O338" s="45"/>
      <c r="P338" s="59"/>
      <c r="Q338" s="45"/>
      <c r="R338" s="45"/>
      <c r="S338" s="45"/>
      <c r="T338" s="45"/>
      <c r="U338" s="45"/>
    </row>
    <row r="339" spans="1:21">
      <c r="A339" s="48"/>
      <c r="B339" s="48"/>
      <c r="C339" s="48"/>
      <c r="D339" s="48"/>
      <c r="E339" s="37"/>
      <c r="F339" s="37"/>
      <c r="G339" s="44"/>
      <c r="H339" s="44"/>
      <c r="I339" s="46"/>
      <c r="J339" s="46"/>
      <c r="K339" s="46"/>
      <c r="L339" s="46"/>
      <c r="M339" s="45"/>
      <c r="N339" s="45"/>
      <c r="O339" s="45"/>
      <c r="P339" s="59"/>
      <c r="Q339" s="47"/>
      <c r="R339" s="47"/>
      <c r="S339" s="47"/>
      <c r="T339" s="47"/>
      <c r="U339" s="47"/>
    </row>
    <row r="340" spans="1:21">
      <c r="A340" s="48"/>
      <c r="B340" s="48"/>
      <c r="C340" s="48"/>
      <c r="D340" s="48"/>
      <c r="E340" s="37"/>
      <c r="F340" s="37"/>
      <c r="G340" s="44"/>
      <c r="H340" s="44"/>
      <c r="I340" s="46"/>
      <c r="J340" s="46"/>
      <c r="K340" s="46"/>
      <c r="L340" s="46"/>
      <c r="M340" s="45"/>
      <c r="N340" s="45"/>
      <c r="O340" s="45"/>
      <c r="P340" s="59"/>
      <c r="Q340" s="47"/>
      <c r="R340" s="47"/>
      <c r="S340" s="47"/>
      <c r="T340" s="47"/>
      <c r="U340" s="47"/>
    </row>
    <row r="341" spans="1:21">
      <c r="A341" s="37"/>
      <c r="B341" s="37"/>
      <c r="C341" s="37"/>
      <c r="D341" s="37"/>
      <c r="E341" s="37"/>
      <c r="F341" s="37"/>
      <c r="G341" s="44"/>
      <c r="H341" s="44"/>
      <c r="I341" s="44"/>
      <c r="J341" s="44"/>
      <c r="K341" s="44"/>
      <c r="L341" s="44"/>
      <c r="M341" s="45"/>
      <c r="N341" s="45"/>
      <c r="O341" s="45"/>
      <c r="P341" s="59"/>
      <c r="Q341" s="45"/>
      <c r="R341" s="45"/>
      <c r="S341" s="45"/>
      <c r="T341" s="45"/>
      <c r="U341" s="45"/>
    </row>
    <row r="342" spans="1:21">
      <c r="A342" s="48"/>
      <c r="B342" s="48"/>
      <c r="C342" s="48"/>
      <c r="D342" s="48"/>
      <c r="E342" s="37"/>
      <c r="F342" s="37"/>
      <c r="G342" s="44"/>
      <c r="H342" s="44"/>
      <c r="I342" s="46"/>
      <c r="J342" s="46"/>
      <c r="K342" s="46"/>
      <c r="L342" s="46"/>
      <c r="M342" s="45"/>
      <c r="N342" s="45"/>
      <c r="O342" s="45"/>
      <c r="P342" s="59"/>
      <c r="Q342" s="47"/>
      <c r="R342" s="47"/>
      <c r="S342" s="47"/>
      <c r="T342" s="47"/>
      <c r="U342" s="47"/>
    </row>
    <row r="343" spans="1:21">
      <c r="A343" s="48"/>
      <c r="B343" s="48"/>
      <c r="C343" s="48"/>
      <c r="D343" s="48"/>
      <c r="E343" s="37"/>
      <c r="F343" s="37"/>
      <c r="G343" s="44"/>
      <c r="H343" s="44"/>
      <c r="I343" s="46"/>
      <c r="J343" s="46"/>
      <c r="K343" s="46"/>
      <c r="L343" s="46"/>
      <c r="M343" s="45"/>
      <c r="N343" s="45"/>
      <c r="O343" s="45"/>
      <c r="P343" s="59"/>
      <c r="Q343" s="47"/>
      <c r="R343" s="47"/>
      <c r="S343" s="47"/>
      <c r="T343" s="47"/>
      <c r="U343" s="47"/>
    </row>
    <row r="344" spans="1:21">
      <c r="A344" s="37"/>
      <c r="B344" s="37"/>
      <c r="C344" s="37"/>
      <c r="D344" s="37"/>
      <c r="E344" s="37"/>
      <c r="F344" s="37"/>
      <c r="G344" s="44"/>
      <c r="H344" s="44"/>
      <c r="I344" s="44"/>
      <c r="J344" s="44"/>
      <c r="K344" s="44"/>
      <c r="L344" s="44"/>
      <c r="M344" s="45"/>
      <c r="N344" s="45"/>
      <c r="O344" s="45"/>
      <c r="P344" s="59"/>
      <c r="Q344" s="45"/>
      <c r="R344" s="45"/>
      <c r="S344" s="45"/>
      <c r="T344" s="45"/>
      <c r="U344" s="45"/>
    </row>
    <row r="345" spans="1:21">
      <c r="A345" s="48"/>
      <c r="B345" s="48"/>
      <c r="C345" s="48"/>
      <c r="D345" s="48"/>
      <c r="E345" s="37"/>
      <c r="F345" s="37"/>
      <c r="G345" s="44"/>
      <c r="H345" s="44"/>
      <c r="I345" s="46"/>
      <c r="J345" s="46"/>
      <c r="K345" s="46"/>
      <c r="L345" s="46"/>
      <c r="M345" s="45"/>
      <c r="N345" s="45"/>
      <c r="O345" s="45"/>
      <c r="P345" s="59"/>
      <c r="Q345" s="47"/>
      <c r="R345" s="47"/>
      <c r="S345" s="47"/>
      <c r="T345" s="47"/>
      <c r="U345" s="47"/>
    </row>
    <row r="346" spans="1:21">
      <c r="A346" s="48"/>
      <c r="B346" s="48"/>
      <c r="C346" s="48"/>
      <c r="D346" s="48"/>
      <c r="E346" s="37"/>
      <c r="F346" s="37"/>
      <c r="G346" s="44"/>
      <c r="H346" s="44"/>
      <c r="I346" s="46"/>
      <c r="J346" s="46"/>
      <c r="K346" s="46"/>
      <c r="L346" s="46"/>
      <c r="M346" s="45"/>
      <c r="N346" s="45"/>
      <c r="O346" s="45"/>
      <c r="P346" s="59"/>
      <c r="Q346" s="47"/>
      <c r="R346" s="47"/>
      <c r="S346" s="47"/>
      <c r="T346" s="47"/>
      <c r="U346" s="47"/>
    </row>
    <row r="347" spans="1:21">
      <c r="A347" s="37"/>
      <c r="B347" s="37"/>
      <c r="C347" s="37"/>
      <c r="D347" s="37"/>
      <c r="E347" s="37"/>
      <c r="F347" s="37"/>
      <c r="G347" s="44"/>
      <c r="H347" s="44"/>
      <c r="I347" s="44"/>
      <c r="J347" s="44"/>
      <c r="K347" s="44"/>
      <c r="L347" s="44"/>
      <c r="M347" s="45"/>
      <c r="N347" s="45"/>
      <c r="O347" s="45"/>
      <c r="P347" s="59"/>
      <c r="Q347" s="45"/>
      <c r="R347" s="45"/>
      <c r="S347" s="45"/>
      <c r="T347" s="45"/>
      <c r="U347" s="45"/>
    </row>
    <row r="348" spans="1:21">
      <c r="A348" s="48"/>
      <c r="B348" s="48"/>
      <c r="C348" s="48"/>
      <c r="D348" s="48"/>
      <c r="E348" s="37"/>
      <c r="F348" s="37"/>
      <c r="G348" s="44"/>
      <c r="H348" s="44"/>
      <c r="I348" s="46"/>
      <c r="J348" s="46"/>
      <c r="K348" s="46"/>
      <c r="L348" s="46"/>
      <c r="M348" s="45"/>
      <c r="N348" s="45"/>
      <c r="O348" s="45"/>
      <c r="P348" s="59"/>
      <c r="Q348" s="47"/>
      <c r="R348" s="47"/>
      <c r="S348" s="47"/>
      <c r="T348" s="47"/>
      <c r="U348" s="47"/>
    </row>
    <row r="349" spans="1:21">
      <c r="A349" s="48"/>
      <c r="B349" s="48"/>
      <c r="C349" s="48"/>
      <c r="D349" s="48"/>
      <c r="E349" s="37"/>
      <c r="F349" s="37"/>
      <c r="G349" s="44"/>
      <c r="H349" s="44"/>
      <c r="I349" s="46"/>
      <c r="J349" s="46"/>
      <c r="K349" s="46"/>
      <c r="L349" s="46"/>
      <c r="M349" s="45"/>
      <c r="N349" s="45"/>
      <c r="O349" s="45"/>
      <c r="P349" s="59"/>
      <c r="Q349" s="47"/>
      <c r="R349" s="47"/>
      <c r="S349" s="47"/>
      <c r="T349" s="47"/>
      <c r="U349" s="47"/>
    </row>
    <row r="350" spans="1:21">
      <c r="A350" s="37"/>
      <c r="B350" s="37"/>
      <c r="C350" s="37"/>
      <c r="D350" s="37"/>
      <c r="E350" s="37"/>
      <c r="F350" s="37"/>
      <c r="G350" s="44"/>
      <c r="H350" s="44"/>
      <c r="I350" s="44"/>
      <c r="J350" s="44"/>
      <c r="K350" s="44"/>
      <c r="L350" s="44"/>
      <c r="M350" s="45"/>
      <c r="N350" s="45"/>
      <c r="O350" s="45"/>
      <c r="P350" s="59"/>
      <c r="Q350" s="45"/>
      <c r="R350" s="45"/>
      <c r="S350" s="45"/>
      <c r="T350" s="45"/>
      <c r="U350" s="45"/>
    </row>
    <row r="351" spans="1:21">
      <c r="A351" s="48"/>
      <c r="B351" s="48"/>
      <c r="C351" s="48"/>
      <c r="D351" s="48"/>
      <c r="E351" s="37"/>
      <c r="F351" s="37"/>
      <c r="G351" s="44"/>
      <c r="H351" s="44"/>
      <c r="I351" s="46"/>
      <c r="J351" s="46"/>
      <c r="K351" s="46"/>
      <c r="L351" s="46"/>
      <c r="M351" s="45"/>
      <c r="N351" s="45"/>
      <c r="O351" s="45"/>
      <c r="P351" s="59"/>
      <c r="Q351" s="47"/>
      <c r="R351" s="47"/>
      <c r="S351" s="47"/>
      <c r="T351" s="47"/>
      <c r="U351" s="47"/>
    </row>
    <row r="352" spans="1:21">
      <c r="A352" s="48"/>
      <c r="B352" s="48"/>
      <c r="C352" s="48"/>
      <c r="D352" s="48"/>
      <c r="E352" s="37"/>
      <c r="F352" s="37"/>
      <c r="G352" s="44"/>
      <c r="H352" s="44"/>
      <c r="I352" s="46"/>
      <c r="J352" s="46"/>
      <c r="K352" s="46"/>
      <c r="L352" s="46"/>
      <c r="M352" s="45"/>
      <c r="N352" s="45"/>
      <c r="O352" s="45"/>
      <c r="P352" s="59"/>
      <c r="Q352" s="47"/>
      <c r="R352" s="47"/>
      <c r="S352" s="47"/>
      <c r="T352" s="47"/>
      <c r="U352" s="47"/>
    </row>
    <row r="353" spans="1:21">
      <c r="A353" s="37"/>
      <c r="B353" s="37"/>
      <c r="C353" s="37"/>
      <c r="D353" s="37"/>
      <c r="E353" s="37"/>
      <c r="F353" s="37"/>
      <c r="G353" s="44"/>
      <c r="H353" s="44"/>
      <c r="I353" s="44"/>
      <c r="J353" s="44"/>
      <c r="K353" s="44"/>
      <c r="L353" s="44"/>
      <c r="M353" s="45"/>
      <c r="N353" s="45"/>
      <c r="O353" s="45"/>
      <c r="P353" s="59"/>
      <c r="Q353" s="45"/>
      <c r="R353" s="45"/>
      <c r="S353" s="45"/>
      <c r="T353" s="45"/>
      <c r="U353" s="45"/>
    </row>
    <row r="354" spans="1:21">
      <c r="A354" s="48"/>
      <c r="B354" s="48"/>
      <c r="C354" s="48"/>
      <c r="D354" s="48"/>
      <c r="E354" s="37"/>
      <c r="F354" s="37"/>
      <c r="G354" s="44"/>
      <c r="H354" s="44"/>
      <c r="I354" s="46"/>
      <c r="J354" s="46"/>
      <c r="K354" s="46"/>
      <c r="L354" s="46"/>
      <c r="M354" s="45"/>
      <c r="N354" s="45"/>
      <c r="O354" s="45"/>
      <c r="P354" s="59"/>
      <c r="Q354" s="47"/>
      <c r="R354" s="47"/>
      <c r="S354" s="47"/>
      <c r="T354" s="47"/>
      <c r="U354" s="47"/>
    </row>
    <row r="355" spans="1:21">
      <c r="A355" s="48"/>
      <c r="B355" s="48"/>
      <c r="C355" s="48"/>
      <c r="D355" s="48"/>
      <c r="E355" s="37"/>
      <c r="F355" s="37"/>
      <c r="G355" s="44"/>
      <c r="H355" s="44"/>
      <c r="I355" s="46"/>
      <c r="J355" s="46"/>
      <c r="K355" s="46"/>
      <c r="L355" s="46"/>
      <c r="M355" s="45"/>
      <c r="N355" s="45"/>
      <c r="O355" s="45"/>
      <c r="P355" s="59"/>
      <c r="Q355" s="47"/>
      <c r="R355" s="47"/>
      <c r="S355" s="47"/>
      <c r="T355" s="47"/>
      <c r="U355" s="47"/>
    </row>
    <row r="356" spans="1:21">
      <c r="A356" s="37"/>
      <c r="B356" s="37"/>
      <c r="C356" s="37"/>
      <c r="D356" s="37"/>
      <c r="E356" s="37"/>
      <c r="F356" s="37"/>
      <c r="G356" s="44"/>
      <c r="H356" s="44"/>
      <c r="I356" s="44"/>
      <c r="J356" s="44"/>
      <c r="K356" s="44"/>
      <c r="L356" s="44"/>
      <c r="M356" s="45"/>
      <c r="N356" s="45"/>
      <c r="O356" s="45"/>
      <c r="P356" s="59"/>
      <c r="Q356" s="45"/>
      <c r="R356" s="45"/>
      <c r="S356" s="45"/>
      <c r="T356" s="45"/>
      <c r="U356" s="45"/>
    </row>
    <row r="357" spans="1:21">
      <c r="A357" s="48"/>
      <c r="B357" s="48"/>
      <c r="C357" s="48"/>
      <c r="D357" s="48"/>
      <c r="E357" s="37"/>
      <c r="F357" s="37"/>
      <c r="G357" s="44"/>
      <c r="H357" s="44"/>
      <c r="I357" s="46"/>
      <c r="J357" s="46"/>
      <c r="K357" s="46"/>
      <c r="L357" s="46"/>
      <c r="M357" s="45"/>
      <c r="N357" s="45"/>
      <c r="O357" s="45"/>
      <c r="P357" s="59"/>
      <c r="Q357" s="47"/>
      <c r="R357" s="47"/>
      <c r="S357" s="47"/>
      <c r="T357" s="47"/>
      <c r="U357" s="47"/>
    </row>
    <row r="358" spans="1:21">
      <c r="A358" s="48"/>
      <c r="B358" s="48"/>
      <c r="C358" s="48"/>
      <c r="D358" s="48"/>
      <c r="E358" s="37"/>
      <c r="F358" s="37"/>
      <c r="G358" s="44"/>
      <c r="H358" s="44"/>
      <c r="I358" s="46"/>
      <c r="J358" s="46"/>
      <c r="K358" s="46"/>
      <c r="L358" s="46"/>
      <c r="M358" s="45"/>
      <c r="N358" s="45"/>
      <c r="O358" s="45"/>
      <c r="P358" s="59"/>
      <c r="Q358" s="47"/>
      <c r="R358" s="47"/>
      <c r="S358" s="47"/>
      <c r="T358" s="47"/>
      <c r="U358" s="47"/>
    </row>
    <row r="359" spans="1:21">
      <c r="A359" s="37"/>
      <c r="B359" s="37"/>
      <c r="C359" s="37"/>
      <c r="D359" s="37"/>
      <c r="E359" s="37"/>
      <c r="F359" s="37"/>
      <c r="G359" s="44"/>
      <c r="H359" s="44"/>
      <c r="I359" s="44"/>
      <c r="J359" s="44"/>
      <c r="K359" s="44"/>
      <c r="L359" s="44"/>
      <c r="M359" s="45"/>
      <c r="N359" s="45"/>
      <c r="O359" s="45"/>
      <c r="P359" s="59"/>
      <c r="Q359" s="45"/>
      <c r="R359" s="45"/>
      <c r="S359" s="45"/>
      <c r="T359" s="45"/>
      <c r="U359" s="45"/>
    </row>
    <row r="360" spans="1:21">
      <c r="A360" s="48"/>
      <c r="B360" s="48"/>
      <c r="C360" s="48"/>
      <c r="D360" s="48"/>
      <c r="E360" s="37"/>
      <c r="F360" s="37"/>
      <c r="G360" s="44"/>
      <c r="H360" s="44"/>
      <c r="I360" s="46"/>
      <c r="J360" s="46"/>
      <c r="K360" s="46"/>
      <c r="L360" s="46"/>
      <c r="M360" s="45"/>
      <c r="N360" s="45"/>
      <c r="O360" s="45"/>
      <c r="P360" s="59"/>
      <c r="Q360" s="47"/>
      <c r="R360" s="47"/>
      <c r="S360" s="47"/>
      <c r="T360" s="47"/>
      <c r="U360" s="47"/>
    </row>
    <row r="361" spans="1:21">
      <c r="A361" s="48"/>
      <c r="B361" s="48"/>
      <c r="C361" s="48"/>
      <c r="D361" s="48"/>
      <c r="E361" s="37"/>
      <c r="F361" s="37"/>
      <c r="G361" s="44"/>
      <c r="H361" s="44"/>
      <c r="I361" s="46"/>
      <c r="J361" s="46"/>
      <c r="K361" s="46"/>
      <c r="L361" s="46"/>
      <c r="M361" s="45"/>
      <c r="N361" s="45"/>
      <c r="O361" s="45"/>
      <c r="P361" s="59"/>
      <c r="Q361" s="47"/>
      <c r="R361" s="47"/>
      <c r="S361" s="47"/>
      <c r="T361" s="47"/>
      <c r="U361" s="47"/>
    </row>
    <row r="362" spans="1:21">
      <c r="A362" s="37"/>
      <c r="B362" s="37"/>
      <c r="C362" s="37"/>
      <c r="D362" s="37"/>
      <c r="E362" s="37"/>
      <c r="F362" s="37"/>
      <c r="G362" s="44"/>
      <c r="H362" s="44"/>
      <c r="I362" s="44"/>
      <c r="J362" s="44"/>
      <c r="K362" s="44"/>
      <c r="L362" s="44"/>
      <c r="M362" s="45"/>
      <c r="N362" s="45"/>
      <c r="O362" s="45"/>
      <c r="P362" s="59"/>
      <c r="Q362" s="45"/>
      <c r="R362" s="45"/>
      <c r="S362" s="45"/>
      <c r="T362" s="45"/>
      <c r="U362" s="45"/>
    </row>
    <row r="363" spans="1:21">
      <c r="A363" s="48"/>
      <c r="B363" s="48"/>
      <c r="C363" s="48"/>
      <c r="D363" s="48"/>
      <c r="E363" s="37"/>
      <c r="F363" s="37"/>
      <c r="G363" s="44"/>
      <c r="H363" s="44"/>
      <c r="I363" s="46"/>
      <c r="J363" s="46"/>
      <c r="K363" s="46"/>
      <c r="L363" s="46"/>
      <c r="M363" s="45"/>
      <c r="N363" s="45"/>
      <c r="O363" s="45"/>
      <c r="P363" s="59"/>
      <c r="Q363" s="47"/>
      <c r="R363" s="47"/>
      <c r="S363" s="47"/>
      <c r="T363" s="47"/>
      <c r="U363" s="47"/>
    </row>
    <row r="364" spans="1:21">
      <c r="A364" s="48"/>
      <c r="B364" s="48"/>
      <c r="C364" s="48"/>
      <c r="D364" s="48"/>
      <c r="E364" s="37"/>
      <c r="F364" s="37"/>
      <c r="G364" s="44"/>
      <c r="H364" s="44"/>
      <c r="I364" s="46"/>
      <c r="J364" s="46"/>
      <c r="K364" s="46"/>
      <c r="L364" s="46"/>
      <c r="M364" s="45"/>
      <c r="N364" s="45"/>
      <c r="O364" s="45"/>
      <c r="P364" s="59"/>
      <c r="Q364" s="47"/>
      <c r="R364" s="47"/>
      <c r="S364" s="47"/>
      <c r="T364" s="47"/>
      <c r="U364" s="47"/>
    </row>
    <row r="365" spans="1:21">
      <c r="A365" s="37"/>
      <c r="B365" s="37"/>
      <c r="C365" s="37"/>
      <c r="D365" s="37"/>
      <c r="E365" s="37"/>
      <c r="F365" s="37"/>
      <c r="G365" s="44"/>
      <c r="H365" s="44"/>
      <c r="I365" s="44"/>
      <c r="J365" s="44"/>
      <c r="K365" s="44"/>
      <c r="L365" s="44"/>
      <c r="M365" s="45"/>
      <c r="N365" s="45"/>
      <c r="O365" s="45"/>
      <c r="P365" s="59"/>
      <c r="Q365" s="45"/>
      <c r="R365" s="45"/>
      <c r="S365" s="45"/>
      <c r="T365" s="45"/>
      <c r="U365" s="45"/>
    </row>
    <row r="366" spans="1:21">
      <c r="A366" s="48"/>
      <c r="B366" s="48"/>
      <c r="C366" s="48"/>
      <c r="D366" s="48"/>
      <c r="E366" s="37"/>
      <c r="F366" s="37"/>
      <c r="G366" s="44"/>
      <c r="H366" s="44"/>
      <c r="I366" s="46"/>
      <c r="J366" s="46"/>
      <c r="K366" s="46"/>
      <c r="L366" s="46"/>
      <c r="M366" s="45"/>
      <c r="N366" s="45"/>
      <c r="O366" s="45"/>
      <c r="P366" s="59"/>
      <c r="Q366" s="47"/>
      <c r="R366" s="47"/>
      <c r="S366" s="47"/>
      <c r="T366" s="47"/>
      <c r="U366" s="47"/>
    </row>
    <row r="367" spans="1:21">
      <c r="A367" s="48"/>
      <c r="B367" s="48"/>
      <c r="C367" s="48"/>
      <c r="D367" s="48"/>
      <c r="E367" s="37"/>
      <c r="F367" s="37"/>
      <c r="G367" s="44"/>
      <c r="H367" s="44"/>
      <c r="I367" s="46"/>
      <c r="J367" s="46"/>
      <c r="K367" s="46"/>
      <c r="L367" s="46"/>
      <c r="M367" s="45"/>
      <c r="N367" s="45"/>
      <c r="O367" s="45"/>
      <c r="P367" s="59"/>
      <c r="Q367" s="47"/>
      <c r="R367" s="47"/>
      <c r="S367" s="47"/>
      <c r="T367" s="47"/>
      <c r="U367" s="47"/>
    </row>
    <row r="368" spans="1:21">
      <c r="A368" s="37"/>
      <c r="B368" s="37"/>
      <c r="C368" s="37"/>
      <c r="D368" s="37"/>
      <c r="E368" s="37"/>
      <c r="F368" s="37"/>
      <c r="G368" s="44"/>
      <c r="H368" s="44"/>
      <c r="I368" s="44"/>
      <c r="J368" s="44"/>
      <c r="K368" s="44"/>
      <c r="L368" s="44"/>
      <c r="M368" s="45"/>
      <c r="N368" s="45"/>
      <c r="O368" s="45"/>
      <c r="P368" s="59"/>
      <c r="Q368" s="45"/>
      <c r="R368" s="45"/>
      <c r="S368" s="45"/>
      <c r="T368" s="45"/>
      <c r="U368" s="45"/>
    </row>
    <row r="369" spans="1:21">
      <c r="A369" s="48"/>
      <c r="B369" s="48"/>
      <c r="C369" s="48"/>
      <c r="D369" s="48"/>
      <c r="E369" s="37"/>
      <c r="F369" s="37"/>
      <c r="G369" s="44"/>
      <c r="H369" s="44"/>
      <c r="I369" s="46"/>
      <c r="J369" s="46"/>
      <c r="K369" s="46"/>
      <c r="L369" s="46"/>
      <c r="M369" s="45"/>
      <c r="N369" s="45"/>
      <c r="O369" s="45"/>
      <c r="P369" s="59"/>
      <c r="Q369" s="47"/>
      <c r="R369" s="47"/>
      <c r="S369" s="47"/>
      <c r="T369" s="47"/>
      <c r="U369" s="47"/>
    </row>
    <row r="370" spans="1:21">
      <c r="A370" s="48"/>
      <c r="B370" s="48"/>
      <c r="C370" s="48"/>
      <c r="D370" s="48"/>
      <c r="E370" s="37"/>
      <c r="F370" s="37"/>
      <c r="G370" s="44"/>
      <c r="H370" s="44"/>
      <c r="I370" s="46"/>
      <c r="J370" s="46"/>
      <c r="K370" s="46"/>
      <c r="L370" s="46"/>
      <c r="M370" s="45"/>
      <c r="N370" s="45"/>
      <c r="O370" s="45"/>
      <c r="P370" s="59"/>
      <c r="Q370" s="47"/>
      <c r="R370" s="47"/>
      <c r="S370" s="47"/>
      <c r="T370" s="47"/>
      <c r="U370" s="47"/>
    </row>
    <row r="371" spans="1:21">
      <c r="A371" s="37"/>
      <c r="B371" s="37"/>
      <c r="C371" s="37"/>
      <c r="D371" s="37"/>
      <c r="E371" s="37"/>
      <c r="F371" s="37"/>
      <c r="G371" s="44"/>
      <c r="H371" s="44"/>
      <c r="I371" s="44"/>
      <c r="J371" s="44"/>
      <c r="K371" s="44"/>
      <c r="L371" s="44"/>
      <c r="M371" s="45"/>
      <c r="N371" s="45"/>
      <c r="O371" s="45"/>
      <c r="P371" s="59"/>
      <c r="Q371" s="45"/>
      <c r="R371" s="45"/>
      <c r="S371" s="45"/>
      <c r="T371" s="45"/>
      <c r="U371" s="45"/>
    </row>
    <row r="372" spans="1:21">
      <c r="A372" s="48"/>
      <c r="B372" s="48"/>
      <c r="C372" s="48"/>
      <c r="D372" s="48"/>
      <c r="E372" s="37"/>
      <c r="F372" s="37"/>
      <c r="G372" s="44"/>
      <c r="H372" s="44"/>
      <c r="I372" s="46"/>
      <c r="J372" s="46"/>
      <c r="K372" s="46"/>
      <c r="L372" s="46"/>
      <c r="M372" s="45"/>
      <c r="N372" s="45"/>
      <c r="O372" s="45"/>
      <c r="P372" s="59"/>
      <c r="Q372" s="47"/>
      <c r="R372" s="47"/>
      <c r="S372" s="47"/>
      <c r="T372" s="47"/>
      <c r="U372" s="47"/>
    </row>
    <row r="373" spans="1:21">
      <c r="A373" s="48"/>
      <c r="B373" s="48"/>
      <c r="C373" s="48"/>
      <c r="D373" s="48"/>
      <c r="E373" s="37"/>
      <c r="F373" s="37"/>
      <c r="G373" s="44"/>
      <c r="H373" s="44"/>
      <c r="I373" s="46"/>
      <c r="J373" s="46"/>
      <c r="K373" s="46"/>
      <c r="L373" s="46"/>
      <c r="M373" s="45"/>
      <c r="N373" s="45"/>
      <c r="O373" s="45"/>
      <c r="P373" s="59"/>
      <c r="Q373" s="47"/>
      <c r="R373" s="47"/>
      <c r="S373" s="47"/>
      <c r="T373" s="47"/>
      <c r="U373" s="47"/>
    </row>
    <row r="374" spans="1:21">
      <c r="A374" s="37"/>
      <c r="B374" s="37"/>
      <c r="C374" s="37"/>
      <c r="D374" s="37"/>
      <c r="E374" s="37"/>
      <c r="F374" s="37"/>
      <c r="G374" s="44"/>
      <c r="H374" s="44"/>
      <c r="I374" s="44"/>
      <c r="J374" s="44"/>
      <c r="K374" s="44"/>
      <c r="L374" s="44"/>
      <c r="M374" s="45"/>
      <c r="N374" s="45"/>
      <c r="O374" s="45"/>
      <c r="P374" s="59"/>
      <c r="Q374" s="45"/>
      <c r="R374" s="45"/>
      <c r="S374" s="45"/>
      <c r="T374" s="45"/>
      <c r="U374" s="45"/>
    </row>
    <row r="375" spans="1:21">
      <c r="A375" s="48"/>
      <c r="B375" s="48"/>
      <c r="C375" s="48"/>
      <c r="D375" s="48"/>
      <c r="E375" s="37"/>
      <c r="F375" s="37"/>
      <c r="G375" s="44"/>
      <c r="H375" s="44"/>
      <c r="I375" s="46"/>
      <c r="J375" s="46"/>
      <c r="K375" s="46"/>
      <c r="L375" s="46"/>
      <c r="M375" s="45"/>
      <c r="N375" s="45"/>
      <c r="O375" s="45"/>
      <c r="P375" s="59"/>
      <c r="Q375" s="47"/>
      <c r="R375" s="47"/>
      <c r="S375" s="47"/>
      <c r="T375" s="47"/>
      <c r="U375" s="47"/>
    </row>
    <row r="376" spans="1:21">
      <c r="A376" s="48"/>
      <c r="B376" s="48"/>
      <c r="C376" s="48"/>
      <c r="D376" s="48"/>
      <c r="E376" s="37"/>
      <c r="F376" s="37"/>
      <c r="G376" s="44"/>
      <c r="H376" s="44"/>
      <c r="I376" s="46"/>
      <c r="J376" s="46"/>
      <c r="K376" s="46"/>
      <c r="L376" s="46"/>
      <c r="M376" s="45"/>
      <c r="N376" s="45"/>
      <c r="O376" s="45"/>
      <c r="P376" s="59"/>
      <c r="Q376" s="47"/>
      <c r="R376" s="47"/>
      <c r="S376" s="47"/>
      <c r="T376" s="47"/>
      <c r="U376" s="47"/>
    </row>
    <row r="377" spans="1:21">
      <c r="A377" s="37"/>
      <c r="B377" s="37"/>
      <c r="C377" s="37"/>
      <c r="D377" s="37"/>
      <c r="E377" s="37"/>
      <c r="F377" s="37"/>
      <c r="G377" s="44"/>
      <c r="H377" s="44"/>
      <c r="I377" s="44"/>
      <c r="J377" s="44"/>
      <c r="K377" s="44"/>
      <c r="L377" s="44"/>
      <c r="M377" s="45"/>
      <c r="N377" s="45"/>
      <c r="O377" s="45"/>
      <c r="P377" s="59"/>
      <c r="Q377" s="45"/>
      <c r="R377" s="45"/>
      <c r="S377" s="45"/>
      <c r="T377" s="45"/>
      <c r="U377" s="45"/>
    </row>
    <row r="378" spans="1:21">
      <c r="A378" s="48"/>
      <c r="B378" s="48"/>
      <c r="C378" s="48"/>
      <c r="D378" s="48"/>
      <c r="E378" s="37"/>
      <c r="F378" s="37"/>
      <c r="G378" s="44"/>
      <c r="H378" s="44"/>
      <c r="I378" s="46"/>
      <c r="J378" s="46"/>
      <c r="K378" s="46"/>
      <c r="L378" s="46"/>
      <c r="M378" s="45"/>
      <c r="N378" s="45"/>
      <c r="O378" s="45"/>
      <c r="P378" s="59"/>
      <c r="Q378" s="47"/>
      <c r="R378" s="47"/>
      <c r="S378" s="47"/>
      <c r="T378" s="47"/>
      <c r="U378" s="47"/>
    </row>
    <row r="379" spans="1:21">
      <c r="A379" s="48"/>
      <c r="B379" s="48"/>
      <c r="C379" s="48"/>
      <c r="D379" s="48"/>
      <c r="E379" s="37"/>
      <c r="F379" s="37"/>
      <c r="G379" s="44"/>
      <c r="H379" s="44"/>
      <c r="I379" s="46"/>
      <c r="J379" s="46"/>
      <c r="K379" s="46"/>
      <c r="L379" s="46"/>
      <c r="M379" s="45"/>
      <c r="N379" s="45"/>
      <c r="O379" s="45"/>
      <c r="P379" s="59"/>
      <c r="Q379" s="47"/>
      <c r="R379" s="47"/>
      <c r="S379" s="47"/>
      <c r="T379" s="47"/>
      <c r="U379" s="47"/>
    </row>
    <row r="380" spans="1:21">
      <c r="A380" s="37"/>
      <c r="B380" s="37"/>
      <c r="C380" s="37"/>
      <c r="D380" s="37"/>
      <c r="E380" s="37"/>
      <c r="F380" s="37"/>
      <c r="G380" s="44"/>
      <c r="H380" s="44"/>
      <c r="I380" s="44"/>
      <c r="J380" s="44"/>
      <c r="K380" s="44"/>
      <c r="L380" s="44"/>
      <c r="M380" s="45"/>
      <c r="N380" s="45"/>
      <c r="O380" s="45"/>
      <c r="P380" s="59"/>
      <c r="Q380" s="45"/>
      <c r="R380" s="45"/>
      <c r="S380" s="45"/>
      <c r="T380" s="45"/>
      <c r="U380" s="45"/>
    </row>
    <row r="381" spans="1:21">
      <c r="A381" s="48"/>
      <c r="B381" s="48"/>
      <c r="C381" s="48"/>
      <c r="D381" s="48"/>
      <c r="E381" s="37"/>
      <c r="F381" s="37"/>
      <c r="G381" s="44"/>
      <c r="H381" s="44"/>
      <c r="I381" s="46"/>
      <c r="J381" s="46"/>
      <c r="K381" s="46"/>
      <c r="L381" s="46"/>
      <c r="M381" s="45"/>
      <c r="N381" s="45"/>
      <c r="O381" s="45"/>
      <c r="P381" s="59"/>
      <c r="Q381" s="47"/>
      <c r="R381" s="47"/>
      <c r="S381" s="47"/>
      <c r="T381" s="47"/>
      <c r="U381" s="47"/>
    </row>
    <row r="382" spans="1:21">
      <c r="A382" s="48"/>
      <c r="B382" s="48"/>
      <c r="C382" s="48"/>
      <c r="D382" s="48"/>
      <c r="E382" s="37"/>
      <c r="F382" s="37"/>
      <c r="G382" s="44"/>
      <c r="H382" s="44"/>
      <c r="I382" s="46"/>
      <c r="J382" s="46"/>
      <c r="K382" s="46"/>
      <c r="L382" s="46"/>
      <c r="M382" s="45"/>
      <c r="N382" s="45"/>
      <c r="O382" s="45"/>
      <c r="P382" s="59"/>
      <c r="Q382" s="47"/>
      <c r="R382" s="47"/>
      <c r="S382" s="47"/>
      <c r="T382" s="47"/>
      <c r="U382" s="47"/>
    </row>
    <row r="383" spans="1:21">
      <c r="A383" s="37"/>
      <c r="B383" s="37"/>
      <c r="C383" s="37"/>
      <c r="D383" s="37"/>
      <c r="E383" s="37"/>
      <c r="F383" s="37"/>
      <c r="G383" s="44"/>
      <c r="H383" s="44"/>
      <c r="I383" s="44"/>
      <c r="J383" s="44"/>
      <c r="K383" s="44"/>
      <c r="L383" s="44"/>
      <c r="M383" s="45"/>
      <c r="N383" s="45"/>
      <c r="O383" s="45"/>
      <c r="P383" s="59"/>
      <c r="Q383" s="45"/>
      <c r="R383" s="45"/>
      <c r="S383" s="45"/>
      <c r="T383" s="45"/>
      <c r="U383" s="45"/>
    </row>
    <row r="384" spans="1:21">
      <c r="A384" s="48"/>
      <c r="B384" s="48"/>
      <c r="C384" s="48"/>
      <c r="D384" s="48"/>
      <c r="E384" s="37"/>
      <c r="F384" s="37"/>
      <c r="G384" s="44"/>
      <c r="H384" s="44"/>
      <c r="I384" s="46"/>
      <c r="J384" s="46"/>
      <c r="K384" s="46"/>
      <c r="L384" s="46"/>
      <c r="M384" s="45"/>
      <c r="N384" s="45"/>
      <c r="O384" s="45"/>
      <c r="P384" s="59"/>
      <c r="Q384" s="47"/>
      <c r="R384" s="47"/>
      <c r="S384" s="47"/>
      <c r="T384" s="47"/>
      <c r="U384" s="47"/>
    </row>
    <row r="385" spans="1:21">
      <c r="A385" s="48"/>
      <c r="B385" s="48"/>
      <c r="C385" s="48"/>
      <c r="D385" s="48"/>
      <c r="E385" s="37"/>
      <c r="F385" s="37"/>
      <c r="G385" s="44"/>
      <c r="H385" s="44"/>
      <c r="I385" s="46"/>
      <c r="J385" s="46"/>
      <c r="K385" s="46"/>
      <c r="L385" s="46"/>
      <c r="M385" s="45"/>
      <c r="N385" s="45"/>
      <c r="O385" s="45"/>
      <c r="P385" s="59"/>
      <c r="Q385" s="47"/>
      <c r="R385" s="47"/>
      <c r="S385" s="47"/>
      <c r="T385" s="47"/>
      <c r="U385" s="47"/>
    </row>
    <row r="386" spans="1:21">
      <c r="A386" s="37"/>
      <c r="B386" s="37"/>
      <c r="C386" s="37"/>
      <c r="D386" s="37"/>
      <c r="E386" s="37"/>
      <c r="F386" s="37"/>
      <c r="G386" s="44"/>
      <c r="H386" s="44"/>
      <c r="I386" s="44"/>
      <c r="J386" s="44"/>
      <c r="K386" s="44"/>
      <c r="L386" s="44"/>
      <c r="M386" s="45"/>
      <c r="N386" s="45"/>
      <c r="O386" s="45"/>
      <c r="P386" s="59"/>
      <c r="Q386" s="45"/>
      <c r="R386" s="45"/>
      <c r="S386" s="45"/>
      <c r="T386" s="45"/>
      <c r="U386" s="45"/>
    </row>
    <row r="387" spans="1:21">
      <c r="A387" s="48"/>
      <c r="B387" s="48"/>
      <c r="C387" s="48"/>
      <c r="D387" s="48"/>
      <c r="E387" s="37"/>
      <c r="F387" s="37"/>
      <c r="G387" s="44"/>
      <c r="H387" s="44"/>
      <c r="I387" s="46"/>
      <c r="J387" s="46"/>
      <c r="K387" s="46"/>
      <c r="L387" s="46"/>
      <c r="M387" s="45"/>
      <c r="N387" s="45"/>
      <c r="O387" s="45"/>
      <c r="P387" s="59"/>
      <c r="Q387" s="47"/>
      <c r="R387" s="47"/>
      <c r="S387" s="47"/>
      <c r="T387" s="47"/>
      <c r="U387" s="47"/>
    </row>
    <row r="388" spans="1:21">
      <c r="A388" s="48"/>
      <c r="B388" s="48"/>
      <c r="C388" s="48"/>
      <c r="D388" s="48"/>
      <c r="E388" s="37"/>
      <c r="F388" s="37"/>
      <c r="G388" s="44"/>
      <c r="H388" s="44"/>
      <c r="I388" s="46"/>
      <c r="J388" s="46"/>
      <c r="K388" s="46"/>
      <c r="L388" s="46"/>
      <c r="M388" s="45"/>
      <c r="N388" s="45"/>
      <c r="O388" s="45"/>
      <c r="P388" s="59"/>
      <c r="Q388" s="47"/>
      <c r="R388" s="47"/>
      <c r="S388" s="47"/>
      <c r="T388" s="47"/>
      <c r="U388" s="47"/>
    </row>
    <row r="389" spans="1:21">
      <c r="A389" s="37"/>
      <c r="B389" s="37"/>
      <c r="C389" s="37"/>
      <c r="D389" s="37"/>
      <c r="E389" s="37"/>
      <c r="F389" s="37"/>
      <c r="G389" s="44"/>
      <c r="H389" s="44"/>
      <c r="I389" s="44"/>
      <c r="J389" s="44"/>
      <c r="K389" s="44"/>
      <c r="L389" s="44"/>
      <c r="M389" s="45"/>
      <c r="N389" s="45"/>
      <c r="O389" s="45"/>
      <c r="P389" s="59"/>
      <c r="Q389" s="45"/>
      <c r="R389" s="45"/>
      <c r="S389" s="45"/>
      <c r="T389" s="45"/>
      <c r="U389" s="45"/>
    </row>
    <row r="390" spans="1:21">
      <c r="A390" s="48"/>
      <c r="B390" s="48"/>
      <c r="C390" s="48"/>
      <c r="D390" s="48"/>
      <c r="E390" s="37"/>
      <c r="F390" s="37"/>
      <c r="G390" s="44"/>
      <c r="H390" s="44"/>
      <c r="I390" s="46"/>
      <c r="J390" s="46"/>
      <c r="K390" s="46"/>
      <c r="L390" s="46"/>
      <c r="M390" s="45"/>
      <c r="N390" s="45"/>
      <c r="O390" s="45"/>
      <c r="P390" s="59"/>
      <c r="Q390" s="47"/>
      <c r="R390" s="47"/>
      <c r="S390" s="47"/>
      <c r="T390" s="47"/>
      <c r="U390" s="47"/>
    </row>
    <row r="391" spans="1:21">
      <c r="A391" s="48"/>
      <c r="B391" s="48"/>
      <c r="C391" s="48"/>
      <c r="D391" s="48"/>
      <c r="E391" s="37"/>
      <c r="F391" s="37"/>
      <c r="G391" s="44"/>
      <c r="H391" s="44"/>
      <c r="I391" s="46"/>
      <c r="J391" s="46"/>
      <c r="K391" s="46"/>
      <c r="L391" s="46"/>
      <c r="M391" s="45"/>
      <c r="N391" s="45"/>
      <c r="O391" s="45"/>
      <c r="P391" s="59"/>
      <c r="Q391" s="47"/>
      <c r="R391" s="47"/>
      <c r="S391" s="47"/>
      <c r="T391" s="47"/>
      <c r="U391" s="47"/>
    </row>
    <row r="392" spans="1:21">
      <c r="A392" s="37"/>
      <c r="B392" s="37"/>
      <c r="C392" s="37"/>
      <c r="D392" s="37"/>
      <c r="E392" s="37"/>
      <c r="F392" s="37"/>
      <c r="G392" s="44"/>
      <c r="H392" s="44"/>
      <c r="I392" s="44"/>
      <c r="J392" s="44"/>
      <c r="K392" s="44"/>
      <c r="L392" s="44"/>
      <c r="M392" s="45"/>
      <c r="N392" s="45"/>
      <c r="O392" s="45"/>
      <c r="P392" s="59"/>
      <c r="Q392" s="45"/>
      <c r="R392" s="45"/>
      <c r="S392" s="45"/>
      <c r="T392" s="45"/>
      <c r="U392" s="45"/>
    </row>
    <row r="393" spans="1:21">
      <c r="A393" s="48"/>
      <c r="B393" s="48"/>
      <c r="C393" s="48"/>
      <c r="D393" s="48"/>
      <c r="E393" s="37"/>
      <c r="F393" s="37"/>
      <c r="G393" s="44"/>
      <c r="H393" s="44"/>
      <c r="I393" s="46"/>
      <c r="J393" s="46"/>
      <c r="K393" s="46"/>
      <c r="L393" s="46"/>
      <c r="M393" s="45"/>
      <c r="N393" s="45"/>
      <c r="O393" s="45"/>
      <c r="P393" s="59"/>
      <c r="Q393" s="47"/>
      <c r="R393" s="47"/>
      <c r="S393" s="47"/>
      <c r="T393" s="47"/>
      <c r="U393" s="47"/>
    </row>
    <row r="394" spans="1:21">
      <c r="A394" s="48"/>
      <c r="B394" s="48"/>
      <c r="C394" s="48"/>
      <c r="D394" s="48"/>
      <c r="E394" s="37"/>
      <c r="F394" s="37"/>
      <c r="G394" s="44"/>
      <c r="H394" s="44"/>
      <c r="I394" s="46"/>
      <c r="J394" s="46"/>
      <c r="K394" s="46"/>
      <c r="L394" s="46"/>
      <c r="M394" s="45"/>
      <c r="N394" s="45"/>
      <c r="O394" s="45"/>
      <c r="P394" s="59"/>
      <c r="Q394" s="47"/>
      <c r="R394" s="47"/>
      <c r="S394" s="47"/>
      <c r="T394" s="47"/>
      <c r="U394" s="47"/>
    </row>
    <row r="395" spans="1:21">
      <c r="A395" s="37"/>
      <c r="B395" s="37"/>
      <c r="C395" s="37"/>
      <c r="D395" s="37"/>
      <c r="E395" s="37"/>
      <c r="F395" s="37"/>
      <c r="G395" s="44"/>
      <c r="H395" s="44"/>
      <c r="I395" s="44"/>
      <c r="J395" s="44"/>
      <c r="K395" s="44"/>
      <c r="L395" s="44"/>
      <c r="M395" s="45"/>
      <c r="N395" s="45"/>
      <c r="O395" s="45"/>
      <c r="P395" s="59"/>
      <c r="Q395" s="45"/>
      <c r="R395" s="45"/>
      <c r="S395" s="45"/>
      <c r="T395" s="45"/>
      <c r="U395" s="45"/>
    </row>
    <row r="396" spans="1:21">
      <c r="A396" s="48"/>
      <c r="B396" s="48"/>
      <c r="C396" s="48"/>
      <c r="D396" s="48"/>
      <c r="E396" s="37"/>
      <c r="F396" s="37"/>
      <c r="G396" s="44"/>
      <c r="H396" s="44"/>
      <c r="I396" s="46"/>
      <c r="J396" s="46"/>
      <c r="K396" s="46"/>
      <c r="L396" s="46"/>
      <c r="M396" s="45"/>
      <c r="N396" s="45"/>
      <c r="O396" s="45"/>
      <c r="P396" s="59"/>
      <c r="Q396" s="47"/>
      <c r="R396" s="47"/>
      <c r="S396" s="47"/>
      <c r="T396" s="47"/>
      <c r="U396" s="47"/>
    </row>
    <row r="397" spans="1:21">
      <c r="A397" s="48"/>
      <c r="B397" s="48"/>
      <c r="C397" s="48"/>
      <c r="D397" s="48"/>
      <c r="E397" s="37"/>
      <c r="F397" s="37"/>
      <c r="G397" s="44"/>
      <c r="H397" s="44"/>
      <c r="I397" s="46"/>
      <c r="J397" s="46"/>
      <c r="K397" s="46"/>
      <c r="L397" s="46"/>
      <c r="M397" s="45"/>
      <c r="N397" s="45"/>
      <c r="O397" s="45"/>
      <c r="P397" s="59"/>
      <c r="Q397" s="47"/>
      <c r="R397" s="47"/>
      <c r="S397" s="47"/>
      <c r="T397" s="47"/>
      <c r="U397" s="47"/>
    </row>
    <row r="398" spans="1:21">
      <c r="A398" s="37"/>
      <c r="B398" s="37"/>
      <c r="C398" s="37"/>
      <c r="D398" s="37"/>
      <c r="E398" s="37"/>
      <c r="F398" s="37"/>
      <c r="G398" s="44"/>
      <c r="H398" s="44"/>
      <c r="I398" s="44"/>
      <c r="J398" s="44"/>
      <c r="K398" s="44"/>
      <c r="L398" s="44"/>
      <c r="M398" s="45"/>
      <c r="N398" s="45"/>
      <c r="O398" s="45"/>
      <c r="P398" s="59"/>
      <c r="Q398" s="45"/>
      <c r="R398" s="45"/>
      <c r="S398" s="45"/>
      <c r="T398" s="45"/>
      <c r="U398" s="45"/>
    </row>
    <row r="399" spans="1:21">
      <c r="A399" s="48"/>
      <c r="B399" s="48"/>
      <c r="C399" s="48"/>
      <c r="D399" s="48"/>
      <c r="E399" s="37"/>
      <c r="F399" s="37"/>
      <c r="G399" s="44"/>
      <c r="H399" s="44"/>
      <c r="I399" s="46"/>
      <c r="J399" s="46"/>
      <c r="K399" s="46"/>
      <c r="L399" s="46"/>
      <c r="M399" s="45"/>
      <c r="N399" s="45"/>
      <c r="O399" s="45"/>
      <c r="P399" s="59"/>
      <c r="Q399" s="47"/>
      <c r="R399" s="47"/>
      <c r="S399" s="47"/>
      <c r="T399" s="47"/>
      <c r="U399" s="47"/>
    </row>
    <row r="400" spans="1:21">
      <c r="A400" s="48"/>
      <c r="B400" s="48"/>
      <c r="C400" s="48"/>
      <c r="D400" s="48"/>
      <c r="E400" s="37"/>
      <c r="F400" s="37"/>
      <c r="G400" s="44"/>
      <c r="H400" s="44"/>
      <c r="I400" s="46"/>
      <c r="J400" s="46"/>
      <c r="K400" s="46"/>
      <c r="L400" s="46"/>
      <c r="M400" s="45"/>
      <c r="N400" s="45"/>
      <c r="O400" s="45"/>
      <c r="P400" s="59"/>
      <c r="Q400" s="47"/>
      <c r="R400" s="47"/>
      <c r="S400" s="47"/>
      <c r="T400" s="47"/>
      <c r="U400" s="47"/>
    </row>
    <row r="401" spans="1:21">
      <c r="A401" s="37"/>
      <c r="B401" s="37"/>
      <c r="C401" s="37"/>
      <c r="D401" s="37"/>
      <c r="E401" s="37"/>
      <c r="F401" s="37"/>
      <c r="G401" s="44"/>
      <c r="H401" s="44"/>
      <c r="I401" s="44"/>
      <c r="J401" s="44"/>
      <c r="K401" s="44"/>
      <c r="L401" s="44"/>
      <c r="M401" s="45"/>
      <c r="N401" s="45"/>
      <c r="O401" s="45"/>
      <c r="P401" s="59"/>
      <c r="Q401" s="45"/>
      <c r="R401" s="45"/>
      <c r="S401" s="45"/>
      <c r="T401" s="45"/>
      <c r="U401" s="45"/>
    </row>
    <row r="402" spans="1:21">
      <c r="A402" s="48"/>
      <c r="B402" s="48"/>
      <c r="C402" s="48"/>
      <c r="D402" s="48"/>
      <c r="E402" s="37"/>
      <c r="F402" s="37"/>
      <c r="G402" s="44"/>
      <c r="H402" s="44"/>
      <c r="I402" s="46"/>
      <c r="J402" s="46"/>
      <c r="K402" s="46"/>
      <c r="L402" s="46"/>
      <c r="M402" s="45"/>
      <c r="N402" s="45"/>
      <c r="O402" s="45"/>
      <c r="P402" s="59"/>
      <c r="Q402" s="47"/>
      <c r="R402" s="47"/>
      <c r="S402" s="47"/>
      <c r="T402" s="47"/>
      <c r="U402" s="47"/>
    </row>
    <row r="403" spans="1:21">
      <c r="A403" s="48"/>
      <c r="B403" s="48"/>
      <c r="C403" s="48"/>
      <c r="D403" s="48"/>
      <c r="E403" s="37"/>
      <c r="F403" s="37"/>
      <c r="G403" s="44"/>
      <c r="H403" s="44"/>
      <c r="I403" s="46"/>
      <c r="J403" s="46"/>
      <c r="K403" s="46"/>
      <c r="L403" s="46"/>
      <c r="M403" s="45"/>
      <c r="N403" s="45"/>
      <c r="O403" s="45"/>
      <c r="P403" s="59"/>
      <c r="Q403" s="47"/>
      <c r="R403" s="47"/>
      <c r="S403" s="47"/>
      <c r="T403" s="47"/>
      <c r="U403" s="47"/>
    </row>
    <row r="404" spans="1:21">
      <c r="A404" s="37"/>
      <c r="B404" s="37"/>
      <c r="C404" s="37"/>
      <c r="D404" s="37"/>
      <c r="E404" s="37"/>
      <c r="F404" s="37"/>
      <c r="G404" s="44"/>
      <c r="H404" s="44"/>
      <c r="I404" s="44"/>
      <c r="J404" s="44"/>
      <c r="K404" s="44"/>
      <c r="L404" s="44"/>
      <c r="M404" s="45"/>
      <c r="N404" s="45"/>
      <c r="O404" s="45"/>
      <c r="P404" s="59"/>
      <c r="Q404" s="45"/>
      <c r="R404" s="45"/>
      <c r="S404" s="45"/>
      <c r="T404" s="45"/>
      <c r="U404" s="45"/>
    </row>
    <row r="405" spans="1:21">
      <c r="A405" s="48"/>
      <c r="B405" s="48"/>
      <c r="C405" s="48"/>
      <c r="D405" s="48"/>
      <c r="E405" s="37"/>
      <c r="F405" s="37"/>
      <c r="G405" s="44"/>
      <c r="H405" s="44"/>
      <c r="I405" s="46"/>
      <c r="J405" s="46"/>
      <c r="K405" s="46"/>
      <c r="L405" s="46"/>
      <c r="M405" s="45"/>
      <c r="N405" s="45"/>
      <c r="O405" s="45"/>
      <c r="P405" s="59"/>
      <c r="Q405" s="47"/>
      <c r="R405" s="47"/>
      <c r="S405" s="47"/>
      <c r="T405" s="47"/>
      <c r="U405" s="47"/>
    </row>
    <row r="406" spans="1:21">
      <c r="A406" s="48"/>
      <c r="B406" s="48"/>
      <c r="C406" s="48"/>
      <c r="D406" s="48"/>
      <c r="E406" s="37"/>
      <c r="F406" s="37"/>
      <c r="G406" s="44"/>
      <c r="H406" s="44"/>
      <c r="I406" s="46"/>
      <c r="J406" s="46"/>
      <c r="K406" s="46"/>
      <c r="L406" s="46"/>
      <c r="M406" s="45"/>
      <c r="N406" s="45"/>
      <c r="O406" s="45"/>
      <c r="P406" s="59"/>
      <c r="Q406" s="47"/>
      <c r="R406" s="47"/>
      <c r="S406" s="47"/>
      <c r="T406" s="47"/>
      <c r="U406" s="47"/>
    </row>
    <row r="407" spans="1:21">
      <c r="A407" s="37"/>
      <c r="B407" s="37"/>
      <c r="C407" s="37"/>
      <c r="D407" s="37"/>
      <c r="E407" s="37"/>
      <c r="F407" s="37"/>
      <c r="G407" s="44"/>
      <c r="H407" s="44"/>
      <c r="I407" s="44"/>
      <c r="J407" s="44"/>
      <c r="K407" s="44"/>
      <c r="L407" s="44"/>
      <c r="M407" s="45"/>
      <c r="N407" s="45"/>
      <c r="O407" s="45"/>
      <c r="P407" s="59"/>
      <c r="Q407" s="45"/>
      <c r="R407" s="45"/>
      <c r="S407" s="45"/>
      <c r="T407" s="45"/>
      <c r="U407" s="45"/>
    </row>
    <row r="408" spans="1:21">
      <c r="A408" s="48"/>
      <c r="B408" s="48"/>
      <c r="C408" s="48"/>
      <c r="D408" s="48"/>
      <c r="E408" s="37"/>
      <c r="F408" s="37"/>
      <c r="G408" s="44"/>
      <c r="H408" s="44"/>
      <c r="I408" s="46"/>
      <c r="J408" s="46"/>
      <c r="K408" s="46"/>
      <c r="L408" s="46"/>
      <c r="M408" s="45"/>
      <c r="N408" s="45"/>
      <c r="O408" s="45"/>
      <c r="P408" s="59"/>
      <c r="Q408" s="47"/>
      <c r="R408" s="47"/>
      <c r="S408" s="47"/>
      <c r="T408" s="47"/>
      <c r="U408" s="47"/>
    </row>
    <row r="409" spans="1:21">
      <c r="A409" s="48"/>
      <c r="B409" s="48"/>
      <c r="C409" s="48"/>
      <c r="D409" s="48"/>
      <c r="E409" s="37"/>
      <c r="F409" s="37"/>
      <c r="G409" s="44"/>
      <c r="H409" s="44"/>
      <c r="I409" s="46"/>
      <c r="J409" s="46"/>
      <c r="K409" s="46"/>
      <c r="L409" s="46"/>
      <c r="M409" s="45"/>
      <c r="N409" s="45"/>
      <c r="O409" s="45"/>
      <c r="P409" s="59"/>
      <c r="Q409" s="47"/>
      <c r="R409" s="47"/>
      <c r="S409" s="47"/>
      <c r="T409" s="47"/>
      <c r="U409" s="47"/>
    </row>
    <row r="410" spans="1:21">
      <c r="A410" s="37"/>
      <c r="B410" s="37"/>
      <c r="C410" s="37"/>
      <c r="D410" s="37"/>
      <c r="E410" s="37"/>
      <c r="F410" s="37"/>
      <c r="G410" s="44"/>
      <c r="H410" s="44"/>
      <c r="I410" s="44"/>
      <c r="J410" s="44"/>
      <c r="K410" s="44"/>
      <c r="L410" s="44"/>
      <c r="M410" s="45"/>
      <c r="N410" s="45"/>
      <c r="O410" s="45"/>
      <c r="P410" s="59"/>
      <c r="Q410" s="45"/>
      <c r="R410" s="45"/>
      <c r="S410" s="45"/>
      <c r="T410" s="45"/>
      <c r="U410" s="45"/>
    </row>
    <row r="411" spans="1:21">
      <c r="A411" s="48"/>
      <c r="B411" s="48"/>
      <c r="C411" s="48"/>
      <c r="D411" s="48"/>
      <c r="E411" s="37"/>
      <c r="F411" s="37"/>
      <c r="G411" s="44"/>
      <c r="H411" s="44"/>
      <c r="I411" s="46"/>
      <c r="J411" s="46"/>
      <c r="K411" s="46"/>
      <c r="L411" s="46"/>
      <c r="M411" s="45"/>
      <c r="N411" s="45"/>
      <c r="O411" s="45"/>
      <c r="P411" s="59"/>
      <c r="Q411" s="47"/>
      <c r="R411" s="47"/>
      <c r="S411" s="47"/>
      <c r="T411" s="47"/>
      <c r="U411" s="47"/>
    </row>
    <row r="412" spans="1:21">
      <c r="A412" s="48"/>
      <c r="B412" s="48"/>
      <c r="C412" s="48"/>
      <c r="D412" s="48"/>
      <c r="E412" s="37"/>
      <c r="F412" s="37"/>
      <c r="G412" s="44"/>
      <c r="H412" s="44"/>
      <c r="I412" s="46"/>
      <c r="J412" s="46"/>
      <c r="K412" s="46"/>
      <c r="L412" s="46"/>
      <c r="M412" s="45"/>
      <c r="N412" s="45"/>
      <c r="O412" s="45"/>
      <c r="P412" s="59"/>
      <c r="Q412" s="47"/>
      <c r="R412" s="47"/>
      <c r="S412" s="47"/>
      <c r="T412" s="47"/>
      <c r="U412" s="47"/>
    </row>
    <row r="413" spans="1:21">
      <c r="A413" s="37"/>
      <c r="B413" s="37"/>
      <c r="C413" s="37"/>
      <c r="D413" s="37"/>
      <c r="E413" s="37"/>
      <c r="F413" s="37"/>
      <c r="G413" s="44"/>
      <c r="H413" s="44"/>
      <c r="I413" s="44"/>
      <c r="J413" s="44"/>
      <c r="K413" s="44"/>
      <c r="L413" s="44"/>
      <c r="M413" s="45"/>
      <c r="N413" s="45"/>
      <c r="O413" s="45"/>
      <c r="P413" s="59"/>
      <c r="Q413" s="45"/>
      <c r="R413" s="45"/>
      <c r="S413" s="45"/>
      <c r="T413" s="45"/>
      <c r="U413" s="45"/>
    </row>
    <row r="414" spans="1:21">
      <c r="A414" s="48"/>
      <c r="B414" s="48"/>
      <c r="C414" s="48"/>
      <c r="D414" s="48"/>
      <c r="E414" s="37"/>
      <c r="F414" s="37"/>
      <c r="G414" s="44"/>
      <c r="H414" s="44"/>
      <c r="I414" s="46"/>
      <c r="J414" s="46"/>
      <c r="K414" s="46"/>
      <c r="L414" s="46"/>
      <c r="M414" s="45"/>
      <c r="N414" s="45"/>
      <c r="O414" s="45"/>
      <c r="P414" s="59"/>
      <c r="Q414" s="47"/>
      <c r="R414" s="47"/>
      <c r="S414" s="47"/>
      <c r="T414" s="47"/>
      <c r="U414" s="47"/>
    </row>
    <row r="415" spans="1:21">
      <c r="A415" s="48"/>
      <c r="B415" s="48"/>
      <c r="C415" s="48"/>
      <c r="D415" s="48"/>
      <c r="E415" s="37"/>
      <c r="F415" s="37"/>
      <c r="G415" s="44"/>
      <c r="H415" s="44"/>
      <c r="I415" s="46"/>
      <c r="J415" s="46"/>
      <c r="K415" s="46"/>
      <c r="L415" s="46"/>
      <c r="M415" s="45"/>
      <c r="N415" s="45"/>
      <c r="O415" s="45"/>
      <c r="P415" s="59"/>
      <c r="Q415" s="47"/>
      <c r="R415" s="47"/>
      <c r="S415" s="47"/>
      <c r="T415" s="47"/>
      <c r="U415" s="47"/>
    </row>
    <row r="416" spans="1:21">
      <c r="A416" s="37"/>
      <c r="B416" s="37"/>
      <c r="C416" s="37"/>
      <c r="D416" s="37"/>
      <c r="E416" s="37"/>
      <c r="F416" s="37"/>
      <c r="G416" s="44"/>
      <c r="H416" s="44"/>
      <c r="I416" s="44"/>
      <c r="J416" s="44"/>
      <c r="K416" s="44"/>
      <c r="L416" s="44"/>
      <c r="M416" s="45"/>
      <c r="N416" s="45"/>
      <c r="O416" s="45"/>
      <c r="P416" s="59"/>
      <c r="Q416" s="45"/>
      <c r="R416" s="45"/>
      <c r="S416" s="45"/>
      <c r="T416" s="45"/>
      <c r="U416" s="45"/>
    </row>
    <row r="417" spans="1:21">
      <c r="A417" s="48"/>
      <c r="B417" s="48"/>
      <c r="C417" s="48"/>
      <c r="D417" s="48"/>
      <c r="E417" s="37"/>
      <c r="F417" s="37"/>
      <c r="G417" s="44"/>
      <c r="H417" s="44"/>
      <c r="I417" s="46"/>
      <c r="J417" s="46"/>
      <c r="K417" s="46"/>
      <c r="L417" s="46"/>
      <c r="M417" s="45"/>
      <c r="N417" s="45"/>
      <c r="O417" s="45"/>
      <c r="P417" s="59"/>
      <c r="Q417" s="47"/>
      <c r="R417" s="47"/>
      <c r="S417" s="47"/>
      <c r="T417" s="47"/>
      <c r="U417" s="47"/>
    </row>
    <row r="418" spans="1:21">
      <c r="A418" s="48"/>
      <c r="B418" s="48"/>
      <c r="C418" s="48"/>
      <c r="D418" s="48"/>
      <c r="E418" s="37"/>
      <c r="F418" s="37"/>
      <c r="G418" s="44"/>
      <c r="H418" s="44"/>
      <c r="I418" s="46"/>
      <c r="J418" s="46"/>
      <c r="K418" s="46"/>
      <c r="L418" s="46"/>
      <c r="M418" s="45"/>
      <c r="N418" s="45"/>
      <c r="O418" s="45"/>
      <c r="P418" s="59"/>
      <c r="Q418" s="47"/>
      <c r="R418" s="47"/>
      <c r="S418" s="47"/>
      <c r="T418" s="47"/>
      <c r="U418" s="47"/>
    </row>
    <row r="419" spans="1:21">
      <c r="A419" s="37"/>
      <c r="B419" s="37"/>
      <c r="C419" s="37"/>
      <c r="D419" s="37"/>
      <c r="E419" s="37"/>
      <c r="F419" s="37"/>
      <c r="G419" s="44"/>
      <c r="H419" s="44"/>
      <c r="I419" s="44"/>
      <c r="J419" s="44"/>
      <c r="K419" s="44"/>
      <c r="L419" s="44"/>
      <c r="M419" s="45"/>
      <c r="N419" s="45"/>
      <c r="O419" s="45"/>
      <c r="P419" s="59"/>
      <c r="Q419" s="45"/>
      <c r="R419" s="45"/>
      <c r="S419" s="45"/>
      <c r="T419" s="45"/>
      <c r="U419" s="45"/>
    </row>
    <row r="420" spans="1:21">
      <c r="A420" s="48"/>
      <c r="B420" s="48"/>
      <c r="C420" s="48"/>
      <c r="D420" s="48"/>
      <c r="E420" s="37"/>
      <c r="F420" s="37"/>
      <c r="G420" s="44"/>
      <c r="H420" s="44"/>
      <c r="I420" s="46"/>
      <c r="J420" s="46"/>
      <c r="K420" s="46"/>
      <c r="L420" s="46"/>
      <c r="M420" s="45"/>
      <c r="N420" s="45"/>
      <c r="O420" s="45"/>
      <c r="P420" s="59"/>
      <c r="Q420" s="47"/>
      <c r="R420" s="47"/>
      <c r="S420" s="47"/>
      <c r="T420" s="47"/>
      <c r="U420" s="47"/>
    </row>
    <row r="421" spans="1:21">
      <c r="A421" s="48"/>
      <c r="B421" s="48"/>
      <c r="C421" s="48"/>
      <c r="D421" s="48"/>
      <c r="E421" s="37"/>
      <c r="F421" s="37"/>
      <c r="G421" s="44"/>
      <c r="H421" s="44"/>
      <c r="I421" s="46"/>
      <c r="J421" s="46"/>
      <c r="K421" s="46"/>
      <c r="L421" s="46"/>
      <c r="M421" s="45"/>
      <c r="N421" s="45"/>
      <c r="O421" s="45"/>
      <c r="P421" s="59"/>
      <c r="Q421" s="47"/>
      <c r="R421" s="47"/>
      <c r="S421" s="47"/>
      <c r="T421" s="47"/>
      <c r="U421" s="47"/>
    </row>
    <row r="422" spans="1:21">
      <c r="A422" s="37"/>
      <c r="B422" s="37"/>
      <c r="C422" s="37"/>
      <c r="D422" s="37"/>
      <c r="E422" s="37"/>
      <c r="F422" s="37"/>
      <c r="G422" s="44"/>
      <c r="H422" s="44"/>
      <c r="I422" s="44"/>
      <c r="J422" s="44"/>
      <c r="K422" s="44"/>
      <c r="L422" s="44"/>
      <c r="M422" s="45"/>
      <c r="N422" s="45"/>
      <c r="O422" s="45"/>
      <c r="P422" s="59"/>
      <c r="Q422" s="45"/>
      <c r="R422" s="45"/>
      <c r="S422" s="45"/>
      <c r="T422" s="45"/>
      <c r="U422" s="45"/>
    </row>
    <row r="423" spans="1:21">
      <c r="A423" s="48"/>
      <c r="B423" s="48"/>
      <c r="C423" s="48"/>
      <c r="D423" s="48"/>
      <c r="E423" s="37"/>
      <c r="F423" s="37"/>
      <c r="G423" s="44"/>
      <c r="H423" s="44"/>
      <c r="I423" s="46"/>
      <c r="J423" s="46"/>
      <c r="K423" s="46"/>
      <c r="L423" s="46"/>
      <c r="M423" s="45"/>
      <c r="N423" s="45"/>
      <c r="O423" s="45"/>
      <c r="P423" s="59"/>
      <c r="Q423" s="47"/>
      <c r="R423" s="47"/>
      <c r="S423" s="47"/>
      <c r="T423" s="47"/>
      <c r="U423" s="47"/>
    </row>
    <row r="424" spans="1:21">
      <c r="A424" s="48"/>
      <c r="B424" s="48"/>
      <c r="C424" s="48"/>
      <c r="D424" s="48"/>
      <c r="E424" s="37"/>
      <c r="F424" s="37"/>
      <c r="G424" s="44"/>
      <c r="H424" s="44"/>
      <c r="I424" s="46"/>
      <c r="J424" s="46"/>
      <c r="K424" s="46"/>
      <c r="L424" s="46"/>
      <c r="M424" s="45"/>
      <c r="N424" s="45"/>
      <c r="O424" s="45"/>
      <c r="P424" s="59"/>
      <c r="Q424" s="47"/>
      <c r="R424" s="47"/>
      <c r="S424" s="47"/>
      <c r="T424" s="47"/>
      <c r="U424" s="47"/>
    </row>
    <row r="425" spans="1:21">
      <c r="A425" s="37"/>
      <c r="B425" s="37"/>
      <c r="C425" s="37"/>
      <c r="D425" s="37"/>
      <c r="E425" s="37"/>
      <c r="F425" s="37"/>
      <c r="G425" s="44"/>
      <c r="H425" s="44"/>
      <c r="I425" s="44"/>
      <c r="J425" s="44"/>
      <c r="K425" s="44"/>
      <c r="L425" s="44"/>
      <c r="M425" s="45"/>
      <c r="N425" s="45"/>
      <c r="O425" s="45"/>
      <c r="P425" s="59"/>
      <c r="Q425" s="45"/>
      <c r="R425" s="45"/>
      <c r="S425" s="45"/>
      <c r="T425" s="45"/>
      <c r="U425" s="45"/>
    </row>
    <row r="426" spans="1:21">
      <c r="A426" s="48"/>
      <c r="B426" s="48"/>
      <c r="C426" s="48"/>
      <c r="D426" s="48"/>
      <c r="E426" s="37"/>
      <c r="F426" s="37"/>
      <c r="G426" s="44"/>
      <c r="H426" s="44"/>
      <c r="I426" s="46"/>
      <c r="J426" s="46"/>
      <c r="K426" s="46"/>
      <c r="L426" s="46"/>
      <c r="M426" s="45"/>
      <c r="N426" s="45"/>
      <c r="O426" s="45"/>
      <c r="P426" s="59"/>
      <c r="Q426" s="47"/>
      <c r="R426" s="47"/>
      <c r="S426" s="47"/>
      <c r="T426" s="47"/>
      <c r="U426" s="47"/>
    </row>
    <row r="427" spans="1:21">
      <c r="A427" s="48"/>
      <c r="B427" s="48"/>
      <c r="C427" s="48"/>
      <c r="D427" s="48"/>
      <c r="E427" s="37"/>
      <c r="F427" s="37"/>
      <c r="G427" s="44"/>
      <c r="H427" s="44"/>
      <c r="I427" s="46"/>
      <c r="J427" s="46"/>
      <c r="K427" s="46"/>
      <c r="L427" s="46"/>
      <c r="M427" s="45"/>
      <c r="N427" s="45"/>
      <c r="O427" s="45"/>
      <c r="P427" s="59"/>
      <c r="Q427" s="47"/>
      <c r="R427" s="47"/>
      <c r="S427" s="47"/>
      <c r="T427" s="47"/>
      <c r="U427" s="47"/>
    </row>
    <row r="428" spans="1:21">
      <c r="A428" s="37"/>
      <c r="B428" s="37"/>
      <c r="C428" s="37"/>
      <c r="D428" s="37"/>
      <c r="E428" s="37"/>
      <c r="F428" s="37"/>
      <c r="G428" s="44"/>
      <c r="H428" s="44"/>
      <c r="I428" s="44"/>
      <c r="J428" s="44"/>
      <c r="K428" s="44"/>
      <c r="L428" s="44"/>
      <c r="M428" s="45"/>
      <c r="N428" s="45"/>
      <c r="O428" s="45"/>
      <c r="P428" s="59"/>
      <c r="Q428" s="45"/>
      <c r="R428" s="45"/>
      <c r="S428" s="45"/>
      <c r="T428" s="45"/>
      <c r="U428" s="45"/>
    </row>
    <row r="429" spans="1:21">
      <c r="A429" s="48"/>
      <c r="B429" s="48"/>
      <c r="C429" s="48"/>
      <c r="D429" s="48"/>
      <c r="E429" s="37"/>
      <c r="F429" s="37"/>
      <c r="G429" s="44"/>
      <c r="H429" s="44"/>
      <c r="I429" s="46"/>
      <c r="J429" s="46"/>
      <c r="K429" s="46"/>
      <c r="L429" s="46"/>
      <c r="M429" s="45"/>
      <c r="N429" s="45"/>
      <c r="O429" s="45"/>
      <c r="P429" s="59"/>
      <c r="Q429" s="47"/>
      <c r="R429" s="47"/>
      <c r="S429" s="47"/>
      <c r="T429" s="47"/>
      <c r="U429" s="47"/>
    </row>
    <row r="430" spans="1:21">
      <c r="A430" s="48"/>
      <c r="B430" s="48"/>
      <c r="C430" s="48"/>
      <c r="D430" s="48"/>
      <c r="E430" s="37"/>
      <c r="F430" s="37"/>
      <c r="G430" s="44"/>
      <c r="H430" s="44"/>
      <c r="I430" s="46"/>
      <c r="J430" s="46"/>
      <c r="K430" s="46"/>
      <c r="L430" s="46"/>
      <c r="M430" s="45"/>
      <c r="N430" s="45"/>
      <c r="O430" s="45"/>
      <c r="P430" s="59"/>
      <c r="Q430" s="47"/>
      <c r="R430" s="47"/>
      <c r="S430" s="47"/>
      <c r="T430" s="47"/>
      <c r="U430" s="47"/>
    </row>
    <row r="431" spans="1:21">
      <c r="A431" s="37"/>
      <c r="B431" s="37"/>
      <c r="C431" s="37"/>
      <c r="D431" s="37"/>
      <c r="E431" s="37"/>
      <c r="F431" s="37"/>
      <c r="G431" s="44"/>
      <c r="H431" s="44"/>
      <c r="I431" s="44"/>
      <c r="J431" s="44"/>
      <c r="K431" s="44"/>
      <c r="L431" s="44"/>
      <c r="M431" s="45"/>
      <c r="N431" s="45"/>
      <c r="O431" s="45"/>
      <c r="P431" s="59"/>
      <c r="Q431" s="45"/>
      <c r="R431" s="45"/>
      <c r="S431" s="45"/>
      <c r="T431" s="45"/>
      <c r="U431" s="45"/>
    </row>
    <row r="432" spans="1:21">
      <c r="A432" s="48"/>
      <c r="B432" s="48"/>
      <c r="C432" s="48"/>
      <c r="D432" s="48"/>
      <c r="E432" s="37"/>
      <c r="F432" s="37"/>
      <c r="G432" s="44"/>
      <c r="H432" s="44"/>
      <c r="I432" s="46"/>
      <c r="J432" s="46"/>
      <c r="K432" s="46"/>
      <c r="L432" s="46"/>
      <c r="M432" s="45"/>
      <c r="N432" s="45"/>
      <c r="O432" s="45"/>
      <c r="P432" s="59"/>
      <c r="Q432" s="47"/>
      <c r="R432" s="47"/>
      <c r="S432" s="47"/>
      <c r="T432" s="47"/>
      <c r="U432" s="47"/>
    </row>
    <row r="433" spans="1:21">
      <c r="A433" s="48"/>
      <c r="B433" s="48"/>
      <c r="C433" s="48"/>
      <c r="D433" s="48"/>
      <c r="E433" s="37"/>
      <c r="F433" s="37"/>
      <c r="G433" s="44"/>
      <c r="H433" s="44"/>
      <c r="I433" s="46"/>
      <c r="J433" s="46"/>
      <c r="K433" s="46"/>
      <c r="L433" s="46"/>
      <c r="M433" s="45"/>
      <c r="N433" s="45"/>
      <c r="O433" s="45"/>
      <c r="P433" s="59"/>
      <c r="Q433" s="47"/>
      <c r="R433" s="47"/>
      <c r="S433" s="47"/>
      <c r="T433" s="47"/>
      <c r="U433" s="47"/>
    </row>
    <row r="434" spans="1:21">
      <c r="A434" s="37"/>
      <c r="B434" s="37"/>
      <c r="C434" s="37"/>
      <c r="D434" s="37"/>
      <c r="E434" s="37"/>
      <c r="F434" s="37"/>
      <c r="G434" s="44"/>
      <c r="H434" s="44"/>
      <c r="I434" s="44"/>
      <c r="J434" s="44"/>
      <c r="K434" s="44"/>
      <c r="L434" s="44"/>
      <c r="M434" s="45"/>
      <c r="N434" s="45"/>
      <c r="O434" s="45"/>
      <c r="P434" s="59"/>
      <c r="Q434" s="45"/>
      <c r="R434" s="45"/>
      <c r="S434" s="45"/>
      <c r="T434" s="45"/>
      <c r="U434" s="45"/>
    </row>
    <row r="435" spans="1:21">
      <c r="A435" s="48"/>
      <c r="B435" s="48"/>
      <c r="C435" s="48"/>
      <c r="D435" s="48"/>
      <c r="E435" s="37"/>
      <c r="F435" s="37"/>
      <c r="G435" s="44"/>
      <c r="H435" s="44"/>
      <c r="I435" s="46"/>
      <c r="J435" s="46"/>
      <c r="K435" s="46"/>
      <c r="L435" s="46"/>
      <c r="M435" s="45"/>
      <c r="N435" s="45"/>
      <c r="O435" s="45"/>
      <c r="P435" s="59"/>
      <c r="Q435" s="47"/>
      <c r="R435" s="47"/>
      <c r="S435" s="47"/>
      <c r="T435" s="47"/>
      <c r="U435" s="47"/>
    </row>
    <row r="436" spans="1:21">
      <c r="A436" s="48"/>
      <c r="B436" s="48"/>
      <c r="C436" s="48"/>
      <c r="D436" s="48"/>
      <c r="E436" s="37"/>
      <c r="F436" s="37"/>
      <c r="G436" s="44"/>
      <c r="H436" s="44"/>
      <c r="I436" s="46"/>
      <c r="J436" s="46"/>
      <c r="K436" s="46"/>
      <c r="L436" s="46"/>
      <c r="M436" s="45"/>
      <c r="N436" s="45"/>
      <c r="O436" s="45"/>
      <c r="P436" s="59"/>
      <c r="Q436" s="47"/>
      <c r="R436" s="47"/>
      <c r="S436" s="47"/>
      <c r="T436" s="47"/>
      <c r="U436" s="47"/>
    </row>
    <row r="437" spans="1:21">
      <c r="A437" s="37"/>
      <c r="B437" s="37"/>
      <c r="C437" s="37"/>
      <c r="D437" s="37"/>
      <c r="E437" s="37"/>
      <c r="F437" s="37"/>
      <c r="G437" s="44"/>
      <c r="H437" s="44"/>
      <c r="I437" s="44"/>
      <c r="J437" s="44"/>
      <c r="K437" s="44"/>
      <c r="L437" s="44"/>
      <c r="M437" s="45"/>
      <c r="N437" s="45"/>
      <c r="O437" s="45"/>
      <c r="P437" s="59"/>
      <c r="Q437" s="45"/>
      <c r="R437" s="45"/>
      <c r="S437" s="45"/>
      <c r="T437" s="45"/>
      <c r="U437" s="45"/>
    </row>
    <row r="438" spans="1:21">
      <c r="A438" s="48"/>
      <c r="B438" s="48"/>
      <c r="C438" s="48"/>
      <c r="D438" s="48"/>
      <c r="E438" s="37"/>
      <c r="F438" s="37"/>
      <c r="G438" s="44"/>
      <c r="H438" s="44"/>
      <c r="I438" s="46"/>
      <c r="J438" s="46"/>
      <c r="K438" s="46"/>
      <c r="L438" s="46"/>
      <c r="M438" s="45"/>
      <c r="N438" s="45"/>
      <c r="O438" s="45"/>
      <c r="P438" s="59"/>
      <c r="Q438" s="47"/>
      <c r="R438" s="47"/>
      <c r="S438" s="47"/>
      <c r="T438" s="47"/>
      <c r="U438" s="47"/>
    </row>
    <row r="439" spans="1:21">
      <c r="A439" s="48"/>
      <c r="B439" s="48"/>
      <c r="C439" s="48"/>
      <c r="D439" s="48"/>
      <c r="E439" s="37"/>
      <c r="F439" s="37"/>
      <c r="G439" s="44"/>
      <c r="H439" s="44"/>
      <c r="I439" s="46"/>
      <c r="J439" s="46"/>
      <c r="K439" s="46"/>
      <c r="L439" s="46"/>
      <c r="M439" s="45"/>
      <c r="N439" s="45"/>
      <c r="O439" s="45"/>
      <c r="P439" s="59"/>
      <c r="Q439" s="47"/>
      <c r="R439" s="47"/>
      <c r="S439" s="47"/>
      <c r="T439" s="47"/>
      <c r="U439" s="47"/>
    </row>
    <row r="440" spans="1:21">
      <c r="A440" s="37"/>
      <c r="B440" s="37"/>
      <c r="C440" s="37"/>
      <c r="D440" s="37"/>
      <c r="E440" s="37"/>
      <c r="F440" s="37"/>
      <c r="G440" s="44"/>
      <c r="H440" s="44"/>
      <c r="I440" s="44"/>
      <c r="J440" s="44"/>
      <c r="K440" s="44"/>
      <c r="L440" s="44"/>
      <c r="M440" s="45"/>
      <c r="N440" s="45"/>
      <c r="O440" s="45"/>
      <c r="P440" s="59"/>
      <c r="Q440" s="45"/>
      <c r="R440" s="45"/>
      <c r="S440" s="45"/>
      <c r="T440" s="45"/>
      <c r="U440" s="45"/>
    </row>
    <row r="441" spans="1:21">
      <c r="A441" s="48"/>
      <c r="B441" s="48"/>
      <c r="C441" s="48"/>
      <c r="D441" s="48"/>
      <c r="E441" s="37"/>
      <c r="F441" s="37"/>
      <c r="G441" s="44"/>
      <c r="H441" s="44"/>
      <c r="I441" s="46"/>
      <c r="J441" s="46"/>
      <c r="K441" s="46"/>
      <c r="L441" s="46"/>
      <c r="M441" s="45"/>
      <c r="N441" s="45"/>
      <c r="O441" s="45"/>
      <c r="P441" s="59"/>
      <c r="Q441" s="47"/>
      <c r="R441" s="47"/>
      <c r="S441" s="47"/>
      <c r="T441" s="47"/>
      <c r="U441" s="47"/>
    </row>
    <row r="442" spans="1:21">
      <c r="A442" s="48"/>
      <c r="B442" s="48"/>
      <c r="C442" s="48"/>
      <c r="D442" s="48"/>
      <c r="E442" s="37"/>
      <c r="F442" s="37"/>
      <c r="G442" s="44"/>
      <c r="H442" s="44"/>
      <c r="I442" s="46"/>
      <c r="J442" s="46"/>
      <c r="K442" s="46"/>
      <c r="L442" s="46"/>
      <c r="M442" s="45"/>
      <c r="N442" s="45"/>
      <c r="O442" s="45"/>
      <c r="P442" s="59"/>
      <c r="Q442" s="47"/>
      <c r="R442" s="47"/>
      <c r="S442" s="47"/>
      <c r="T442" s="47"/>
      <c r="U442" s="47"/>
    </row>
    <row r="443" spans="1:21">
      <c r="A443" s="37"/>
      <c r="B443" s="37"/>
      <c r="C443" s="37"/>
      <c r="D443" s="37"/>
      <c r="E443" s="37"/>
      <c r="F443" s="37"/>
      <c r="G443" s="44"/>
      <c r="H443" s="44"/>
      <c r="I443" s="44"/>
      <c r="J443" s="44"/>
      <c r="K443" s="44"/>
      <c r="L443" s="44"/>
      <c r="M443" s="45"/>
      <c r="N443" s="45"/>
      <c r="O443" s="45"/>
      <c r="P443" s="59"/>
      <c r="Q443" s="45"/>
      <c r="R443" s="45"/>
      <c r="S443" s="45"/>
      <c r="T443" s="45"/>
      <c r="U443" s="45"/>
    </row>
    <row r="444" spans="1:21">
      <c r="A444" s="48"/>
      <c r="B444" s="48"/>
      <c r="C444" s="48"/>
      <c r="D444" s="48"/>
      <c r="E444" s="37"/>
      <c r="F444" s="37"/>
      <c r="G444" s="44"/>
      <c r="H444" s="44"/>
      <c r="I444" s="46"/>
      <c r="J444" s="46"/>
      <c r="K444" s="46"/>
      <c r="L444" s="46"/>
      <c r="M444" s="45"/>
      <c r="N444" s="45"/>
      <c r="O444" s="45"/>
      <c r="P444" s="59"/>
      <c r="Q444" s="47"/>
      <c r="R444" s="47"/>
      <c r="S444" s="47"/>
      <c r="T444" s="47"/>
      <c r="U444" s="47"/>
    </row>
    <row r="445" spans="1:21">
      <c r="A445" s="48"/>
      <c r="B445" s="48"/>
      <c r="C445" s="48"/>
      <c r="D445" s="48"/>
      <c r="E445" s="37"/>
      <c r="F445" s="37"/>
      <c r="G445" s="44"/>
      <c r="H445" s="44"/>
      <c r="I445" s="46"/>
      <c r="J445" s="46"/>
      <c r="K445" s="46"/>
      <c r="L445" s="46"/>
      <c r="M445" s="45"/>
      <c r="N445" s="45"/>
      <c r="O445" s="45"/>
      <c r="P445" s="59"/>
      <c r="Q445" s="47"/>
      <c r="R445" s="47"/>
      <c r="S445" s="47"/>
      <c r="T445" s="47"/>
      <c r="U445" s="47"/>
    </row>
    <row r="446" spans="1:21">
      <c r="A446" s="37"/>
      <c r="B446" s="37"/>
      <c r="C446" s="37"/>
      <c r="D446" s="37"/>
      <c r="E446" s="37"/>
      <c r="F446" s="37"/>
      <c r="G446" s="44"/>
      <c r="H446" s="44"/>
      <c r="I446" s="44"/>
      <c r="J446" s="44"/>
      <c r="K446" s="44"/>
      <c r="L446" s="44"/>
      <c r="M446" s="45"/>
      <c r="N446" s="45"/>
      <c r="O446" s="45"/>
      <c r="P446" s="59"/>
      <c r="Q446" s="45"/>
      <c r="R446" s="45"/>
      <c r="S446" s="45"/>
      <c r="T446" s="45"/>
      <c r="U446" s="45"/>
    </row>
    <row r="447" spans="1:21">
      <c r="A447" s="48"/>
      <c r="B447" s="48"/>
      <c r="C447" s="48"/>
      <c r="D447" s="48"/>
      <c r="E447" s="37"/>
      <c r="F447" s="37"/>
      <c r="G447" s="44"/>
      <c r="H447" s="44"/>
      <c r="I447" s="46"/>
      <c r="J447" s="46"/>
      <c r="K447" s="46"/>
      <c r="L447" s="46"/>
      <c r="M447" s="45"/>
      <c r="N447" s="45"/>
      <c r="O447" s="45"/>
      <c r="P447" s="59"/>
      <c r="Q447" s="47"/>
      <c r="R447" s="47"/>
      <c r="S447" s="47"/>
      <c r="T447" s="47"/>
      <c r="U447" s="47"/>
    </row>
    <row r="448" spans="1:21">
      <c r="A448" s="48"/>
      <c r="B448" s="48"/>
      <c r="C448" s="48"/>
      <c r="D448" s="48"/>
      <c r="E448" s="37"/>
      <c r="F448" s="37"/>
      <c r="G448" s="44"/>
      <c r="H448" s="44"/>
      <c r="I448" s="46"/>
      <c r="J448" s="46"/>
      <c r="K448" s="46"/>
      <c r="L448" s="46"/>
      <c r="M448" s="45"/>
      <c r="N448" s="45"/>
      <c r="O448" s="45"/>
      <c r="P448" s="59"/>
      <c r="Q448" s="47"/>
      <c r="R448" s="47"/>
      <c r="S448" s="47"/>
      <c r="T448" s="47"/>
      <c r="U448" s="47"/>
    </row>
    <row r="449" spans="1:21">
      <c r="A449" s="37"/>
      <c r="B449" s="37"/>
      <c r="C449" s="37"/>
      <c r="D449" s="37"/>
      <c r="E449" s="37"/>
      <c r="F449" s="37"/>
      <c r="G449" s="44"/>
      <c r="H449" s="44"/>
      <c r="I449" s="44"/>
      <c r="J449" s="44"/>
      <c r="K449" s="44"/>
      <c r="L449" s="44"/>
      <c r="M449" s="45"/>
      <c r="N449" s="45"/>
      <c r="O449" s="45"/>
      <c r="P449" s="59"/>
      <c r="Q449" s="45"/>
      <c r="R449" s="45"/>
      <c r="S449" s="45"/>
      <c r="T449" s="45"/>
      <c r="U449" s="45"/>
    </row>
    <row r="450" spans="1:21">
      <c r="A450" s="48"/>
      <c r="B450" s="48"/>
      <c r="C450" s="48"/>
      <c r="D450" s="48"/>
      <c r="E450" s="37"/>
      <c r="F450" s="37"/>
      <c r="G450" s="44"/>
      <c r="H450" s="44"/>
      <c r="I450" s="46"/>
      <c r="J450" s="46"/>
      <c r="K450" s="46"/>
      <c r="L450" s="46"/>
      <c r="M450" s="45"/>
      <c r="N450" s="45"/>
      <c r="O450" s="45"/>
      <c r="P450" s="59"/>
      <c r="Q450" s="47"/>
      <c r="R450" s="47"/>
      <c r="S450" s="47"/>
      <c r="T450" s="47"/>
      <c r="U450" s="47"/>
    </row>
    <row r="451" spans="1:21">
      <c r="A451" s="48"/>
      <c r="B451" s="48"/>
      <c r="C451" s="48"/>
      <c r="D451" s="48"/>
      <c r="E451" s="37"/>
      <c r="F451" s="37"/>
      <c r="G451" s="44"/>
      <c r="H451" s="44"/>
      <c r="I451" s="46"/>
      <c r="J451" s="46"/>
      <c r="K451" s="46"/>
      <c r="L451" s="46"/>
      <c r="M451" s="45"/>
      <c r="N451" s="45"/>
      <c r="O451" s="45"/>
      <c r="P451" s="59"/>
      <c r="Q451" s="47"/>
      <c r="R451" s="47"/>
      <c r="S451" s="47"/>
      <c r="T451" s="47"/>
      <c r="U451" s="47"/>
    </row>
    <row r="452" spans="1:21">
      <c r="A452" s="37"/>
      <c r="B452" s="37"/>
      <c r="C452" s="37"/>
      <c r="D452" s="37"/>
      <c r="E452" s="37"/>
      <c r="F452" s="37"/>
      <c r="G452" s="44"/>
      <c r="H452" s="44"/>
      <c r="I452" s="44"/>
      <c r="J452" s="44"/>
      <c r="K452" s="44"/>
      <c r="L452" s="44"/>
      <c r="M452" s="45"/>
      <c r="N452" s="45"/>
      <c r="O452" s="45"/>
      <c r="P452" s="59"/>
      <c r="Q452" s="45"/>
      <c r="R452" s="45"/>
      <c r="S452" s="45"/>
      <c r="T452" s="45"/>
      <c r="U452" s="45"/>
    </row>
    <row r="453" spans="1:21">
      <c r="A453" s="48"/>
      <c r="B453" s="48"/>
      <c r="C453" s="48"/>
      <c r="D453" s="48"/>
      <c r="E453" s="37"/>
      <c r="F453" s="37"/>
      <c r="G453" s="44"/>
      <c r="H453" s="44"/>
      <c r="I453" s="46"/>
      <c r="J453" s="46"/>
      <c r="K453" s="46"/>
      <c r="L453" s="46"/>
      <c r="M453" s="45"/>
      <c r="N453" s="45"/>
      <c r="O453" s="45"/>
      <c r="P453" s="59"/>
      <c r="Q453" s="47"/>
      <c r="R453" s="47"/>
      <c r="S453" s="47"/>
      <c r="T453" s="47"/>
      <c r="U453" s="47"/>
    </row>
    <row r="454" spans="1:21">
      <c r="A454" s="48"/>
      <c r="B454" s="48"/>
      <c r="C454" s="48"/>
      <c r="D454" s="48"/>
      <c r="E454" s="37"/>
      <c r="F454" s="37"/>
      <c r="G454" s="44"/>
      <c r="H454" s="44"/>
      <c r="I454" s="46"/>
      <c r="J454" s="46"/>
      <c r="K454" s="46"/>
      <c r="L454" s="46"/>
      <c r="M454" s="45"/>
      <c r="N454" s="45"/>
      <c r="O454" s="45"/>
      <c r="P454" s="59"/>
      <c r="Q454" s="47"/>
      <c r="R454" s="47"/>
      <c r="S454" s="47"/>
      <c r="T454" s="47"/>
      <c r="U454" s="47"/>
    </row>
    <row r="455" spans="1:21">
      <c r="A455" s="37"/>
      <c r="B455" s="37"/>
      <c r="C455" s="37"/>
      <c r="D455" s="37"/>
      <c r="E455" s="37"/>
      <c r="F455" s="37"/>
      <c r="G455" s="44"/>
      <c r="H455" s="44"/>
      <c r="I455" s="44"/>
      <c r="J455" s="44"/>
      <c r="K455" s="44"/>
      <c r="L455" s="44"/>
      <c r="M455" s="45"/>
      <c r="N455" s="45"/>
      <c r="O455" s="45"/>
      <c r="P455" s="59"/>
      <c r="Q455" s="45"/>
      <c r="R455" s="45"/>
      <c r="S455" s="45"/>
      <c r="T455" s="45"/>
      <c r="U455" s="45"/>
    </row>
    <row r="456" spans="1:21">
      <c r="A456" s="48"/>
      <c r="B456" s="48"/>
      <c r="C456" s="48"/>
      <c r="D456" s="48"/>
      <c r="E456" s="37"/>
      <c r="F456" s="37"/>
      <c r="G456" s="44"/>
      <c r="H456" s="44"/>
      <c r="I456" s="46"/>
      <c r="J456" s="46"/>
      <c r="K456" s="46"/>
      <c r="L456" s="46"/>
      <c r="M456" s="45"/>
      <c r="N456" s="45"/>
      <c r="O456" s="45"/>
      <c r="P456" s="59"/>
      <c r="Q456" s="47"/>
      <c r="R456" s="47"/>
      <c r="S456" s="47"/>
      <c r="T456" s="47"/>
      <c r="U456" s="47"/>
    </row>
    <row r="457" spans="1:21">
      <c r="A457" s="48"/>
      <c r="B457" s="48"/>
      <c r="C457" s="48"/>
      <c r="D457" s="48"/>
      <c r="E457" s="37"/>
      <c r="F457" s="37"/>
      <c r="G457" s="44"/>
      <c r="H457" s="44"/>
      <c r="I457" s="46"/>
      <c r="J457" s="46"/>
      <c r="K457" s="46"/>
      <c r="L457" s="46"/>
      <c r="M457" s="45"/>
      <c r="N457" s="45"/>
      <c r="O457" s="45"/>
      <c r="P457" s="59"/>
      <c r="Q457" s="47"/>
      <c r="R457" s="47"/>
      <c r="S457" s="47"/>
      <c r="T457" s="47"/>
      <c r="U457" s="47"/>
    </row>
    <row r="458" spans="1:21">
      <c r="A458" s="37"/>
      <c r="B458" s="37"/>
      <c r="C458" s="37"/>
      <c r="D458" s="37"/>
      <c r="E458" s="37"/>
      <c r="F458" s="37"/>
      <c r="G458" s="44"/>
      <c r="H458" s="44"/>
      <c r="I458" s="44"/>
      <c r="J458" s="44"/>
      <c r="K458" s="44"/>
      <c r="L458" s="44"/>
      <c r="M458" s="45"/>
      <c r="N458" s="45"/>
      <c r="O458" s="45"/>
      <c r="P458" s="59"/>
      <c r="Q458" s="45"/>
      <c r="R458" s="45"/>
      <c r="S458" s="45"/>
      <c r="T458" s="45"/>
      <c r="U458" s="45"/>
    </row>
    <row r="459" spans="1:21">
      <c r="A459" s="48"/>
      <c r="B459" s="48"/>
      <c r="C459" s="48"/>
      <c r="D459" s="48"/>
      <c r="E459" s="37"/>
      <c r="F459" s="37"/>
      <c r="G459" s="44"/>
      <c r="H459" s="44"/>
      <c r="I459" s="46"/>
      <c r="J459" s="46"/>
      <c r="K459" s="46"/>
      <c r="L459" s="46"/>
      <c r="M459" s="45"/>
      <c r="N459" s="45"/>
      <c r="O459" s="45"/>
      <c r="P459" s="59"/>
      <c r="Q459" s="47"/>
      <c r="R459" s="47"/>
      <c r="S459" s="47"/>
      <c r="T459" s="47"/>
      <c r="U459" s="47"/>
    </row>
    <row r="460" spans="1:21">
      <c r="A460" s="48"/>
      <c r="B460" s="48"/>
      <c r="C460" s="48"/>
      <c r="D460" s="48"/>
      <c r="E460" s="37"/>
      <c r="F460" s="37"/>
      <c r="G460" s="44"/>
      <c r="H460" s="44"/>
      <c r="I460" s="46"/>
      <c r="J460" s="46"/>
      <c r="K460" s="46"/>
      <c r="L460" s="46"/>
      <c r="M460" s="45"/>
      <c r="N460" s="45"/>
      <c r="O460" s="45"/>
      <c r="P460" s="59"/>
      <c r="Q460" s="47"/>
      <c r="R460" s="47"/>
      <c r="S460" s="47"/>
      <c r="T460" s="47"/>
      <c r="U460" s="47"/>
    </row>
    <row r="461" spans="1:21">
      <c r="A461" s="37"/>
      <c r="B461" s="37"/>
      <c r="C461" s="37"/>
      <c r="D461" s="37"/>
      <c r="E461" s="37"/>
      <c r="F461" s="37"/>
      <c r="G461" s="44"/>
      <c r="H461" s="44"/>
      <c r="I461" s="44"/>
      <c r="J461" s="44"/>
      <c r="K461" s="44"/>
      <c r="L461" s="44"/>
      <c r="M461" s="45"/>
      <c r="N461" s="45"/>
      <c r="O461" s="45"/>
      <c r="P461" s="59"/>
      <c r="Q461" s="45"/>
      <c r="R461" s="45"/>
      <c r="S461" s="45"/>
      <c r="T461" s="45"/>
      <c r="U461" s="45"/>
    </row>
    <row r="462" spans="1:21">
      <c r="A462" s="48"/>
      <c r="B462" s="48"/>
      <c r="C462" s="48"/>
      <c r="D462" s="48"/>
      <c r="E462" s="37"/>
      <c r="F462" s="37"/>
      <c r="G462" s="44"/>
      <c r="H462" s="44"/>
      <c r="I462" s="46"/>
      <c r="J462" s="46"/>
      <c r="K462" s="46"/>
      <c r="L462" s="46"/>
      <c r="M462" s="45"/>
      <c r="N462" s="45"/>
      <c r="O462" s="45"/>
      <c r="P462" s="59"/>
      <c r="Q462" s="47"/>
      <c r="R462" s="47"/>
      <c r="S462" s="47"/>
      <c r="T462" s="47"/>
      <c r="U462" s="47"/>
    </row>
    <row r="463" spans="1:21">
      <c r="A463" s="48"/>
      <c r="B463" s="48"/>
      <c r="C463" s="48"/>
      <c r="D463" s="48"/>
      <c r="E463" s="37"/>
      <c r="F463" s="37"/>
      <c r="G463" s="44"/>
      <c r="H463" s="44"/>
      <c r="I463" s="46"/>
      <c r="J463" s="46"/>
      <c r="K463" s="46"/>
      <c r="L463" s="46"/>
      <c r="M463" s="45"/>
      <c r="N463" s="45"/>
      <c r="O463" s="45"/>
      <c r="P463" s="59"/>
      <c r="Q463" s="47"/>
      <c r="R463" s="47"/>
      <c r="S463" s="47"/>
      <c r="T463" s="47"/>
      <c r="U463" s="47"/>
    </row>
    <row r="464" spans="1:21">
      <c r="A464" s="37"/>
      <c r="B464" s="37"/>
      <c r="C464" s="37"/>
      <c r="D464" s="37"/>
      <c r="E464" s="37"/>
      <c r="F464" s="37"/>
      <c r="G464" s="44"/>
      <c r="H464" s="44"/>
      <c r="I464" s="44"/>
      <c r="J464" s="44"/>
      <c r="K464" s="44"/>
      <c r="L464" s="44"/>
      <c r="M464" s="45"/>
      <c r="N464" s="45"/>
      <c r="O464" s="45"/>
      <c r="P464" s="59"/>
      <c r="Q464" s="45"/>
      <c r="R464" s="45"/>
      <c r="S464" s="45"/>
      <c r="T464" s="45"/>
      <c r="U464" s="45"/>
    </row>
    <row r="465" spans="1:21">
      <c r="A465" s="48"/>
      <c r="B465" s="48"/>
      <c r="C465" s="48"/>
      <c r="D465" s="48"/>
      <c r="E465" s="37"/>
      <c r="F465" s="37"/>
      <c r="G465" s="44"/>
      <c r="H465" s="44"/>
      <c r="I465" s="46"/>
      <c r="J465" s="46"/>
      <c r="K465" s="46"/>
      <c r="L465" s="46"/>
      <c r="M465" s="45"/>
      <c r="N465" s="45"/>
      <c r="O465" s="45"/>
      <c r="P465" s="59"/>
      <c r="Q465" s="47"/>
      <c r="R465" s="47"/>
      <c r="S465" s="47"/>
      <c r="T465" s="47"/>
      <c r="U465" s="47"/>
    </row>
    <row r="466" spans="1:21">
      <c r="A466" s="48"/>
      <c r="B466" s="48"/>
      <c r="C466" s="48"/>
      <c r="D466" s="48"/>
      <c r="E466" s="37"/>
      <c r="F466" s="37"/>
      <c r="G466" s="44"/>
      <c r="H466" s="44"/>
      <c r="I466" s="46"/>
      <c r="J466" s="46"/>
      <c r="K466" s="46"/>
      <c r="L466" s="46"/>
      <c r="M466" s="45"/>
      <c r="N466" s="45"/>
      <c r="O466" s="45"/>
      <c r="P466" s="59"/>
      <c r="Q466" s="47"/>
      <c r="R466" s="47"/>
      <c r="S466" s="47"/>
      <c r="T466" s="47"/>
      <c r="U466" s="47"/>
    </row>
    <row r="467" spans="1:21">
      <c r="A467" s="37"/>
      <c r="B467" s="37"/>
      <c r="C467" s="37"/>
      <c r="D467" s="37"/>
      <c r="E467" s="37"/>
      <c r="F467" s="37"/>
      <c r="G467" s="44"/>
      <c r="H467" s="44"/>
      <c r="I467" s="44"/>
      <c r="J467" s="44"/>
      <c r="K467" s="44"/>
      <c r="L467" s="44"/>
      <c r="M467" s="45"/>
      <c r="N467" s="45"/>
      <c r="O467" s="45"/>
      <c r="P467" s="59"/>
      <c r="Q467" s="45"/>
      <c r="R467" s="45"/>
      <c r="S467" s="45"/>
      <c r="T467" s="45"/>
      <c r="U467" s="45"/>
    </row>
    <row r="468" spans="1:21">
      <c r="A468" s="48"/>
      <c r="B468" s="48"/>
      <c r="C468" s="48"/>
      <c r="D468" s="48"/>
      <c r="E468" s="37"/>
      <c r="F468" s="37"/>
      <c r="G468" s="44"/>
      <c r="H468" s="44"/>
      <c r="I468" s="46"/>
      <c r="J468" s="46"/>
      <c r="K468" s="46"/>
      <c r="L468" s="46"/>
      <c r="M468" s="45"/>
      <c r="N468" s="45"/>
      <c r="O468" s="45"/>
      <c r="P468" s="59"/>
      <c r="Q468" s="47"/>
      <c r="R468" s="47"/>
      <c r="S468" s="47"/>
      <c r="T468" s="47"/>
      <c r="U468" s="47"/>
    </row>
    <row r="469" spans="1:21">
      <c r="A469" s="48"/>
      <c r="B469" s="48"/>
      <c r="C469" s="48"/>
      <c r="D469" s="48"/>
      <c r="E469" s="37"/>
      <c r="F469" s="37"/>
      <c r="G469" s="44"/>
      <c r="H469" s="44"/>
      <c r="I469" s="46"/>
      <c r="J469" s="46"/>
      <c r="K469" s="46"/>
      <c r="L469" s="46"/>
      <c r="M469" s="45"/>
      <c r="N469" s="45"/>
      <c r="O469" s="45"/>
      <c r="P469" s="59"/>
      <c r="Q469" s="47"/>
      <c r="R469" s="47"/>
      <c r="S469" s="47"/>
      <c r="T469" s="47"/>
      <c r="U469" s="47"/>
    </row>
    <row r="470" spans="1:21">
      <c r="A470" s="37"/>
      <c r="B470" s="37"/>
      <c r="C470" s="37"/>
      <c r="D470" s="37"/>
      <c r="E470" s="37"/>
      <c r="F470" s="37"/>
      <c r="G470" s="44"/>
      <c r="H470" s="44"/>
      <c r="I470" s="44"/>
      <c r="J470" s="44"/>
      <c r="K470" s="44"/>
      <c r="L470" s="44"/>
      <c r="M470" s="45"/>
      <c r="N470" s="45"/>
      <c r="O470" s="45"/>
      <c r="P470" s="59"/>
      <c r="Q470" s="45"/>
      <c r="R470" s="45"/>
      <c r="S470" s="45"/>
      <c r="T470" s="45"/>
      <c r="U470" s="45"/>
    </row>
    <row r="471" spans="1:21">
      <c r="A471" s="48"/>
      <c r="B471" s="48"/>
      <c r="C471" s="48"/>
      <c r="D471" s="48"/>
      <c r="E471" s="37"/>
      <c r="F471" s="37"/>
      <c r="G471" s="44"/>
      <c r="H471" s="44"/>
      <c r="I471" s="46"/>
      <c r="J471" s="46"/>
      <c r="K471" s="46"/>
      <c r="L471" s="46"/>
      <c r="M471" s="45"/>
      <c r="N471" s="45"/>
      <c r="O471" s="45"/>
      <c r="P471" s="59"/>
      <c r="Q471" s="47"/>
      <c r="R471" s="47"/>
      <c r="S471" s="47"/>
      <c r="T471" s="47"/>
      <c r="U471" s="47"/>
    </row>
    <row r="472" spans="1:21">
      <c r="A472" s="48"/>
      <c r="B472" s="48"/>
      <c r="C472" s="48"/>
      <c r="D472" s="48"/>
      <c r="E472" s="37"/>
      <c r="F472" s="37"/>
      <c r="G472" s="44"/>
      <c r="H472" s="44"/>
      <c r="I472" s="46"/>
      <c r="J472" s="46"/>
      <c r="K472" s="46"/>
      <c r="L472" s="46"/>
      <c r="M472" s="45"/>
      <c r="N472" s="45"/>
      <c r="O472" s="45"/>
      <c r="P472" s="59"/>
      <c r="Q472" s="47"/>
      <c r="R472" s="47"/>
      <c r="S472" s="47"/>
      <c r="T472" s="47"/>
      <c r="U472" s="47"/>
    </row>
    <row r="473" spans="1:21">
      <c r="A473" s="37"/>
      <c r="B473" s="37"/>
      <c r="C473" s="37"/>
      <c r="D473" s="37"/>
      <c r="E473" s="37"/>
      <c r="F473" s="37"/>
      <c r="G473" s="44"/>
      <c r="H473" s="44"/>
      <c r="I473" s="44"/>
      <c r="J473" s="44"/>
      <c r="K473" s="44"/>
      <c r="L473" s="44"/>
      <c r="M473" s="45"/>
      <c r="N473" s="45"/>
      <c r="O473" s="45"/>
      <c r="P473" s="59"/>
      <c r="Q473" s="45"/>
      <c r="R473" s="45"/>
      <c r="S473" s="45"/>
      <c r="T473" s="45"/>
      <c r="U473" s="45"/>
    </row>
    <row r="474" spans="1:21">
      <c r="A474" s="48"/>
      <c r="B474" s="48"/>
      <c r="C474" s="48"/>
      <c r="D474" s="48"/>
      <c r="E474" s="37"/>
      <c r="F474" s="37"/>
      <c r="G474" s="44"/>
      <c r="H474" s="44"/>
      <c r="I474" s="46"/>
      <c r="J474" s="46"/>
      <c r="K474" s="46"/>
      <c r="L474" s="46"/>
      <c r="M474" s="45"/>
      <c r="N474" s="45"/>
      <c r="O474" s="45"/>
      <c r="P474" s="59"/>
      <c r="Q474" s="47"/>
      <c r="R474" s="47"/>
      <c r="S474" s="47"/>
      <c r="T474" s="47"/>
      <c r="U474" s="47"/>
    </row>
    <row r="475" spans="1:21">
      <c r="A475" s="48"/>
      <c r="B475" s="48"/>
      <c r="C475" s="48"/>
      <c r="D475" s="48"/>
      <c r="E475" s="37"/>
      <c r="F475" s="37"/>
      <c r="G475" s="44"/>
      <c r="H475" s="44"/>
      <c r="I475" s="46"/>
      <c r="J475" s="46"/>
      <c r="K475" s="46"/>
      <c r="L475" s="46"/>
      <c r="M475" s="45"/>
      <c r="N475" s="45"/>
      <c r="O475" s="45"/>
      <c r="P475" s="59"/>
      <c r="Q475" s="47"/>
      <c r="R475" s="47"/>
      <c r="S475" s="47"/>
      <c r="T475" s="47"/>
      <c r="U475" s="47"/>
    </row>
    <row r="476" spans="1:21">
      <c r="A476" s="48"/>
      <c r="B476" s="37"/>
      <c r="C476" s="37"/>
      <c r="D476" s="37"/>
      <c r="E476" s="37"/>
      <c r="F476" s="37"/>
      <c r="G476" s="44"/>
      <c r="H476" s="44"/>
      <c r="I476" s="44"/>
      <c r="J476" s="44"/>
      <c r="K476" s="44"/>
      <c r="L476" s="44"/>
      <c r="M476" s="45"/>
      <c r="N476" s="45"/>
      <c r="O476" s="45"/>
      <c r="P476" s="59"/>
      <c r="Q476" s="45"/>
      <c r="R476" s="45"/>
      <c r="S476" s="45"/>
      <c r="T476" s="45"/>
      <c r="U476" s="45"/>
    </row>
    <row r="477" spans="1:21">
      <c r="A477" s="48"/>
      <c r="B477" s="48"/>
      <c r="C477" s="48"/>
      <c r="D477" s="48"/>
      <c r="E477" s="37"/>
      <c r="F477" s="37"/>
      <c r="G477" s="44"/>
      <c r="H477" s="44"/>
      <c r="I477" s="46"/>
      <c r="J477" s="46"/>
      <c r="K477" s="46"/>
      <c r="L477" s="46"/>
      <c r="M477" s="45"/>
      <c r="N477" s="45"/>
      <c r="O477" s="45"/>
      <c r="P477" s="59"/>
      <c r="Q477" s="47"/>
      <c r="R477" s="47"/>
      <c r="S477" s="47"/>
      <c r="T477" s="47"/>
      <c r="U477" s="47"/>
    </row>
    <row r="478" spans="1:21">
      <c r="A478" s="48"/>
      <c r="B478" s="48"/>
      <c r="C478" s="48"/>
      <c r="D478" s="48"/>
      <c r="E478" s="37"/>
      <c r="F478" s="37"/>
      <c r="G478" s="44"/>
      <c r="H478" s="44"/>
      <c r="I478" s="46"/>
      <c r="J478" s="46"/>
      <c r="K478" s="46"/>
      <c r="L478" s="46"/>
      <c r="M478" s="45"/>
      <c r="N478" s="45"/>
      <c r="O478" s="45"/>
      <c r="P478" s="59"/>
      <c r="Q478" s="47"/>
      <c r="R478" s="47"/>
      <c r="S478" s="47"/>
      <c r="T478" s="47"/>
      <c r="U478" s="47"/>
    </row>
    <row r="479" spans="1:21">
      <c r="A479" s="48"/>
      <c r="B479" s="37"/>
      <c r="C479" s="37"/>
      <c r="D479" s="37"/>
      <c r="E479" s="37"/>
      <c r="F479" s="37"/>
      <c r="G479" s="44"/>
      <c r="H479" s="44"/>
      <c r="I479" s="44"/>
      <c r="J479" s="44"/>
      <c r="K479" s="44"/>
      <c r="L479" s="44"/>
      <c r="M479" s="45"/>
      <c r="N479" s="45"/>
      <c r="O479" s="45"/>
      <c r="P479" s="59"/>
      <c r="Q479" s="45"/>
      <c r="R479" s="45"/>
      <c r="S479" s="45"/>
      <c r="T479" s="45"/>
      <c r="U479" s="45"/>
    </row>
    <row r="480" spans="1:21">
      <c r="A480" s="48"/>
      <c r="B480" s="48"/>
      <c r="C480" s="48"/>
      <c r="D480" s="48"/>
      <c r="E480" s="37"/>
      <c r="F480" s="37"/>
      <c r="G480" s="44"/>
      <c r="H480" s="44"/>
      <c r="I480" s="46"/>
      <c r="J480" s="46"/>
      <c r="K480" s="46"/>
      <c r="L480" s="46"/>
      <c r="M480" s="45"/>
      <c r="N480" s="45"/>
      <c r="O480" s="45"/>
      <c r="P480" s="59"/>
      <c r="Q480" s="47"/>
      <c r="R480" s="47"/>
      <c r="S480" s="47"/>
      <c r="T480" s="47"/>
      <c r="U480" s="47"/>
    </row>
    <row r="481" spans="1:21">
      <c r="A481" s="48"/>
      <c r="B481" s="48"/>
      <c r="C481" s="48"/>
      <c r="D481" s="48"/>
      <c r="E481" s="37"/>
      <c r="F481" s="37"/>
      <c r="G481" s="44"/>
      <c r="H481" s="44"/>
      <c r="I481" s="46"/>
      <c r="J481" s="46"/>
      <c r="K481" s="46"/>
      <c r="L481" s="46"/>
      <c r="M481" s="45"/>
      <c r="N481" s="45"/>
      <c r="O481" s="45"/>
      <c r="P481" s="59"/>
      <c r="Q481" s="47"/>
      <c r="R481" s="47"/>
      <c r="S481" s="47"/>
      <c r="T481" s="47"/>
      <c r="U481" s="47"/>
    </row>
    <row r="482" spans="1:21">
      <c r="A482" s="48"/>
      <c r="B482" s="37"/>
      <c r="C482" s="37"/>
      <c r="D482" s="37"/>
      <c r="E482" s="37"/>
      <c r="F482" s="37"/>
      <c r="G482" s="44"/>
      <c r="H482" s="44"/>
      <c r="I482" s="44"/>
      <c r="J482" s="44"/>
      <c r="K482" s="44"/>
      <c r="L482" s="44"/>
      <c r="M482" s="45"/>
      <c r="N482" s="45"/>
      <c r="O482" s="45"/>
      <c r="P482" s="59"/>
      <c r="Q482" s="45"/>
      <c r="R482" s="45"/>
      <c r="S482" s="45"/>
      <c r="T482" s="45"/>
      <c r="U482" s="45"/>
    </row>
    <row r="483" spans="1:21">
      <c r="A483" s="48"/>
      <c r="B483" s="48"/>
      <c r="C483" s="48"/>
      <c r="D483" s="48"/>
      <c r="E483" s="37"/>
      <c r="F483" s="37"/>
      <c r="G483" s="44"/>
      <c r="H483" s="44"/>
      <c r="I483" s="46"/>
      <c r="J483" s="46"/>
      <c r="K483" s="46"/>
      <c r="L483" s="46"/>
      <c r="M483" s="45"/>
      <c r="N483" s="45"/>
      <c r="O483" s="45"/>
      <c r="P483" s="59"/>
      <c r="Q483" s="47"/>
      <c r="R483" s="47"/>
      <c r="S483" s="47"/>
      <c r="T483" s="47"/>
      <c r="U483" s="47"/>
    </row>
    <row r="484" spans="1:21">
      <c r="A484" s="48"/>
      <c r="B484" s="48"/>
      <c r="C484" s="48"/>
      <c r="D484" s="48"/>
      <c r="E484" s="37"/>
      <c r="F484" s="37"/>
      <c r="G484" s="44"/>
      <c r="H484" s="44"/>
      <c r="I484" s="46"/>
      <c r="J484" s="46"/>
      <c r="K484" s="46"/>
      <c r="L484" s="46"/>
      <c r="M484" s="45"/>
      <c r="N484" s="45"/>
      <c r="O484" s="45"/>
      <c r="P484" s="59"/>
      <c r="Q484" s="47"/>
      <c r="R484" s="47"/>
      <c r="S484" s="47"/>
      <c r="T484" s="47"/>
      <c r="U484" s="47"/>
    </row>
    <row r="485" spans="1:21">
      <c r="A485" s="37"/>
      <c r="B485" s="37"/>
      <c r="C485" s="37"/>
      <c r="D485" s="37"/>
      <c r="E485" s="37"/>
      <c r="F485" s="37"/>
      <c r="G485" s="44"/>
      <c r="H485" s="44"/>
      <c r="I485" s="44"/>
      <c r="J485" s="44"/>
      <c r="K485" s="44"/>
      <c r="L485" s="44"/>
      <c r="M485" s="45"/>
      <c r="N485" s="45"/>
      <c r="O485" s="45"/>
      <c r="P485" s="59"/>
      <c r="Q485" s="45"/>
      <c r="R485" s="45"/>
      <c r="S485" s="45"/>
      <c r="T485" s="45"/>
      <c r="U485" s="45"/>
    </row>
    <row r="486" spans="1:21">
      <c r="A486" s="48"/>
      <c r="B486" s="48"/>
      <c r="C486" s="48"/>
      <c r="D486" s="48"/>
      <c r="E486" s="37"/>
      <c r="F486" s="37"/>
      <c r="G486" s="44"/>
      <c r="H486" s="44"/>
      <c r="I486" s="46"/>
      <c r="J486" s="46"/>
      <c r="K486" s="46"/>
      <c r="L486" s="46"/>
      <c r="M486" s="45"/>
      <c r="N486" s="45"/>
      <c r="O486" s="45"/>
      <c r="P486" s="59"/>
      <c r="Q486" s="47"/>
      <c r="R486" s="47"/>
      <c r="S486" s="47"/>
      <c r="T486" s="47"/>
      <c r="U486" s="47"/>
    </row>
    <row r="487" spans="1:21">
      <c r="A487" s="48"/>
      <c r="B487" s="48"/>
      <c r="C487" s="48"/>
      <c r="D487" s="48"/>
      <c r="E487" s="37"/>
      <c r="F487" s="37"/>
      <c r="G487" s="44"/>
      <c r="H487" s="44"/>
      <c r="I487" s="46"/>
      <c r="J487" s="46"/>
      <c r="K487" s="46"/>
      <c r="L487" s="46"/>
      <c r="M487" s="45"/>
      <c r="N487" s="45"/>
      <c r="O487" s="45"/>
      <c r="P487" s="59"/>
      <c r="Q487" s="47"/>
      <c r="R487" s="47"/>
      <c r="S487" s="47"/>
      <c r="T487" s="47"/>
      <c r="U487" s="47"/>
    </row>
    <row r="488" spans="1:21">
      <c r="A488" s="37"/>
      <c r="B488" s="37"/>
      <c r="C488" s="37"/>
      <c r="D488" s="37"/>
      <c r="E488" s="37"/>
      <c r="F488" s="37"/>
      <c r="G488" s="44"/>
      <c r="H488" s="44"/>
      <c r="I488" s="44"/>
      <c r="J488" s="44"/>
      <c r="K488" s="44"/>
      <c r="L488" s="44"/>
      <c r="M488" s="45"/>
      <c r="N488" s="45"/>
      <c r="O488" s="45"/>
      <c r="P488" s="59"/>
      <c r="Q488" s="45"/>
      <c r="R488" s="45"/>
      <c r="S488" s="45"/>
      <c r="T488" s="45"/>
      <c r="U488" s="45"/>
    </row>
    <row r="489" spans="1:21">
      <c r="A489" s="48"/>
      <c r="B489" s="48"/>
      <c r="C489" s="48"/>
      <c r="D489" s="48"/>
      <c r="E489" s="37"/>
      <c r="F489" s="37"/>
      <c r="G489" s="44"/>
      <c r="H489" s="44"/>
      <c r="I489" s="46"/>
      <c r="J489" s="46"/>
      <c r="K489" s="46"/>
      <c r="L489" s="46"/>
      <c r="M489" s="45"/>
      <c r="N489" s="45"/>
      <c r="O489" s="45"/>
      <c r="P489" s="59"/>
      <c r="Q489" s="47"/>
      <c r="R489" s="47"/>
      <c r="S489" s="47"/>
      <c r="T489" s="47"/>
      <c r="U489" s="47"/>
    </row>
    <row r="490" spans="1:21">
      <c r="A490" s="48"/>
      <c r="B490" s="48"/>
      <c r="C490" s="48"/>
      <c r="D490" s="48"/>
      <c r="E490" s="37"/>
      <c r="F490" s="37"/>
      <c r="G490" s="44"/>
      <c r="H490" s="44"/>
      <c r="I490" s="46"/>
      <c r="J490" s="46"/>
      <c r="K490" s="46"/>
      <c r="L490" s="46"/>
      <c r="M490" s="45"/>
      <c r="N490" s="45"/>
      <c r="O490" s="45"/>
      <c r="P490" s="59"/>
      <c r="Q490" s="47"/>
      <c r="R490" s="47"/>
      <c r="S490" s="47"/>
      <c r="T490" s="47"/>
      <c r="U490" s="47"/>
    </row>
    <row r="491" spans="1:21">
      <c r="A491" s="37"/>
      <c r="B491" s="37"/>
      <c r="C491" s="37"/>
      <c r="D491" s="37"/>
      <c r="E491" s="37"/>
      <c r="F491" s="37"/>
      <c r="G491" s="44"/>
      <c r="H491" s="44"/>
      <c r="I491" s="44"/>
      <c r="J491" s="44"/>
      <c r="K491" s="44"/>
      <c r="L491" s="44"/>
      <c r="M491" s="45"/>
      <c r="N491" s="45"/>
      <c r="O491" s="45"/>
      <c r="P491" s="59"/>
      <c r="Q491" s="45"/>
      <c r="R491" s="45"/>
      <c r="S491" s="45"/>
      <c r="T491" s="45"/>
      <c r="U491" s="45"/>
    </row>
    <row r="492" spans="1:21">
      <c r="A492" s="48"/>
      <c r="B492" s="48"/>
      <c r="C492" s="48"/>
      <c r="D492" s="48"/>
      <c r="E492" s="37"/>
      <c r="F492" s="37"/>
      <c r="G492" s="44"/>
      <c r="H492" s="44"/>
      <c r="I492" s="46"/>
      <c r="J492" s="46"/>
      <c r="K492" s="46"/>
      <c r="L492" s="46"/>
      <c r="M492" s="45"/>
      <c r="N492" s="45"/>
      <c r="O492" s="45"/>
      <c r="P492" s="59"/>
      <c r="Q492" s="47"/>
      <c r="R492" s="47"/>
      <c r="S492" s="47"/>
      <c r="T492" s="47"/>
      <c r="U492" s="47"/>
    </row>
    <row r="493" spans="1:21">
      <c r="A493" s="48"/>
      <c r="B493" s="48"/>
      <c r="C493" s="48"/>
      <c r="D493" s="48"/>
      <c r="E493" s="37"/>
      <c r="F493" s="37"/>
      <c r="G493" s="44"/>
      <c r="H493" s="44"/>
      <c r="I493" s="46"/>
      <c r="J493" s="46"/>
      <c r="K493" s="46"/>
      <c r="L493" s="46"/>
      <c r="M493" s="45"/>
      <c r="N493" s="45"/>
      <c r="O493" s="45"/>
      <c r="P493" s="59"/>
      <c r="Q493" s="47"/>
      <c r="R493" s="47"/>
      <c r="S493" s="47"/>
      <c r="T493" s="47"/>
      <c r="U493" s="47"/>
    </row>
    <row r="494" spans="1:21">
      <c r="A494" s="37"/>
      <c r="B494" s="37"/>
      <c r="C494" s="37"/>
      <c r="D494" s="37"/>
      <c r="E494" s="37"/>
      <c r="F494" s="37"/>
      <c r="G494" s="44"/>
      <c r="H494" s="44"/>
      <c r="I494" s="44"/>
      <c r="J494" s="44"/>
      <c r="K494" s="44"/>
      <c r="L494" s="44"/>
      <c r="M494" s="45"/>
      <c r="N494" s="45"/>
      <c r="O494" s="45"/>
      <c r="P494" s="59"/>
      <c r="Q494" s="45"/>
      <c r="R494" s="45"/>
      <c r="S494" s="45"/>
      <c r="T494" s="45"/>
      <c r="U494" s="45"/>
    </row>
    <row r="495" spans="1:21">
      <c r="A495" s="48"/>
      <c r="B495" s="48"/>
      <c r="C495" s="48"/>
      <c r="D495" s="48"/>
      <c r="E495" s="37"/>
      <c r="F495" s="37"/>
      <c r="G495" s="44"/>
      <c r="H495" s="44"/>
      <c r="I495" s="46"/>
      <c r="J495" s="46"/>
      <c r="K495" s="46"/>
      <c r="L495" s="46"/>
      <c r="M495" s="45"/>
      <c r="N495" s="45"/>
      <c r="O495" s="45"/>
      <c r="P495" s="59"/>
      <c r="Q495" s="47"/>
      <c r="R495" s="47"/>
      <c r="S495" s="47"/>
      <c r="T495" s="47"/>
      <c r="U495" s="47"/>
    </row>
    <row r="496" spans="1:21">
      <c r="A496" s="48"/>
      <c r="B496" s="48"/>
      <c r="C496" s="48"/>
      <c r="D496" s="48"/>
      <c r="E496" s="37"/>
      <c r="F496" s="37"/>
      <c r="G496" s="44"/>
      <c r="H496" s="44"/>
      <c r="I496" s="46"/>
      <c r="J496" s="46"/>
      <c r="K496" s="46"/>
      <c r="L496" s="46"/>
      <c r="M496" s="45"/>
      <c r="N496" s="45"/>
      <c r="O496" s="45"/>
      <c r="P496" s="59"/>
      <c r="Q496" s="47"/>
      <c r="R496" s="47"/>
      <c r="S496" s="47"/>
      <c r="T496" s="47"/>
      <c r="U496" s="47"/>
    </row>
    <row r="497" spans="1:21">
      <c r="A497" s="37"/>
      <c r="B497" s="37"/>
      <c r="C497" s="37"/>
      <c r="D497" s="37"/>
      <c r="E497" s="37"/>
      <c r="F497" s="37"/>
      <c r="G497" s="44"/>
      <c r="H497" s="44"/>
      <c r="I497" s="44"/>
      <c r="J497" s="44"/>
      <c r="K497" s="44"/>
      <c r="L497" s="44"/>
      <c r="M497" s="45"/>
      <c r="N497" s="45"/>
      <c r="O497" s="45"/>
      <c r="P497" s="59"/>
      <c r="Q497" s="45"/>
      <c r="R497" s="45"/>
      <c r="S497" s="45"/>
      <c r="T497" s="45"/>
      <c r="U497" s="45"/>
    </row>
    <row r="498" spans="1:21">
      <c r="A498" s="48"/>
      <c r="B498" s="48"/>
      <c r="C498" s="48"/>
      <c r="D498" s="48"/>
      <c r="E498" s="37"/>
      <c r="F498" s="37"/>
      <c r="G498" s="44"/>
      <c r="H498" s="44"/>
      <c r="I498" s="46"/>
      <c r="J498" s="46"/>
      <c r="K498" s="46"/>
      <c r="L498" s="46"/>
      <c r="M498" s="45"/>
      <c r="N498" s="45"/>
      <c r="O498" s="45"/>
      <c r="P498" s="59"/>
      <c r="Q498" s="47"/>
      <c r="R498" s="47"/>
      <c r="S498" s="47"/>
      <c r="T498" s="47"/>
      <c r="U498" s="47"/>
    </row>
    <row r="499" spans="1:21">
      <c r="A499" s="48"/>
      <c r="B499" s="48"/>
      <c r="C499" s="48"/>
      <c r="D499" s="48"/>
      <c r="E499" s="37"/>
      <c r="F499" s="37"/>
      <c r="G499" s="44"/>
      <c r="H499" s="44"/>
      <c r="I499" s="46"/>
      <c r="J499" s="46"/>
      <c r="K499" s="46"/>
      <c r="L499" s="46"/>
      <c r="M499" s="45"/>
      <c r="N499" s="45"/>
      <c r="O499" s="45"/>
      <c r="P499" s="59"/>
      <c r="Q499" s="47"/>
      <c r="R499" s="47"/>
      <c r="S499" s="47"/>
      <c r="T499" s="47"/>
      <c r="U499" s="47"/>
    </row>
    <row r="500" spans="1:21">
      <c r="A500" s="37"/>
      <c r="B500" s="37"/>
      <c r="C500" s="37"/>
      <c r="D500" s="37"/>
      <c r="E500" s="37"/>
      <c r="F500" s="37"/>
      <c r="G500" s="44"/>
      <c r="H500" s="44"/>
      <c r="I500" s="44"/>
      <c r="J500" s="44"/>
      <c r="K500" s="44"/>
      <c r="L500" s="44"/>
      <c r="M500" s="45"/>
      <c r="N500" s="45"/>
      <c r="O500" s="45"/>
      <c r="P500" s="59"/>
      <c r="Q500" s="45"/>
      <c r="R500" s="45"/>
      <c r="S500" s="45"/>
      <c r="T500" s="45"/>
      <c r="U500" s="45"/>
    </row>
    <row r="501" spans="1:21">
      <c r="A501" s="49"/>
      <c r="B501" s="49"/>
      <c r="C501" s="49"/>
      <c r="D501" s="49"/>
      <c r="E501" s="49"/>
      <c r="F501" s="49"/>
      <c r="G501" s="49"/>
      <c r="H501" s="49"/>
      <c r="I501" s="49"/>
      <c r="J501" s="49"/>
      <c r="K501" s="49"/>
      <c r="L501" s="49"/>
      <c r="M501" s="49"/>
      <c r="N501" s="49"/>
      <c r="O501" s="49"/>
      <c r="P501" s="49"/>
      <c r="Q501" s="49"/>
      <c r="R501" s="49"/>
      <c r="S501" s="49"/>
      <c r="T501" s="49"/>
      <c r="U501" s="49"/>
    </row>
    <row r="502" spans="1:21">
      <c r="A502" s="49"/>
      <c r="B502" s="49"/>
      <c r="C502" s="49"/>
      <c r="D502" s="49"/>
      <c r="E502" s="49"/>
      <c r="F502" s="49"/>
      <c r="G502" s="49"/>
      <c r="H502" s="49"/>
      <c r="I502" s="49"/>
      <c r="J502" s="49"/>
      <c r="K502" s="49"/>
      <c r="L502" s="49"/>
      <c r="M502" s="49"/>
      <c r="N502" s="49"/>
      <c r="O502" s="49"/>
      <c r="P502" s="49"/>
      <c r="Q502" s="49"/>
      <c r="R502" s="49"/>
      <c r="S502" s="49"/>
      <c r="T502" s="49"/>
      <c r="U502" s="49"/>
    </row>
    <row r="503" spans="1:21">
      <c r="A503" s="49"/>
      <c r="B503" s="49"/>
      <c r="C503" s="49"/>
      <c r="D503" s="49"/>
      <c r="E503" s="49"/>
      <c r="F503" s="49"/>
      <c r="G503" s="49"/>
      <c r="H503" s="49"/>
      <c r="I503" s="49"/>
      <c r="J503" s="49"/>
      <c r="K503" s="49"/>
      <c r="L503" s="49"/>
      <c r="M503" s="49"/>
      <c r="N503" s="49"/>
      <c r="O503" s="49"/>
      <c r="P503" s="49"/>
      <c r="Q503" s="49"/>
      <c r="R503" s="49"/>
      <c r="S503" s="49"/>
      <c r="T503" s="49"/>
      <c r="U503" s="49"/>
    </row>
    <row r="504" spans="1:21">
      <c r="A504" s="49"/>
      <c r="B504" s="49"/>
      <c r="C504" s="49"/>
      <c r="D504" s="49"/>
      <c r="E504" s="49"/>
      <c r="F504" s="49"/>
      <c r="G504" s="49"/>
      <c r="H504" s="49"/>
      <c r="I504" s="49"/>
      <c r="J504" s="49"/>
      <c r="K504" s="49"/>
      <c r="L504" s="49"/>
      <c r="M504" s="49"/>
      <c r="N504" s="49"/>
      <c r="O504" s="49"/>
      <c r="P504" s="49"/>
      <c r="Q504" s="49"/>
      <c r="R504" s="49"/>
      <c r="S504" s="49"/>
      <c r="T504" s="49"/>
      <c r="U504" s="49"/>
    </row>
    <row r="505" spans="1:21">
      <c r="A505" s="49"/>
      <c r="B505" s="49"/>
      <c r="C505" s="49"/>
      <c r="D505" s="49"/>
      <c r="E505" s="49"/>
      <c r="F505" s="49"/>
      <c r="G505" s="49"/>
      <c r="H505" s="49"/>
      <c r="I505" s="49"/>
      <c r="J505" s="49"/>
      <c r="K505" s="49"/>
      <c r="L505" s="49"/>
      <c r="M505" s="49"/>
      <c r="N505" s="49"/>
      <c r="O505" s="49"/>
      <c r="P505" s="49"/>
      <c r="Q505" s="49"/>
      <c r="R505" s="49"/>
      <c r="S505" s="49"/>
      <c r="T505" s="49"/>
      <c r="U505" s="49"/>
    </row>
    <row r="506" spans="1:21">
      <c r="A506" s="49"/>
      <c r="B506" s="49"/>
      <c r="C506" s="49"/>
      <c r="D506" s="49"/>
      <c r="E506" s="49"/>
      <c r="F506" s="49"/>
      <c r="G506" s="49"/>
      <c r="H506" s="49"/>
      <c r="I506" s="49"/>
      <c r="J506" s="49"/>
      <c r="K506" s="49"/>
      <c r="L506" s="49"/>
      <c r="M506" s="49"/>
      <c r="N506" s="49"/>
      <c r="O506" s="49"/>
      <c r="P506" s="49"/>
      <c r="Q506" s="49"/>
      <c r="R506" s="49"/>
      <c r="S506" s="49"/>
      <c r="T506" s="49"/>
      <c r="U506" s="49"/>
    </row>
    <row r="507" spans="1:21">
      <c r="A507" s="49"/>
      <c r="B507" s="49"/>
      <c r="C507" s="49"/>
      <c r="D507" s="49"/>
      <c r="E507" s="49"/>
      <c r="F507" s="49"/>
      <c r="G507" s="49"/>
      <c r="H507" s="49"/>
      <c r="I507" s="49"/>
      <c r="J507" s="49"/>
      <c r="K507" s="49"/>
      <c r="L507" s="49"/>
      <c r="M507" s="49"/>
      <c r="N507" s="49"/>
      <c r="O507" s="49"/>
      <c r="P507" s="49"/>
      <c r="Q507" s="49"/>
      <c r="R507" s="49"/>
      <c r="S507" s="49"/>
      <c r="T507" s="49"/>
      <c r="U507" s="49"/>
    </row>
    <row r="508" spans="1:21">
      <c r="A508" s="49"/>
      <c r="B508" s="49"/>
      <c r="C508" s="49"/>
      <c r="D508" s="49"/>
      <c r="E508" s="49"/>
      <c r="F508" s="49"/>
      <c r="G508" s="49"/>
      <c r="H508" s="49"/>
      <c r="I508" s="49"/>
      <c r="J508" s="49"/>
      <c r="K508" s="49"/>
      <c r="L508" s="49"/>
      <c r="M508" s="49"/>
      <c r="N508" s="49"/>
      <c r="O508" s="49"/>
      <c r="P508" s="49"/>
      <c r="Q508" s="49"/>
      <c r="R508" s="49"/>
      <c r="S508" s="49"/>
      <c r="T508" s="49"/>
      <c r="U508" s="49"/>
    </row>
    <row r="509" spans="1:21">
      <c r="A509" s="49"/>
      <c r="B509" s="49"/>
      <c r="C509" s="49"/>
      <c r="D509" s="49"/>
      <c r="E509" s="49"/>
      <c r="F509" s="49"/>
      <c r="G509" s="49"/>
      <c r="H509" s="49"/>
      <c r="I509" s="49"/>
      <c r="J509" s="49"/>
      <c r="K509" s="49"/>
      <c r="L509" s="49"/>
      <c r="M509" s="49"/>
      <c r="N509" s="49"/>
      <c r="O509" s="49"/>
      <c r="P509" s="49"/>
      <c r="Q509" s="49"/>
      <c r="R509" s="49"/>
      <c r="S509" s="49"/>
      <c r="T509" s="49"/>
      <c r="U509" s="49"/>
    </row>
    <row r="510" spans="1:21">
      <c r="A510" s="49"/>
      <c r="B510" s="49"/>
      <c r="C510" s="49"/>
      <c r="D510" s="49"/>
      <c r="E510" s="49"/>
      <c r="F510" s="49"/>
      <c r="G510" s="49"/>
      <c r="H510" s="49"/>
      <c r="I510" s="49"/>
      <c r="J510" s="49"/>
      <c r="K510" s="49"/>
      <c r="L510" s="49"/>
      <c r="M510" s="49"/>
      <c r="N510" s="49"/>
      <c r="O510" s="49"/>
      <c r="P510" s="49"/>
      <c r="Q510" s="49"/>
      <c r="R510" s="49"/>
      <c r="S510" s="49"/>
      <c r="T510" s="49"/>
      <c r="U510" s="49"/>
    </row>
    <row r="511" spans="1:21">
      <c r="A511" s="49"/>
      <c r="B511" s="49"/>
      <c r="C511" s="49"/>
      <c r="D511" s="49"/>
      <c r="E511" s="49"/>
      <c r="F511" s="49"/>
      <c r="G511" s="49"/>
      <c r="H511" s="49"/>
      <c r="I511" s="49"/>
      <c r="J511" s="49"/>
      <c r="K511" s="49"/>
      <c r="L511" s="49"/>
      <c r="M511" s="49"/>
      <c r="N511" s="49"/>
      <c r="O511" s="49"/>
      <c r="P511" s="49"/>
      <c r="Q511" s="49"/>
      <c r="R511" s="49"/>
      <c r="S511" s="49"/>
      <c r="T511" s="49"/>
      <c r="U511" s="49"/>
    </row>
    <row r="512" spans="1:21">
      <c r="A512" s="49"/>
      <c r="B512" s="49"/>
      <c r="C512" s="49"/>
      <c r="D512" s="49"/>
      <c r="E512" s="49"/>
      <c r="F512" s="49"/>
      <c r="G512" s="49"/>
      <c r="H512" s="49"/>
      <c r="I512" s="49"/>
      <c r="J512" s="49"/>
      <c r="K512" s="49"/>
      <c r="L512" s="49"/>
      <c r="M512" s="49"/>
      <c r="N512" s="49"/>
      <c r="O512" s="49"/>
      <c r="P512" s="49"/>
      <c r="Q512" s="49"/>
      <c r="R512" s="49"/>
      <c r="S512" s="49"/>
      <c r="T512" s="49"/>
      <c r="U512" s="49"/>
    </row>
    <row r="513" spans="1:21">
      <c r="A513" s="49"/>
      <c r="B513" s="49"/>
      <c r="C513" s="49"/>
      <c r="D513" s="49"/>
      <c r="E513" s="49"/>
      <c r="F513" s="49"/>
      <c r="G513" s="49"/>
      <c r="H513" s="49"/>
      <c r="I513" s="49"/>
      <c r="J513" s="49"/>
      <c r="K513" s="49"/>
      <c r="L513" s="49"/>
      <c r="M513" s="49"/>
      <c r="N513" s="49"/>
      <c r="O513" s="49"/>
      <c r="P513" s="49"/>
      <c r="Q513" s="49"/>
      <c r="R513" s="49"/>
      <c r="S513" s="49"/>
      <c r="T513" s="49"/>
      <c r="U513" s="49"/>
    </row>
    <row r="514" spans="1:21">
      <c r="A514" s="49"/>
      <c r="B514" s="49"/>
      <c r="C514" s="49"/>
      <c r="D514" s="49"/>
      <c r="E514" s="49"/>
      <c r="F514" s="49"/>
      <c r="G514" s="49"/>
      <c r="H514" s="49"/>
      <c r="I514" s="49"/>
      <c r="J514" s="49"/>
      <c r="K514" s="49"/>
      <c r="L514" s="49"/>
      <c r="M514" s="49"/>
      <c r="N514" s="49"/>
      <c r="O514" s="49"/>
      <c r="P514" s="49"/>
      <c r="Q514" s="49"/>
      <c r="R514" s="49"/>
      <c r="S514" s="49"/>
      <c r="T514" s="49"/>
      <c r="U514" s="49"/>
    </row>
    <row r="515" spans="1:21">
      <c r="A515" s="49"/>
      <c r="B515" s="49"/>
      <c r="C515" s="49"/>
      <c r="D515" s="49"/>
      <c r="E515" s="49"/>
      <c r="F515" s="49"/>
      <c r="G515" s="49"/>
      <c r="H515" s="49"/>
      <c r="I515" s="49"/>
      <c r="J515" s="49"/>
      <c r="K515" s="49"/>
      <c r="L515" s="49"/>
      <c r="M515" s="49"/>
      <c r="N515" s="49"/>
      <c r="O515" s="49"/>
      <c r="P515" s="49"/>
      <c r="Q515" s="49"/>
      <c r="R515" s="49"/>
      <c r="S515" s="49"/>
      <c r="T515" s="49"/>
      <c r="U515" s="49"/>
    </row>
    <row r="516" spans="1:21">
      <c r="A516" s="49"/>
      <c r="B516" s="49"/>
      <c r="C516" s="49"/>
      <c r="D516" s="49"/>
      <c r="E516" s="49"/>
      <c r="F516" s="49"/>
      <c r="G516" s="49"/>
      <c r="H516" s="49"/>
      <c r="I516" s="49"/>
      <c r="J516" s="49"/>
      <c r="K516" s="49"/>
      <c r="L516" s="49"/>
      <c r="M516" s="49"/>
      <c r="N516" s="49"/>
      <c r="O516" s="49"/>
      <c r="P516" s="49"/>
      <c r="Q516" s="49"/>
      <c r="R516" s="49"/>
      <c r="S516" s="49"/>
      <c r="T516" s="49"/>
      <c r="U516" s="49"/>
    </row>
    <row r="517" spans="1:21">
      <c r="A517" s="49"/>
      <c r="B517" s="49"/>
      <c r="C517" s="49"/>
      <c r="D517" s="49"/>
      <c r="E517" s="49"/>
      <c r="F517" s="49"/>
      <c r="G517" s="49"/>
      <c r="H517" s="49"/>
      <c r="I517" s="49"/>
      <c r="J517" s="49"/>
      <c r="K517" s="49"/>
      <c r="L517" s="49"/>
      <c r="M517" s="49"/>
      <c r="N517" s="49"/>
      <c r="O517" s="49"/>
      <c r="P517" s="49"/>
      <c r="Q517" s="49"/>
      <c r="R517" s="49"/>
      <c r="S517" s="49"/>
      <c r="T517" s="49"/>
      <c r="U517" s="49"/>
    </row>
    <row r="518" spans="1:21">
      <c r="A518" s="49"/>
      <c r="B518" s="49"/>
      <c r="C518" s="49"/>
      <c r="D518" s="49"/>
      <c r="E518" s="49"/>
      <c r="F518" s="49"/>
      <c r="G518" s="49"/>
      <c r="H518" s="49"/>
      <c r="I518" s="49"/>
      <c r="J518" s="49"/>
      <c r="K518" s="49"/>
      <c r="L518" s="49"/>
      <c r="M518" s="49"/>
      <c r="N518" s="49"/>
      <c r="O518" s="49"/>
      <c r="P518" s="49"/>
      <c r="Q518" s="49"/>
      <c r="R518" s="49"/>
      <c r="S518" s="49"/>
      <c r="T518" s="49"/>
      <c r="U518" s="49"/>
    </row>
    <row r="519" spans="1:21">
      <c r="A519" s="49"/>
      <c r="B519" s="49"/>
      <c r="C519" s="49"/>
      <c r="D519" s="49"/>
      <c r="E519" s="49"/>
      <c r="F519" s="49"/>
      <c r="G519" s="49"/>
      <c r="H519" s="49"/>
      <c r="I519" s="49"/>
      <c r="J519" s="49"/>
      <c r="K519" s="49"/>
      <c r="L519" s="49"/>
      <c r="M519" s="49"/>
      <c r="N519" s="49"/>
      <c r="O519" s="49"/>
      <c r="P519" s="49"/>
      <c r="Q519" s="49"/>
      <c r="R519" s="49"/>
      <c r="S519" s="49"/>
      <c r="T519" s="49"/>
      <c r="U519" s="49"/>
    </row>
    <row r="520" spans="1:21">
      <c r="A520" s="49"/>
      <c r="B520" s="49"/>
      <c r="C520" s="49"/>
      <c r="D520" s="49"/>
      <c r="E520" s="49"/>
      <c r="F520" s="49"/>
      <c r="G520" s="49"/>
      <c r="H520" s="49"/>
      <c r="I520" s="49"/>
      <c r="J520" s="49"/>
      <c r="K520" s="49"/>
      <c r="L520" s="49"/>
      <c r="M520" s="49"/>
      <c r="N520" s="49"/>
      <c r="O520" s="49"/>
      <c r="P520" s="49"/>
      <c r="Q520" s="49"/>
      <c r="R520" s="49"/>
      <c r="S520" s="49"/>
      <c r="T520" s="49"/>
      <c r="U520" s="49"/>
    </row>
    <row r="521" spans="1:21">
      <c r="A521" s="49"/>
      <c r="B521" s="49"/>
      <c r="C521" s="49"/>
      <c r="D521" s="49"/>
      <c r="E521" s="49"/>
      <c r="F521" s="49"/>
      <c r="G521" s="49"/>
      <c r="H521" s="49"/>
      <c r="I521" s="49"/>
      <c r="J521" s="49"/>
      <c r="K521" s="49"/>
      <c r="L521" s="49"/>
      <c r="M521" s="49"/>
      <c r="N521" s="49"/>
      <c r="O521" s="49"/>
      <c r="P521" s="49"/>
      <c r="Q521" s="49"/>
      <c r="R521" s="49"/>
      <c r="S521" s="49"/>
      <c r="T521" s="49"/>
      <c r="U521" s="49"/>
    </row>
    <row r="522" spans="1:21">
      <c r="A522" s="49"/>
      <c r="B522" s="49"/>
      <c r="C522" s="49"/>
      <c r="D522" s="49"/>
      <c r="E522" s="49"/>
      <c r="F522" s="49"/>
      <c r="G522" s="49"/>
      <c r="H522" s="49"/>
      <c r="I522" s="49"/>
      <c r="J522" s="49"/>
      <c r="K522" s="49"/>
      <c r="L522" s="49"/>
      <c r="M522" s="49"/>
      <c r="N522" s="49"/>
      <c r="O522" s="49"/>
      <c r="P522" s="49"/>
      <c r="Q522" s="49"/>
      <c r="R522" s="49"/>
      <c r="S522" s="49"/>
      <c r="T522" s="49"/>
      <c r="U522" s="49"/>
    </row>
    <row r="523" spans="1:21">
      <c r="A523" s="49"/>
      <c r="B523" s="49"/>
      <c r="C523" s="49"/>
      <c r="D523" s="49"/>
      <c r="E523" s="49"/>
      <c r="F523" s="49"/>
      <c r="G523" s="49"/>
      <c r="H523" s="49"/>
      <c r="I523" s="49"/>
      <c r="J523" s="49"/>
      <c r="K523" s="49"/>
      <c r="L523" s="49"/>
      <c r="M523" s="49"/>
      <c r="N523" s="49"/>
      <c r="O523" s="49"/>
      <c r="P523" s="49"/>
      <c r="Q523" s="49"/>
      <c r="R523" s="49"/>
      <c r="S523" s="49"/>
      <c r="T523" s="49"/>
      <c r="U523" s="49"/>
    </row>
    <row r="524" spans="1:21">
      <c r="A524" s="49"/>
      <c r="B524" s="49"/>
      <c r="C524" s="49"/>
      <c r="D524" s="49"/>
      <c r="E524" s="49"/>
      <c r="F524" s="49"/>
      <c r="G524" s="49"/>
      <c r="H524" s="49"/>
      <c r="I524" s="49"/>
      <c r="J524" s="49"/>
      <c r="K524" s="49"/>
      <c r="L524" s="49"/>
      <c r="M524" s="49"/>
      <c r="N524" s="49"/>
      <c r="O524" s="49"/>
      <c r="P524" s="49"/>
      <c r="Q524" s="49"/>
      <c r="R524" s="49"/>
      <c r="S524" s="49"/>
      <c r="T524" s="49"/>
      <c r="U524" s="49"/>
    </row>
    <row r="525" spans="1:21">
      <c r="A525" s="49"/>
      <c r="B525" s="49"/>
      <c r="C525" s="49"/>
      <c r="D525" s="49"/>
      <c r="E525" s="49"/>
      <c r="F525" s="49"/>
      <c r="G525" s="49"/>
      <c r="H525" s="49"/>
      <c r="I525" s="49"/>
      <c r="J525" s="49"/>
      <c r="K525" s="49"/>
      <c r="L525" s="49"/>
      <c r="M525" s="49"/>
      <c r="N525" s="49"/>
      <c r="O525" s="49"/>
      <c r="P525" s="49"/>
      <c r="Q525" s="49"/>
      <c r="R525" s="49"/>
      <c r="S525" s="49"/>
      <c r="T525" s="49"/>
      <c r="U525" s="49"/>
    </row>
    <row r="526" spans="1:21">
      <c r="A526" s="49"/>
      <c r="B526" s="49"/>
      <c r="C526" s="49"/>
      <c r="D526" s="49"/>
      <c r="E526" s="49"/>
      <c r="F526" s="49"/>
      <c r="G526" s="49"/>
      <c r="H526" s="49"/>
      <c r="I526" s="49"/>
      <c r="J526" s="49"/>
      <c r="K526" s="49"/>
      <c r="L526" s="49"/>
      <c r="M526" s="49"/>
      <c r="N526" s="49"/>
      <c r="O526" s="49"/>
      <c r="P526" s="49"/>
      <c r="Q526" s="49"/>
      <c r="R526" s="49"/>
      <c r="S526" s="49"/>
      <c r="T526" s="49"/>
      <c r="U526" s="49"/>
    </row>
    <row r="527" spans="1:21">
      <c r="A527" s="49"/>
      <c r="B527" s="49"/>
      <c r="C527" s="49"/>
      <c r="D527" s="49"/>
      <c r="E527" s="49"/>
      <c r="F527" s="49"/>
      <c r="G527" s="49"/>
      <c r="H527" s="49"/>
      <c r="I527" s="49"/>
      <c r="J527" s="49"/>
      <c r="K527" s="49"/>
      <c r="L527" s="49"/>
      <c r="M527" s="49"/>
      <c r="N527" s="49"/>
      <c r="O527" s="49"/>
      <c r="P527" s="49"/>
      <c r="Q527" s="49"/>
      <c r="R527" s="49"/>
      <c r="S527" s="49"/>
      <c r="T527" s="49"/>
      <c r="U527" s="49"/>
    </row>
    <row r="528" spans="1:21">
      <c r="A528" s="49"/>
      <c r="B528" s="49"/>
      <c r="C528" s="49"/>
      <c r="D528" s="49"/>
      <c r="E528" s="49"/>
      <c r="F528" s="49"/>
      <c r="G528" s="49"/>
      <c r="H528" s="49"/>
      <c r="I528" s="49"/>
      <c r="J528" s="49"/>
      <c r="K528" s="49"/>
      <c r="L528" s="49"/>
      <c r="M528" s="49"/>
      <c r="N528" s="49"/>
      <c r="O528" s="49"/>
      <c r="P528" s="49"/>
      <c r="Q528" s="49"/>
      <c r="R528" s="49"/>
      <c r="S528" s="49"/>
      <c r="T528" s="49"/>
      <c r="U528" s="49"/>
    </row>
    <row r="529" spans="1:21">
      <c r="A529" s="49"/>
      <c r="B529" s="49"/>
      <c r="C529" s="49"/>
      <c r="D529" s="49"/>
      <c r="E529" s="49"/>
      <c r="F529" s="49"/>
      <c r="G529" s="49"/>
      <c r="H529" s="49"/>
      <c r="I529" s="49"/>
      <c r="J529" s="49"/>
      <c r="K529" s="49"/>
      <c r="L529" s="49"/>
      <c r="M529" s="49"/>
      <c r="N529" s="49"/>
      <c r="O529" s="49"/>
      <c r="P529" s="49"/>
      <c r="Q529" s="49"/>
      <c r="R529" s="49"/>
      <c r="S529" s="49"/>
      <c r="T529" s="49"/>
      <c r="U529" s="49"/>
    </row>
    <row r="530" spans="1:21">
      <c r="A530" s="49"/>
      <c r="B530" s="49"/>
      <c r="C530" s="49"/>
      <c r="D530" s="49"/>
      <c r="E530" s="49"/>
      <c r="F530" s="49"/>
      <c r="G530" s="49"/>
      <c r="H530" s="49"/>
      <c r="I530" s="49"/>
      <c r="J530" s="49"/>
      <c r="K530" s="49"/>
      <c r="L530" s="49"/>
      <c r="M530" s="49"/>
      <c r="N530" s="49"/>
      <c r="O530" s="49"/>
      <c r="P530" s="49"/>
      <c r="Q530" s="49"/>
      <c r="R530" s="49"/>
      <c r="S530" s="49"/>
      <c r="T530" s="49"/>
      <c r="U530" s="49"/>
    </row>
    <row r="531" spans="1:21">
      <c r="A531" s="49"/>
      <c r="B531" s="49"/>
      <c r="C531" s="49"/>
      <c r="D531" s="49"/>
      <c r="E531" s="49"/>
      <c r="F531" s="49"/>
      <c r="G531" s="49"/>
      <c r="H531" s="49"/>
      <c r="I531" s="49"/>
      <c r="J531" s="49"/>
      <c r="K531" s="49"/>
      <c r="L531" s="49"/>
      <c r="M531" s="49"/>
      <c r="N531" s="49"/>
      <c r="O531" s="49"/>
      <c r="P531" s="49"/>
      <c r="Q531" s="49"/>
      <c r="R531" s="49"/>
      <c r="S531" s="49"/>
      <c r="T531" s="49"/>
      <c r="U531" s="49"/>
    </row>
    <row r="532" spans="1:21">
      <c r="A532" s="49"/>
      <c r="B532" s="49"/>
      <c r="C532" s="49"/>
      <c r="D532" s="49"/>
      <c r="E532" s="49"/>
      <c r="F532" s="49"/>
      <c r="G532" s="49"/>
      <c r="H532" s="49"/>
      <c r="I532" s="49"/>
      <c r="J532" s="49"/>
      <c r="K532" s="49"/>
      <c r="L532" s="49"/>
      <c r="M532" s="49"/>
      <c r="N532" s="49"/>
      <c r="O532" s="49"/>
      <c r="P532" s="49"/>
      <c r="Q532" s="49"/>
      <c r="R532" s="49"/>
      <c r="S532" s="49"/>
      <c r="T532" s="49"/>
      <c r="U532" s="49"/>
    </row>
    <row r="533" spans="1:21">
      <c r="A533" s="49"/>
      <c r="B533" s="49"/>
      <c r="C533" s="49"/>
      <c r="D533" s="49"/>
      <c r="E533" s="49"/>
      <c r="F533" s="49"/>
      <c r="G533" s="49"/>
      <c r="H533" s="49"/>
      <c r="I533" s="49"/>
      <c r="J533" s="49"/>
      <c r="K533" s="49"/>
      <c r="L533" s="49"/>
      <c r="M533" s="49"/>
      <c r="N533" s="49"/>
      <c r="O533" s="49"/>
      <c r="P533" s="49"/>
      <c r="Q533" s="49"/>
      <c r="R533" s="49"/>
      <c r="S533" s="49"/>
      <c r="T533" s="49"/>
      <c r="U533" s="49"/>
    </row>
    <row r="534" spans="1:21">
      <c r="A534" s="49"/>
      <c r="B534" s="49"/>
      <c r="C534" s="49"/>
      <c r="D534" s="49"/>
      <c r="E534" s="49"/>
      <c r="F534" s="49"/>
      <c r="G534" s="49"/>
      <c r="H534" s="49"/>
      <c r="I534" s="49"/>
      <c r="J534" s="49"/>
      <c r="K534" s="49"/>
      <c r="L534" s="49"/>
      <c r="M534" s="49"/>
      <c r="N534" s="49"/>
      <c r="O534" s="49"/>
      <c r="P534" s="49"/>
      <c r="Q534" s="49"/>
      <c r="R534" s="49"/>
      <c r="S534" s="49"/>
      <c r="T534" s="49"/>
      <c r="U534" s="49"/>
    </row>
    <row r="535" spans="1:21">
      <c r="A535" s="49"/>
      <c r="B535" s="49"/>
      <c r="C535" s="49"/>
      <c r="D535" s="49"/>
      <c r="E535" s="49"/>
      <c r="F535" s="49"/>
      <c r="G535" s="49"/>
      <c r="H535" s="49"/>
      <c r="I535" s="49"/>
      <c r="J535" s="49"/>
      <c r="K535" s="49"/>
      <c r="L535" s="49"/>
      <c r="M535" s="49"/>
      <c r="N535" s="49"/>
      <c r="O535" s="49"/>
      <c r="P535" s="49"/>
      <c r="Q535" s="49"/>
      <c r="R535" s="49"/>
      <c r="S535" s="49"/>
      <c r="T535" s="49"/>
      <c r="U535" s="49"/>
    </row>
    <row r="536" spans="1:21">
      <c r="A536" s="49"/>
      <c r="B536" s="49"/>
      <c r="C536" s="49"/>
      <c r="D536" s="49"/>
      <c r="E536" s="49"/>
      <c r="F536" s="49"/>
      <c r="G536" s="49"/>
      <c r="H536" s="49"/>
      <c r="I536" s="49"/>
      <c r="J536" s="49"/>
      <c r="K536" s="49"/>
      <c r="L536" s="49"/>
      <c r="M536" s="49"/>
      <c r="N536" s="49"/>
      <c r="O536" s="49"/>
      <c r="P536" s="49"/>
      <c r="Q536" s="49"/>
      <c r="R536" s="49"/>
      <c r="S536" s="49"/>
      <c r="T536" s="49"/>
      <c r="U536" s="49"/>
    </row>
    <row r="537" spans="1:21">
      <c r="A537" s="49"/>
      <c r="B537" s="49"/>
      <c r="C537" s="49"/>
      <c r="D537" s="49"/>
      <c r="E537" s="49"/>
      <c r="F537" s="49"/>
      <c r="G537" s="49"/>
      <c r="H537" s="49"/>
      <c r="I537" s="49"/>
      <c r="J537" s="49"/>
      <c r="K537" s="49"/>
      <c r="L537" s="49"/>
      <c r="M537" s="49"/>
      <c r="N537" s="49"/>
      <c r="O537" s="49"/>
      <c r="P537" s="49"/>
      <c r="Q537" s="49"/>
      <c r="R537" s="49"/>
      <c r="S537" s="49"/>
      <c r="T537" s="49"/>
      <c r="U537" s="49"/>
    </row>
    <row r="538" spans="1:21">
      <c r="A538" s="49"/>
      <c r="B538" s="49"/>
      <c r="C538" s="49"/>
      <c r="D538" s="49"/>
      <c r="E538" s="49"/>
      <c r="F538" s="49"/>
      <c r="G538" s="49"/>
      <c r="H538" s="49"/>
      <c r="I538" s="49"/>
      <c r="J538" s="49"/>
      <c r="K538" s="49"/>
      <c r="L538" s="49"/>
      <c r="M538" s="49"/>
      <c r="N538" s="49"/>
      <c r="O538" s="49"/>
      <c r="P538" s="49"/>
      <c r="Q538" s="49"/>
      <c r="R538" s="49"/>
      <c r="S538" s="49"/>
      <c r="T538" s="49"/>
      <c r="U538" s="49"/>
    </row>
    <row r="539" spans="1:21">
      <c r="A539" s="49"/>
      <c r="B539" s="49"/>
      <c r="C539" s="49"/>
      <c r="D539" s="49"/>
      <c r="E539" s="49"/>
      <c r="F539" s="49"/>
      <c r="G539" s="49"/>
      <c r="H539" s="49"/>
      <c r="I539" s="49"/>
      <c r="J539" s="49"/>
      <c r="K539" s="49"/>
      <c r="L539" s="49"/>
      <c r="M539" s="49"/>
      <c r="N539" s="49"/>
      <c r="O539" s="49"/>
      <c r="P539" s="49"/>
      <c r="Q539" s="49"/>
      <c r="R539" s="49"/>
      <c r="S539" s="49"/>
      <c r="T539" s="49"/>
      <c r="U539" s="49"/>
    </row>
    <row r="540" spans="1:21">
      <c r="A540" s="49"/>
      <c r="B540" s="49"/>
      <c r="C540" s="49"/>
      <c r="D540" s="49"/>
      <c r="E540" s="49"/>
      <c r="F540" s="49"/>
      <c r="G540" s="49"/>
      <c r="H540" s="49"/>
      <c r="I540" s="49"/>
      <c r="J540" s="49"/>
      <c r="K540" s="49"/>
      <c r="L540" s="49"/>
      <c r="M540" s="49"/>
      <c r="N540" s="49"/>
      <c r="O540" s="49"/>
      <c r="P540" s="49"/>
      <c r="Q540" s="49"/>
      <c r="R540" s="49"/>
      <c r="S540" s="49"/>
      <c r="T540" s="49"/>
      <c r="U540" s="49"/>
    </row>
    <row r="541" spans="1:21">
      <c r="A541" s="49"/>
      <c r="B541" s="49"/>
      <c r="C541" s="49"/>
      <c r="D541" s="49"/>
      <c r="E541" s="49"/>
      <c r="F541" s="49"/>
      <c r="G541" s="49"/>
      <c r="H541" s="49"/>
      <c r="I541" s="49"/>
      <c r="J541" s="49"/>
      <c r="K541" s="49"/>
      <c r="L541" s="49"/>
      <c r="M541" s="49"/>
      <c r="N541" s="49"/>
      <c r="O541" s="49"/>
      <c r="P541" s="49"/>
      <c r="Q541" s="49"/>
      <c r="R541" s="49"/>
      <c r="S541" s="49"/>
      <c r="T541" s="49"/>
      <c r="U541" s="49"/>
    </row>
    <row r="542" spans="1:21">
      <c r="A542" s="49"/>
      <c r="B542" s="49"/>
      <c r="C542" s="49"/>
      <c r="D542" s="49"/>
      <c r="E542" s="49"/>
      <c r="F542" s="49"/>
      <c r="G542" s="49"/>
      <c r="H542" s="49"/>
      <c r="I542" s="49"/>
      <c r="J542" s="49"/>
      <c r="K542" s="49"/>
      <c r="L542" s="49"/>
      <c r="M542" s="49"/>
      <c r="N542" s="49"/>
      <c r="O542" s="49"/>
      <c r="P542" s="49"/>
      <c r="Q542" s="49"/>
      <c r="R542" s="49"/>
      <c r="S542" s="49"/>
      <c r="T542" s="49"/>
      <c r="U542" s="49"/>
    </row>
    <row r="543" spans="1:21">
      <c r="A543" s="49"/>
      <c r="B543" s="49"/>
      <c r="C543" s="49"/>
      <c r="D543" s="49"/>
      <c r="E543" s="49"/>
      <c r="F543" s="49"/>
      <c r="G543" s="49"/>
      <c r="H543" s="49"/>
      <c r="I543" s="49"/>
      <c r="J543" s="49"/>
      <c r="K543" s="49"/>
      <c r="L543" s="49"/>
      <c r="M543" s="49"/>
      <c r="N543" s="49"/>
      <c r="O543" s="49"/>
      <c r="P543" s="49"/>
      <c r="Q543" s="49"/>
      <c r="R543" s="49"/>
      <c r="S543" s="49"/>
      <c r="T543" s="49"/>
      <c r="U543" s="49"/>
    </row>
    <row r="544" spans="1:21">
      <c r="A544" s="49"/>
      <c r="B544" s="49"/>
      <c r="C544" s="49"/>
      <c r="D544" s="49"/>
      <c r="E544" s="49"/>
      <c r="F544" s="49"/>
      <c r="G544" s="49"/>
      <c r="H544" s="49"/>
      <c r="I544" s="49"/>
      <c r="J544" s="49"/>
      <c r="K544" s="49"/>
      <c r="L544" s="49"/>
      <c r="M544" s="49"/>
      <c r="N544" s="49"/>
      <c r="O544" s="49"/>
      <c r="P544" s="49"/>
      <c r="Q544" s="49"/>
      <c r="R544" s="49"/>
      <c r="S544" s="49"/>
      <c r="T544" s="49"/>
      <c r="U544" s="49"/>
    </row>
    <row r="545" spans="1:21">
      <c r="A545" s="49"/>
      <c r="B545" s="49"/>
      <c r="C545" s="49"/>
      <c r="D545" s="49"/>
      <c r="E545" s="49"/>
      <c r="F545" s="49"/>
      <c r="G545" s="49"/>
      <c r="H545" s="49"/>
      <c r="I545" s="49"/>
      <c r="J545" s="49"/>
      <c r="K545" s="49"/>
      <c r="L545" s="49"/>
      <c r="M545" s="49"/>
      <c r="N545" s="49"/>
      <c r="O545" s="49"/>
      <c r="P545" s="49"/>
      <c r="Q545" s="49"/>
      <c r="R545" s="49"/>
      <c r="S545" s="49"/>
      <c r="T545" s="49"/>
      <c r="U545" s="49"/>
    </row>
    <row r="546" spans="1:21">
      <c r="A546" s="49"/>
      <c r="B546" s="49"/>
      <c r="C546" s="49"/>
      <c r="D546" s="49"/>
      <c r="E546" s="49"/>
      <c r="F546" s="49"/>
      <c r="G546" s="49"/>
      <c r="H546" s="49"/>
      <c r="I546" s="49"/>
      <c r="J546" s="49"/>
      <c r="K546" s="49"/>
      <c r="L546" s="49"/>
      <c r="M546" s="49"/>
      <c r="N546" s="49"/>
      <c r="O546" s="49"/>
      <c r="P546" s="49"/>
      <c r="Q546" s="49"/>
      <c r="R546" s="49"/>
      <c r="S546" s="49"/>
      <c r="T546" s="49"/>
      <c r="U546" s="49"/>
    </row>
    <row r="547" spans="1:21">
      <c r="A547" s="49"/>
      <c r="B547" s="49"/>
      <c r="C547" s="49"/>
      <c r="D547" s="49"/>
      <c r="E547" s="49"/>
      <c r="F547" s="49"/>
      <c r="G547" s="49"/>
      <c r="H547" s="49"/>
      <c r="I547" s="49"/>
      <c r="J547" s="49"/>
      <c r="K547" s="49"/>
      <c r="L547" s="49"/>
      <c r="M547" s="49"/>
      <c r="N547" s="49"/>
      <c r="O547" s="49"/>
      <c r="P547" s="49"/>
      <c r="Q547" s="49"/>
      <c r="R547" s="49"/>
      <c r="S547" s="49"/>
      <c r="T547" s="49"/>
      <c r="U547" s="49"/>
    </row>
    <row r="548" spans="1:21">
      <c r="A548" s="49"/>
      <c r="B548" s="49"/>
      <c r="C548" s="49"/>
      <c r="D548" s="49"/>
      <c r="E548" s="49"/>
      <c r="F548" s="49"/>
      <c r="G548" s="49"/>
      <c r="H548" s="49"/>
      <c r="I548" s="49"/>
      <c r="J548" s="49"/>
      <c r="K548" s="49"/>
      <c r="L548" s="49"/>
      <c r="M548" s="49"/>
      <c r="N548" s="49"/>
      <c r="O548" s="49"/>
      <c r="P548" s="49"/>
      <c r="Q548" s="49"/>
      <c r="R548" s="49"/>
      <c r="S548" s="49"/>
      <c r="T548" s="49"/>
      <c r="U548" s="49"/>
    </row>
    <row r="549" spans="1:21">
      <c r="A549" s="49"/>
      <c r="B549" s="49"/>
      <c r="C549" s="49"/>
      <c r="D549" s="49"/>
      <c r="E549" s="49"/>
      <c r="F549" s="49"/>
      <c r="G549" s="49"/>
      <c r="H549" s="49"/>
      <c r="I549" s="49"/>
      <c r="J549" s="49"/>
      <c r="K549" s="49"/>
      <c r="L549" s="49"/>
      <c r="M549" s="49"/>
      <c r="N549" s="49"/>
      <c r="O549" s="49"/>
      <c r="P549" s="49"/>
      <c r="Q549" s="49"/>
      <c r="R549" s="49"/>
      <c r="S549" s="49"/>
      <c r="T549" s="49"/>
      <c r="U549" s="49"/>
    </row>
    <row r="550" spans="1:21">
      <c r="A550" s="49"/>
      <c r="B550" s="49"/>
      <c r="C550" s="49"/>
      <c r="D550" s="49"/>
      <c r="E550" s="49"/>
      <c r="F550" s="49"/>
      <c r="G550" s="49"/>
      <c r="H550" s="49"/>
      <c r="I550" s="49"/>
      <c r="J550" s="49"/>
      <c r="K550" s="49"/>
      <c r="L550" s="49"/>
      <c r="M550" s="49"/>
      <c r="N550" s="49"/>
      <c r="O550" s="49"/>
      <c r="P550" s="49"/>
      <c r="Q550" s="49"/>
      <c r="R550" s="49"/>
      <c r="S550" s="49"/>
      <c r="T550" s="49"/>
      <c r="U550" s="49"/>
    </row>
    <row r="551" spans="1:21">
      <c r="A551" s="49"/>
      <c r="B551" s="49"/>
      <c r="C551" s="49"/>
      <c r="D551" s="49"/>
      <c r="E551" s="49"/>
      <c r="F551" s="49"/>
      <c r="G551" s="49"/>
      <c r="H551" s="49"/>
      <c r="I551" s="49"/>
      <c r="J551" s="49"/>
      <c r="K551" s="49"/>
      <c r="L551" s="49"/>
      <c r="M551" s="49"/>
      <c r="N551" s="49"/>
      <c r="O551" s="49"/>
      <c r="P551" s="49"/>
      <c r="Q551" s="49"/>
      <c r="R551" s="49"/>
      <c r="S551" s="49"/>
      <c r="T551" s="49"/>
      <c r="U551" s="49"/>
    </row>
    <row r="552" spans="1:21">
      <c r="A552" s="49"/>
      <c r="B552" s="49"/>
      <c r="C552" s="49"/>
      <c r="D552" s="49"/>
      <c r="E552" s="49"/>
      <c r="F552" s="49"/>
      <c r="G552" s="49"/>
      <c r="H552" s="49"/>
      <c r="I552" s="49"/>
      <c r="J552" s="49"/>
      <c r="K552" s="49"/>
      <c r="L552" s="49"/>
      <c r="M552" s="49"/>
      <c r="N552" s="49"/>
      <c r="O552" s="49"/>
      <c r="P552" s="49"/>
      <c r="Q552" s="49"/>
      <c r="R552" s="49"/>
      <c r="S552" s="49"/>
      <c r="T552" s="49"/>
      <c r="U552" s="49"/>
    </row>
    <row r="553" spans="1:21">
      <c r="A553" s="49"/>
      <c r="B553" s="49"/>
      <c r="C553" s="49"/>
      <c r="D553" s="49"/>
      <c r="E553" s="49"/>
      <c r="F553" s="49"/>
      <c r="G553" s="49"/>
      <c r="H553" s="49"/>
      <c r="I553" s="49"/>
      <c r="J553" s="49"/>
      <c r="K553" s="49"/>
      <c r="L553" s="49"/>
      <c r="M553" s="49"/>
      <c r="N553" s="49"/>
      <c r="O553" s="49"/>
      <c r="P553" s="49"/>
      <c r="Q553" s="49"/>
      <c r="R553" s="49"/>
      <c r="S553" s="49"/>
      <c r="T553" s="49"/>
      <c r="U553" s="49"/>
    </row>
    <row r="554" spans="1:21">
      <c r="A554" s="49"/>
      <c r="B554" s="49"/>
      <c r="C554" s="49"/>
      <c r="D554" s="49"/>
      <c r="E554" s="49"/>
      <c r="F554" s="49"/>
      <c r="G554" s="49"/>
      <c r="H554" s="49"/>
      <c r="I554" s="49"/>
      <c r="J554" s="49"/>
      <c r="K554" s="49"/>
      <c r="L554" s="49"/>
      <c r="M554" s="49"/>
      <c r="N554" s="49"/>
      <c r="O554" s="49"/>
      <c r="P554" s="49"/>
      <c r="Q554" s="49"/>
      <c r="R554" s="49"/>
      <c r="S554" s="49"/>
      <c r="T554" s="49"/>
      <c r="U554" s="49"/>
    </row>
    <row r="555" spans="1:21">
      <c r="A555" s="49"/>
      <c r="B555" s="49"/>
      <c r="C555" s="49"/>
      <c r="D555" s="49"/>
      <c r="E555" s="49"/>
      <c r="F555" s="49"/>
      <c r="G555" s="49"/>
      <c r="H555" s="49"/>
      <c r="I555" s="49"/>
      <c r="J555" s="49"/>
      <c r="K555" s="49"/>
      <c r="L555" s="49"/>
      <c r="M555" s="49"/>
      <c r="N555" s="49"/>
      <c r="O555" s="49"/>
      <c r="P555" s="49"/>
      <c r="Q555" s="49"/>
      <c r="R555" s="49"/>
      <c r="S555" s="49"/>
      <c r="T555" s="49"/>
      <c r="U555" s="49"/>
    </row>
    <row r="556" spans="1:21">
      <c r="A556" s="49"/>
      <c r="B556" s="49"/>
      <c r="C556" s="49"/>
      <c r="D556" s="49"/>
      <c r="E556" s="49"/>
      <c r="F556" s="49"/>
      <c r="G556" s="49"/>
      <c r="H556" s="49"/>
      <c r="I556" s="49"/>
      <c r="J556" s="49"/>
      <c r="K556" s="49"/>
      <c r="L556" s="49"/>
      <c r="M556" s="49"/>
      <c r="N556" s="49"/>
      <c r="O556" s="49"/>
      <c r="P556" s="49"/>
      <c r="Q556" s="49"/>
      <c r="R556" s="49"/>
      <c r="S556" s="49"/>
      <c r="T556" s="49"/>
      <c r="U556" s="49"/>
    </row>
    <row r="557" spans="1:21">
      <c r="A557" s="49"/>
      <c r="B557" s="49"/>
      <c r="C557" s="49"/>
      <c r="D557" s="49"/>
      <c r="E557" s="49"/>
      <c r="F557" s="49"/>
      <c r="G557" s="49"/>
      <c r="H557" s="49"/>
      <c r="I557" s="49"/>
      <c r="J557" s="49"/>
      <c r="K557" s="49"/>
      <c r="L557" s="49"/>
      <c r="M557" s="49"/>
      <c r="N557" s="49"/>
      <c r="O557" s="49"/>
      <c r="P557" s="49"/>
      <c r="Q557" s="49"/>
      <c r="R557" s="49"/>
      <c r="S557" s="49"/>
      <c r="T557" s="49"/>
      <c r="U557" s="49"/>
    </row>
    <row r="558" spans="1:21">
      <c r="A558" s="49"/>
      <c r="B558" s="49"/>
      <c r="C558" s="49"/>
      <c r="D558" s="49"/>
      <c r="E558" s="49"/>
      <c r="F558" s="49"/>
      <c r="G558" s="49"/>
      <c r="H558" s="49"/>
      <c r="I558" s="49"/>
      <c r="J558" s="49"/>
      <c r="K558" s="49"/>
      <c r="L558" s="49"/>
      <c r="M558" s="49"/>
      <c r="N558" s="49"/>
      <c r="O558" s="49"/>
      <c r="P558" s="49"/>
      <c r="Q558" s="49"/>
      <c r="R558" s="49"/>
      <c r="S558" s="49"/>
      <c r="T558" s="49"/>
      <c r="U558" s="49"/>
    </row>
    <row r="559" spans="1:21">
      <c r="A559" s="49"/>
      <c r="B559" s="49"/>
      <c r="C559" s="49"/>
      <c r="D559" s="49"/>
      <c r="E559" s="49"/>
      <c r="F559" s="49"/>
      <c r="G559" s="49"/>
      <c r="H559" s="49"/>
      <c r="I559" s="49"/>
      <c r="J559" s="49"/>
      <c r="K559" s="49"/>
      <c r="L559" s="49"/>
      <c r="M559" s="49"/>
      <c r="N559" s="49"/>
      <c r="O559" s="49"/>
      <c r="P559" s="49"/>
      <c r="Q559" s="49"/>
      <c r="R559" s="49"/>
      <c r="S559" s="49"/>
      <c r="T559" s="49"/>
      <c r="U559" s="49"/>
    </row>
    <row r="560" spans="1:21">
      <c r="A560" s="49"/>
      <c r="B560" s="49"/>
      <c r="C560" s="49"/>
      <c r="D560" s="49"/>
      <c r="E560" s="49"/>
      <c r="F560" s="49"/>
      <c r="G560" s="49"/>
      <c r="H560" s="49"/>
      <c r="I560" s="49"/>
      <c r="J560" s="49"/>
      <c r="K560" s="49"/>
      <c r="L560" s="49"/>
      <c r="M560" s="49"/>
      <c r="N560" s="49"/>
      <c r="O560" s="49"/>
      <c r="P560" s="49"/>
      <c r="Q560" s="49"/>
      <c r="R560" s="49"/>
      <c r="S560" s="49"/>
      <c r="T560" s="49"/>
      <c r="U560" s="49"/>
    </row>
    <row r="561" spans="1:21">
      <c r="A561" s="49"/>
      <c r="B561" s="49"/>
      <c r="C561" s="49"/>
      <c r="D561" s="49"/>
      <c r="E561" s="49"/>
      <c r="F561" s="49"/>
      <c r="G561" s="49"/>
      <c r="H561" s="49"/>
      <c r="I561" s="49"/>
      <c r="J561" s="49"/>
      <c r="K561" s="49"/>
      <c r="L561" s="49"/>
      <c r="M561" s="49"/>
      <c r="N561" s="49"/>
      <c r="O561" s="49"/>
      <c r="P561" s="49"/>
      <c r="Q561" s="49"/>
      <c r="R561" s="49"/>
      <c r="S561" s="49"/>
      <c r="T561" s="49"/>
      <c r="U561" s="49"/>
    </row>
    <row r="562" spans="1:21">
      <c r="A562" s="49"/>
      <c r="B562" s="49"/>
      <c r="C562" s="49"/>
      <c r="D562" s="49"/>
      <c r="E562" s="49"/>
      <c r="F562" s="49"/>
      <c r="G562" s="49"/>
      <c r="H562" s="49"/>
      <c r="I562" s="49"/>
      <c r="J562" s="49"/>
      <c r="K562" s="49"/>
      <c r="L562" s="49"/>
      <c r="M562" s="49"/>
      <c r="N562" s="49"/>
      <c r="O562" s="49"/>
      <c r="P562" s="49"/>
      <c r="Q562" s="49"/>
      <c r="R562" s="49"/>
      <c r="S562" s="49"/>
      <c r="T562" s="49"/>
      <c r="U562" s="49"/>
    </row>
    <row r="563" spans="1:21">
      <c r="A563" s="49"/>
      <c r="B563" s="49"/>
      <c r="C563" s="49"/>
      <c r="D563" s="49"/>
      <c r="E563" s="49"/>
      <c r="F563" s="49"/>
      <c r="G563" s="49"/>
      <c r="H563" s="49"/>
      <c r="I563" s="49"/>
      <c r="J563" s="49"/>
      <c r="K563" s="49"/>
      <c r="L563" s="49"/>
      <c r="M563" s="49"/>
      <c r="N563" s="49"/>
      <c r="O563" s="49"/>
      <c r="P563" s="49"/>
      <c r="Q563" s="49"/>
      <c r="R563" s="49"/>
      <c r="S563" s="49"/>
      <c r="T563" s="49"/>
      <c r="U563" s="49"/>
    </row>
    <row r="564" spans="1:21">
      <c r="A564" s="49"/>
      <c r="B564" s="49"/>
      <c r="C564" s="49"/>
      <c r="D564" s="49"/>
      <c r="E564" s="49"/>
      <c r="F564" s="49"/>
      <c r="G564" s="49"/>
      <c r="H564" s="49"/>
      <c r="I564" s="49"/>
      <c r="J564" s="49"/>
      <c r="K564" s="49"/>
      <c r="L564" s="49"/>
      <c r="M564" s="49"/>
      <c r="N564" s="49"/>
      <c r="O564" s="49"/>
      <c r="P564" s="49"/>
      <c r="Q564" s="49"/>
      <c r="R564" s="49"/>
      <c r="S564" s="49"/>
      <c r="T564" s="49"/>
      <c r="U564" s="49"/>
    </row>
    <row r="565" spans="1:21">
      <c r="A565" s="49"/>
      <c r="B565" s="49"/>
      <c r="C565" s="49"/>
      <c r="D565" s="49"/>
      <c r="E565" s="49"/>
      <c r="F565" s="49"/>
      <c r="G565" s="49"/>
      <c r="H565" s="49"/>
      <c r="I565" s="49"/>
      <c r="J565" s="49"/>
      <c r="K565" s="49"/>
      <c r="L565" s="49"/>
      <c r="M565" s="49"/>
      <c r="N565" s="49"/>
      <c r="O565" s="49"/>
      <c r="P565" s="49"/>
      <c r="Q565" s="49"/>
      <c r="R565" s="49"/>
      <c r="S565" s="49"/>
      <c r="T565" s="49"/>
      <c r="U565" s="49"/>
    </row>
    <row r="566" spans="1:21">
      <c r="A566" s="49"/>
      <c r="B566" s="49"/>
      <c r="C566" s="49"/>
      <c r="D566" s="49"/>
      <c r="E566" s="49"/>
      <c r="F566" s="49"/>
      <c r="G566" s="49"/>
      <c r="H566" s="49"/>
      <c r="I566" s="49"/>
      <c r="J566" s="49"/>
      <c r="K566" s="49"/>
      <c r="L566" s="49"/>
      <c r="M566" s="49"/>
      <c r="N566" s="49"/>
      <c r="O566" s="49"/>
      <c r="P566" s="49"/>
      <c r="Q566" s="49"/>
      <c r="R566" s="49"/>
      <c r="S566" s="49"/>
      <c r="T566" s="49"/>
      <c r="U566" s="49"/>
    </row>
    <row r="567" spans="1:21">
      <c r="A567" s="49"/>
      <c r="B567" s="49"/>
      <c r="C567" s="49"/>
      <c r="D567" s="49"/>
      <c r="E567" s="49"/>
      <c r="F567" s="49"/>
      <c r="G567" s="49"/>
      <c r="H567" s="49"/>
      <c r="I567" s="49"/>
      <c r="J567" s="49"/>
      <c r="K567" s="49"/>
      <c r="L567" s="49"/>
      <c r="M567" s="49"/>
      <c r="N567" s="49"/>
      <c r="O567" s="49"/>
      <c r="P567" s="49"/>
      <c r="Q567" s="49"/>
      <c r="R567" s="49"/>
      <c r="S567" s="49"/>
      <c r="T567" s="49"/>
      <c r="U567" s="49"/>
    </row>
    <row r="568" spans="1:21">
      <c r="A568" s="49"/>
      <c r="B568" s="49"/>
      <c r="C568" s="49"/>
      <c r="D568" s="49"/>
      <c r="E568" s="49"/>
      <c r="F568" s="49"/>
      <c r="G568" s="49"/>
      <c r="H568" s="49"/>
      <c r="I568" s="49"/>
      <c r="J568" s="49"/>
      <c r="K568" s="49"/>
      <c r="L568" s="49"/>
      <c r="M568" s="49"/>
      <c r="N568" s="49"/>
      <c r="O568" s="49"/>
      <c r="P568" s="49"/>
      <c r="Q568" s="49"/>
      <c r="R568" s="49"/>
      <c r="S568" s="49"/>
      <c r="T568" s="49"/>
      <c r="U568" s="49"/>
    </row>
    <row r="569" spans="1:21">
      <c r="A569" s="49"/>
      <c r="B569" s="49"/>
      <c r="C569" s="49"/>
      <c r="D569" s="49"/>
      <c r="E569" s="49"/>
      <c r="F569" s="49"/>
      <c r="G569" s="49"/>
      <c r="H569" s="49"/>
      <c r="I569" s="49"/>
      <c r="J569" s="49"/>
      <c r="K569" s="49"/>
      <c r="L569" s="49"/>
      <c r="M569" s="49"/>
      <c r="N569" s="49"/>
      <c r="O569" s="49"/>
      <c r="P569" s="49"/>
      <c r="Q569" s="49"/>
      <c r="R569" s="49"/>
      <c r="S569" s="49"/>
      <c r="T569" s="49"/>
      <c r="U569" s="49"/>
    </row>
    <row r="570" spans="1:21">
      <c r="A570" s="49"/>
      <c r="B570" s="49"/>
      <c r="C570" s="49"/>
      <c r="D570" s="49"/>
      <c r="E570" s="49"/>
      <c r="F570" s="49"/>
      <c r="G570" s="49"/>
      <c r="H570" s="49"/>
      <c r="I570" s="49"/>
      <c r="J570" s="49"/>
      <c r="K570" s="49"/>
      <c r="L570" s="49"/>
      <c r="M570" s="49"/>
      <c r="N570" s="49"/>
      <c r="O570" s="49"/>
      <c r="P570" s="49"/>
      <c r="Q570" s="49"/>
      <c r="R570" s="49"/>
      <c r="S570" s="49"/>
      <c r="T570" s="49"/>
      <c r="U570" s="49"/>
    </row>
    <row r="571" spans="1:21">
      <c r="A571" s="49"/>
      <c r="B571" s="49"/>
      <c r="C571" s="49"/>
      <c r="D571" s="49"/>
      <c r="E571" s="49"/>
      <c r="F571" s="49"/>
      <c r="G571" s="49"/>
      <c r="H571" s="49"/>
      <c r="I571" s="49"/>
      <c r="J571" s="49"/>
      <c r="K571" s="49"/>
      <c r="L571" s="49"/>
      <c r="M571" s="49"/>
      <c r="N571" s="49"/>
      <c r="O571" s="49"/>
      <c r="P571" s="49"/>
      <c r="Q571" s="49"/>
      <c r="R571" s="49"/>
      <c r="S571" s="49"/>
      <c r="T571" s="49"/>
      <c r="U571" s="49"/>
    </row>
    <row r="572" spans="1:21">
      <c r="A572" s="49"/>
      <c r="B572" s="49"/>
      <c r="C572" s="49"/>
      <c r="D572" s="49"/>
      <c r="E572" s="49"/>
      <c r="F572" s="49"/>
      <c r="G572" s="49"/>
      <c r="H572" s="49"/>
      <c r="I572" s="49"/>
      <c r="J572" s="49"/>
      <c r="K572" s="49"/>
      <c r="L572" s="49"/>
      <c r="M572" s="49"/>
      <c r="N572" s="49"/>
      <c r="O572" s="49"/>
      <c r="P572" s="49"/>
      <c r="Q572" s="49"/>
      <c r="R572" s="49"/>
      <c r="S572" s="49"/>
      <c r="T572" s="49"/>
      <c r="U572" s="49"/>
    </row>
    <row r="573" spans="1:21">
      <c r="A573" s="49"/>
      <c r="B573" s="49"/>
      <c r="C573" s="49"/>
      <c r="D573" s="49"/>
      <c r="E573" s="49"/>
      <c r="F573" s="49"/>
      <c r="G573" s="49"/>
      <c r="H573" s="49"/>
      <c r="I573" s="49"/>
      <c r="J573" s="49"/>
      <c r="K573" s="49"/>
      <c r="L573" s="49"/>
      <c r="M573" s="49"/>
      <c r="N573" s="49"/>
      <c r="O573" s="49"/>
      <c r="P573" s="49"/>
      <c r="Q573" s="49"/>
      <c r="R573" s="49"/>
      <c r="S573" s="49"/>
      <c r="T573" s="49"/>
      <c r="U573" s="49"/>
    </row>
    <row r="574" spans="1:21">
      <c r="A574" s="49"/>
      <c r="B574" s="49"/>
      <c r="C574" s="49"/>
      <c r="D574" s="49"/>
      <c r="E574" s="49"/>
      <c r="F574" s="49"/>
      <c r="G574" s="49"/>
      <c r="H574" s="49"/>
      <c r="I574" s="49"/>
      <c r="J574" s="49"/>
      <c r="K574" s="49"/>
      <c r="L574" s="49"/>
      <c r="M574" s="49"/>
      <c r="N574" s="49"/>
      <c r="O574" s="49"/>
      <c r="P574" s="49"/>
      <c r="Q574" s="49"/>
      <c r="R574" s="49"/>
      <c r="S574" s="49"/>
      <c r="T574" s="49"/>
      <c r="U574" s="49"/>
    </row>
    <row r="575" spans="1:21">
      <c r="A575" s="49"/>
      <c r="B575" s="49"/>
      <c r="C575" s="49"/>
      <c r="D575" s="49"/>
      <c r="E575" s="49"/>
      <c r="F575" s="49"/>
      <c r="G575" s="49"/>
      <c r="H575" s="49"/>
      <c r="I575" s="49"/>
      <c r="J575" s="49"/>
      <c r="K575" s="49"/>
      <c r="L575" s="49"/>
      <c r="M575" s="49"/>
      <c r="N575" s="49"/>
      <c r="O575" s="49"/>
      <c r="P575" s="49"/>
      <c r="Q575" s="49"/>
      <c r="R575" s="49"/>
      <c r="S575" s="49"/>
      <c r="T575" s="49"/>
      <c r="U575" s="49"/>
    </row>
    <row r="576" spans="1:21">
      <c r="A576" s="49"/>
      <c r="B576" s="49"/>
      <c r="C576" s="49"/>
      <c r="D576" s="49"/>
      <c r="E576" s="49"/>
      <c r="F576" s="49"/>
      <c r="G576" s="49"/>
      <c r="H576" s="49"/>
      <c r="I576" s="49"/>
      <c r="J576" s="49"/>
      <c r="K576" s="49"/>
      <c r="L576" s="49"/>
      <c r="M576" s="49"/>
      <c r="N576" s="49"/>
      <c r="O576" s="49"/>
      <c r="P576" s="49"/>
      <c r="Q576" s="49"/>
      <c r="R576" s="49"/>
      <c r="S576" s="49"/>
      <c r="T576" s="49"/>
      <c r="U576" s="49"/>
    </row>
    <row r="577" spans="1:21">
      <c r="A577" s="49"/>
      <c r="B577" s="49"/>
      <c r="C577" s="49"/>
      <c r="D577" s="49"/>
      <c r="E577" s="49"/>
      <c r="F577" s="49"/>
      <c r="G577" s="49"/>
      <c r="H577" s="49"/>
      <c r="I577" s="49"/>
      <c r="J577" s="49"/>
      <c r="K577" s="49"/>
      <c r="L577" s="49"/>
      <c r="M577" s="49"/>
      <c r="N577" s="49"/>
      <c r="O577" s="49"/>
      <c r="P577" s="49"/>
      <c r="Q577" s="49"/>
      <c r="R577" s="49"/>
      <c r="S577" s="49"/>
      <c r="T577" s="49"/>
      <c r="U577" s="49"/>
    </row>
    <row r="578" spans="1:21">
      <c r="A578" s="49"/>
      <c r="B578" s="49"/>
      <c r="C578" s="49"/>
      <c r="D578" s="49"/>
      <c r="E578" s="49"/>
      <c r="F578" s="49"/>
      <c r="G578" s="49"/>
      <c r="H578" s="49"/>
      <c r="I578" s="49"/>
      <c r="J578" s="49"/>
      <c r="K578" s="49"/>
      <c r="L578" s="49"/>
      <c r="M578" s="49"/>
      <c r="N578" s="49"/>
      <c r="O578" s="49"/>
      <c r="P578" s="49"/>
      <c r="Q578" s="49"/>
      <c r="R578" s="49"/>
      <c r="S578" s="49"/>
      <c r="T578" s="49"/>
      <c r="U578" s="49"/>
    </row>
    <row r="579" spans="1:21">
      <c r="A579" s="49"/>
      <c r="B579" s="49"/>
      <c r="C579" s="49"/>
      <c r="D579" s="49"/>
      <c r="E579" s="49"/>
      <c r="F579" s="49"/>
      <c r="G579" s="49"/>
      <c r="H579" s="49"/>
      <c r="I579" s="49"/>
      <c r="J579" s="49"/>
      <c r="K579" s="49"/>
      <c r="L579" s="49"/>
      <c r="M579" s="49"/>
      <c r="N579" s="49"/>
      <c r="O579" s="49"/>
      <c r="P579" s="49"/>
      <c r="Q579" s="49"/>
      <c r="R579" s="49"/>
      <c r="S579" s="49"/>
      <c r="T579" s="49"/>
      <c r="U579" s="49"/>
    </row>
    <row r="580" spans="1:21">
      <c r="A580" s="49"/>
      <c r="B580" s="49"/>
      <c r="C580" s="49"/>
      <c r="D580" s="49"/>
      <c r="E580" s="49"/>
      <c r="F580" s="49"/>
      <c r="G580" s="49"/>
      <c r="H580" s="49"/>
      <c r="I580" s="49"/>
      <c r="J580" s="49"/>
      <c r="K580" s="49"/>
      <c r="L580" s="49"/>
      <c r="M580" s="49"/>
      <c r="N580" s="49"/>
      <c r="O580" s="49"/>
      <c r="P580" s="49"/>
      <c r="Q580" s="49"/>
      <c r="R580" s="49"/>
      <c r="S580" s="49"/>
      <c r="T580" s="49"/>
      <c r="U580" s="49"/>
    </row>
    <row r="581" spans="1:21">
      <c r="A581" s="49"/>
      <c r="B581" s="49"/>
      <c r="C581" s="49"/>
      <c r="D581" s="49"/>
      <c r="E581" s="49"/>
      <c r="F581" s="49"/>
      <c r="G581" s="49"/>
      <c r="H581" s="49"/>
      <c r="I581" s="49"/>
      <c r="J581" s="49"/>
      <c r="K581" s="49"/>
      <c r="L581" s="49"/>
      <c r="M581" s="49"/>
      <c r="N581" s="49"/>
      <c r="O581" s="49"/>
      <c r="P581" s="49"/>
      <c r="Q581" s="49"/>
      <c r="R581" s="49"/>
      <c r="S581" s="49"/>
      <c r="T581" s="49"/>
      <c r="U581" s="49"/>
    </row>
    <row r="582" spans="1:21">
      <c r="A582" s="49"/>
      <c r="B582" s="49"/>
      <c r="C582" s="49"/>
      <c r="D582" s="49"/>
      <c r="E582" s="49"/>
      <c r="F582" s="49"/>
      <c r="G582" s="49"/>
      <c r="H582" s="49"/>
      <c r="I582" s="49"/>
      <c r="J582" s="49"/>
      <c r="K582" s="49"/>
      <c r="L582" s="49"/>
      <c r="M582" s="49"/>
      <c r="N582" s="49"/>
      <c r="O582" s="49"/>
      <c r="P582" s="49"/>
      <c r="Q582" s="49"/>
      <c r="R582" s="49"/>
      <c r="S582" s="49"/>
      <c r="T582" s="49"/>
      <c r="U582" s="49"/>
    </row>
    <row r="583" spans="1:21">
      <c r="A583" s="49"/>
      <c r="B583" s="49"/>
      <c r="C583" s="49"/>
      <c r="D583" s="49"/>
      <c r="E583" s="49"/>
      <c r="F583" s="49"/>
      <c r="G583" s="49"/>
      <c r="H583" s="49"/>
      <c r="I583" s="49"/>
      <c r="J583" s="49"/>
      <c r="K583" s="49"/>
      <c r="L583" s="49"/>
      <c r="M583" s="49"/>
      <c r="N583" s="49"/>
      <c r="O583" s="49"/>
      <c r="P583" s="49"/>
      <c r="Q583" s="49"/>
      <c r="R583" s="49"/>
      <c r="S583" s="49"/>
      <c r="T583" s="49"/>
      <c r="U583" s="49"/>
    </row>
    <row r="584" spans="1:21">
      <c r="A584" s="49"/>
      <c r="B584" s="49"/>
      <c r="C584" s="49"/>
      <c r="D584" s="49"/>
      <c r="E584" s="49"/>
      <c r="F584" s="49"/>
      <c r="G584" s="49"/>
      <c r="H584" s="49"/>
      <c r="I584" s="49"/>
      <c r="J584" s="49"/>
      <c r="K584" s="49"/>
      <c r="L584" s="49"/>
      <c r="M584" s="49"/>
      <c r="N584" s="49"/>
      <c r="O584" s="49"/>
      <c r="P584" s="49"/>
      <c r="Q584" s="49"/>
      <c r="R584" s="49"/>
      <c r="S584" s="49"/>
      <c r="T584" s="49"/>
      <c r="U584" s="49"/>
    </row>
    <row r="585" spans="1:21">
      <c r="A585" s="49"/>
      <c r="B585" s="49"/>
      <c r="C585" s="49"/>
      <c r="D585" s="49"/>
      <c r="E585" s="49"/>
      <c r="F585" s="49"/>
      <c r="G585" s="49"/>
      <c r="H585" s="49"/>
      <c r="I585" s="49"/>
      <c r="J585" s="49"/>
      <c r="K585" s="49"/>
      <c r="L585" s="49"/>
      <c r="M585" s="49"/>
      <c r="N585" s="49"/>
      <c r="O585" s="49"/>
      <c r="P585" s="49"/>
      <c r="Q585" s="49"/>
      <c r="R585" s="49"/>
      <c r="S585" s="49"/>
      <c r="T585" s="49"/>
      <c r="U585" s="49"/>
    </row>
    <row r="586" spans="1:21">
      <c r="A586" s="49"/>
      <c r="B586" s="49"/>
      <c r="C586" s="49"/>
      <c r="D586" s="49"/>
      <c r="E586" s="49"/>
      <c r="F586" s="49"/>
      <c r="G586" s="49"/>
      <c r="H586" s="49"/>
      <c r="I586" s="49"/>
      <c r="J586" s="49"/>
      <c r="K586" s="49"/>
      <c r="L586" s="49"/>
      <c r="M586" s="49"/>
      <c r="N586" s="49"/>
      <c r="O586" s="49"/>
      <c r="P586" s="49"/>
      <c r="Q586" s="49"/>
      <c r="R586" s="49"/>
      <c r="S586" s="49"/>
      <c r="T586" s="49"/>
      <c r="U586" s="49"/>
    </row>
    <row r="587" spans="1:21">
      <c r="A587" s="49"/>
      <c r="B587" s="49"/>
      <c r="C587" s="49"/>
      <c r="D587" s="49"/>
      <c r="E587" s="49"/>
      <c r="F587" s="49"/>
      <c r="G587" s="49"/>
      <c r="H587" s="49"/>
      <c r="I587" s="49"/>
      <c r="J587" s="49"/>
      <c r="K587" s="49"/>
      <c r="L587" s="49"/>
      <c r="M587" s="49"/>
      <c r="N587" s="49"/>
      <c r="O587" s="49"/>
      <c r="P587" s="49"/>
      <c r="Q587" s="49"/>
      <c r="R587" s="49"/>
      <c r="S587" s="49"/>
      <c r="T587" s="49"/>
      <c r="U587" s="49"/>
    </row>
    <row r="588" spans="1:21">
      <c r="A588" s="49"/>
      <c r="B588" s="49"/>
      <c r="C588" s="49"/>
      <c r="D588" s="49"/>
      <c r="E588" s="49"/>
      <c r="F588" s="49"/>
      <c r="G588" s="49"/>
      <c r="H588" s="49"/>
      <c r="I588" s="49"/>
      <c r="J588" s="49"/>
      <c r="K588" s="49"/>
      <c r="L588" s="49"/>
      <c r="M588" s="49"/>
      <c r="N588" s="49"/>
      <c r="O588" s="49"/>
      <c r="P588" s="49"/>
      <c r="Q588" s="49"/>
      <c r="R588" s="49"/>
      <c r="S588" s="49"/>
      <c r="T588" s="49"/>
      <c r="U588" s="49"/>
    </row>
    <row r="589" spans="1:21">
      <c r="A589" s="49"/>
      <c r="B589" s="49"/>
      <c r="C589" s="49"/>
      <c r="D589" s="49"/>
      <c r="E589" s="49"/>
      <c r="F589" s="49"/>
      <c r="G589" s="49"/>
      <c r="H589" s="49"/>
      <c r="I589" s="49"/>
      <c r="J589" s="49"/>
      <c r="K589" s="49"/>
      <c r="L589" s="49"/>
      <c r="M589" s="49"/>
      <c r="N589" s="49"/>
      <c r="O589" s="49"/>
      <c r="P589" s="49"/>
      <c r="Q589" s="49"/>
      <c r="R589" s="49"/>
      <c r="S589" s="49"/>
      <c r="T589" s="49"/>
      <c r="U589" s="49"/>
    </row>
    <row r="590" spans="1:21">
      <c r="A590" s="49"/>
      <c r="B590" s="49"/>
      <c r="C590" s="49"/>
      <c r="D590" s="49"/>
      <c r="E590" s="49"/>
      <c r="F590" s="49"/>
      <c r="G590" s="49"/>
      <c r="H590" s="49"/>
      <c r="I590" s="49"/>
      <c r="J590" s="49"/>
      <c r="K590" s="49"/>
      <c r="L590" s="49"/>
      <c r="M590" s="49"/>
      <c r="N590" s="49"/>
      <c r="O590" s="49"/>
      <c r="P590" s="49"/>
      <c r="Q590" s="49"/>
      <c r="R590" s="49"/>
      <c r="S590" s="49"/>
      <c r="T590" s="49"/>
      <c r="U590" s="49"/>
    </row>
    <row r="591" spans="1:21">
      <c r="A591" s="49"/>
      <c r="B591" s="49"/>
      <c r="C591" s="49"/>
      <c r="D591" s="49"/>
      <c r="E591" s="49"/>
      <c r="F591" s="49"/>
      <c r="G591" s="49"/>
      <c r="H591" s="49"/>
      <c r="I591" s="49"/>
      <c r="J591" s="49"/>
      <c r="K591" s="49"/>
      <c r="L591" s="49"/>
      <c r="M591" s="49"/>
      <c r="N591" s="49"/>
      <c r="O591" s="49"/>
      <c r="P591" s="49"/>
      <c r="Q591" s="49"/>
      <c r="R591" s="49"/>
      <c r="S591" s="49"/>
      <c r="T591" s="49"/>
      <c r="U591" s="49"/>
    </row>
    <row r="592" spans="1:21">
      <c r="A592" s="49"/>
      <c r="B592" s="49"/>
      <c r="C592" s="49"/>
      <c r="D592" s="49"/>
      <c r="E592" s="49"/>
      <c r="F592" s="49"/>
      <c r="G592" s="49"/>
      <c r="H592" s="49"/>
      <c r="I592" s="49"/>
      <c r="J592" s="49"/>
      <c r="K592" s="49"/>
      <c r="L592" s="49"/>
      <c r="M592" s="49"/>
      <c r="N592" s="49"/>
      <c r="O592" s="49"/>
      <c r="P592" s="49"/>
      <c r="Q592" s="49"/>
      <c r="R592" s="49"/>
      <c r="S592" s="49"/>
      <c r="T592" s="49"/>
      <c r="U592" s="49"/>
    </row>
    <row r="593" spans="1:21">
      <c r="A593" s="49"/>
      <c r="B593" s="49"/>
      <c r="C593" s="49"/>
      <c r="D593" s="49"/>
      <c r="E593" s="49"/>
      <c r="F593" s="49"/>
      <c r="G593" s="49"/>
      <c r="H593" s="49"/>
      <c r="I593" s="49"/>
      <c r="J593" s="49"/>
      <c r="K593" s="49"/>
      <c r="L593" s="49"/>
      <c r="M593" s="49"/>
      <c r="N593" s="49"/>
      <c r="O593" s="49"/>
      <c r="P593" s="49"/>
      <c r="Q593" s="49"/>
      <c r="R593" s="49"/>
      <c r="S593" s="49"/>
      <c r="T593" s="49"/>
      <c r="U593" s="49"/>
    </row>
    <row r="594" spans="1:21">
      <c r="A594" s="49"/>
      <c r="B594" s="49"/>
      <c r="C594" s="49"/>
      <c r="D594" s="49"/>
      <c r="E594" s="49"/>
      <c r="F594" s="49"/>
      <c r="G594" s="49"/>
      <c r="H594" s="49"/>
      <c r="I594" s="49"/>
      <c r="J594" s="49"/>
      <c r="K594" s="49"/>
      <c r="L594" s="49"/>
      <c r="M594" s="49"/>
      <c r="N594" s="49"/>
      <c r="O594" s="49"/>
      <c r="P594" s="49"/>
      <c r="Q594" s="49"/>
      <c r="R594" s="49"/>
      <c r="S594" s="49"/>
      <c r="T594" s="49"/>
      <c r="U594" s="49"/>
    </row>
    <row r="595" spans="1:21">
      <c r="A595" s="49"/>
      <c r="B595" s="49"/>
      <c r="C595" s="49"/>
      <c r="D595" s="49"/>
      <c r="E595" s="49"/>
      <c r="F595" s="49"/>
      <c r="G595" s="49"/>
      <c r="H595" s="49"/>
      <c r="I595" s="49"/>
      <c r="J595" s="49"/>
      <c r="K595" s="49"/>
      <c r="L595" s="49"/>
      <c r="M595" s="49"/>
      <c r="N595" s="49"/>
      <c r="O595" s="49"/>
      <c r="P595" s="49"/>
      <c r="Q595" s="49"/>
      <c r="R595" s="49"/>
      <c r="S595" s="49"/>
      <c r="T595" s="49"/>
      <c r="U595" s="49"/>
    </row>
    <row r="596" spans="1:21">
      <c r="A596" s="49"/>
      <c r="B596" s="49"/>
      <c r="C596" s="49"/>
      <c r="D596" s="49"/>
      <c r="E596" s="49"/>
      <c r="F596" s="49"/>
      <c r="G596" s="49"/>
      <c r="H596" s="49"/>
      <c r="I596" s="49"/>
      <c r="J596" s="49"/>
      <c r="K596" s="49"/>
      <c r="L596" s="49"/>
      <c r="M596" s="49"/>
      <c r="N596" s="49"/>
      <c r="O596" s="49"/>
      <c r="P596" s="49"/>
      <c r="Q596" s="49"/>
      <c r="R596" s="49"/>
      <c r="S596" s="49"/>
      <c r="T596" s="49"/>
      <c r="U596" s="49"/>
    </row>
    <row r="597" spans="1:21">
      <c r="A597" s="49"/>
      <c r="B597" s="49"/>
      <c r="C597" s="49"/>
      <c r="D597" s="49"/>
      <c r="E597" s="49"/>
      <c r="F597" s="49"/>
      <c r="G597" s="49"/>
      <c r="H597" s="49"/>
      <c r="I597" s="49"/>
      <c r="J597" s="49"/>
      <c r="K597" s="49"/>
      <c r="L597" s="49"/>
      <c r="M597" s="49"/>
      <c r="N597" s="49"/>
      <c r="O597" s="49"/>
      <c r="P597" s="49"/>
      <c r="Q597" s="49"/>
      <c r="R597" s="49"/>
      <c r="S597" s="49"/>
      <c r="T597" s="49"/>
      <c r="U597" s="49"/>
    </row>
    <row r="598" spans="1:21">
      <c r="A598" s="49"/>
      <c r="B598" s="49"/>
      <c r="C598" s="49"/>
      <c r="D598" s="49"/>
      <c r="E598" s="49"/>
      <c r="F598" s="49"/>
      <c r="G598" s="49"/>
      <c r="H598" s="49"/>
      <c r="I598" s="49"/>
      <c r="J598" s="49"/>
      <c r="K598" s="49"/>
      <c r="L598" s="49"/>
      <c r="M598" s="49"/>
      <c r="N598" s="49"/>
      <c r="O598" s="49"/>
      <c r="P598" s="49"/>
      <c r="Q598" s="49"/>
      <c r="R598" s="49"/>
      <c r="S598" s="49"/>
      <c r="T598" s="49"/>
      <c r="U598" s="49"/>
    </row>
    <row r="599" spans="1:21">
      <c r="A599" s="49"/>
      <c r="B599" s="49"/>
      <c r="C599" s="49"/>
      <c r="D599" s="49"/>
      <c r="E599" s="49"/>
      <c r="F599" s="49"/>
      <c r="G599" s="49"/>
      <c r="H599" s="49"/>
      <c r="I599" s="49"/>
      <c r="J599" s="49"/>
      <c r="K599" s="49"/>
      <c r="L599" s="49"/>
      <c r="M599" s="49"/>
      <c r="N599" s="49"/>
      <c r="O599" s="49"/>
      <c r="P599" s="49"/>
      <c r="Q599" s="49"/>
      <c r="R599" s="49"/>
      <c r="S599" s="49"/>
      <c r="T599" s="49"/>
      <c r="U599" s="49"/>
    </row>
    <row r="600" spans="1:21">
      <c r="A600" s="49"/>
      <c r="B600" s="49"/>
      <c r="C600" s="49"/>
      <c r="D600" s="49"/>
      <c r="E600" s="49"/>
      <c r="F600" s="49"/>
      <c r="G600" s="49"/>
      <c r="H600" s="49"/>
      <c r="I600" s="49"/>
      <c r="J600" s="49"/>
      <c r="K600" s="49"/>
      <c r="L600" s="49"/>
      <c r="M600" s="49"/>
      <c r="N600" s="49"/>
      <c r="O600" s="49"/>
      <c r="P600" s="49"/>
      <c r="Q600" s="49"/>
      <c r="R600" s="49"/>
      <c r="S600" s="49"/>
      <c r="T600" s="49"/>
      <c r="U600" s="49"/>
    </row>
    <row r="601" spans="1:21">
      <c r="A601" s="49"/>
      <c r="B601" s="49"/>
      <c r="C601" s="49"/>
      <c r="D601" s="49"/>
      <c r="E601" s="49"/>
      <c r="F601" s="49"/>
      <c r="G601" s="49"/>
      <c r="H601" s="49"/>
      <c r="I601" s="49"/>
      <c r="J601" s="49"/>
      <c r="K601" s="49"/>
      <c r="L601" s="49"/>
      <c r="M601" s="49"/>
      <c r="N601" s="49"/>
      <c r="O601" s="49"/>
      <c r="P601" s="49"/>
      <c r="Q601" s="49"/>
      <c r="R601" s="49"/>
      <c r="S601" s="49"/>
      <c r="T601" s="49"/>
      <c r="U601" s="49"/>
    </row>
    <row r="602" spans="1:21">
      <c r="A602" s="49"/>
      <c r="B602" s="49"/>
      <c r="C602" s="49"/>
      <c r="D602" s="49"/>
      <c r="E602" s="49"/>
      <c r="F602" s="49"/>
      <c r="G602" s="49"/>
      <c r="H602" s="49"/>
      <c r="I602" s="49"/>
      <c r="J602" s="49"/>
      <c r="K602" s="49"/>
      <c r="L602" s="49"/>
      <c r="M602" s="49"/>
      <c r="N602" s="49"/>
      <c r="O602" s="49"/>
      <c r="P602" s="49"/>
      <c r="Q602" s="49"/>
      <c r="R602" s="49"/>
      <c r="S602" s="49"/>
      <c r="T602" s="49"/>
      <c r="U602" s="49"/>
    </row>
    <row r="603" spans="1:21">
      <c r="A603" s="49"/>
      <c r="B603" s="49"/>
      <c r="C603" s="49"/>
      <c r="D603" s="49"/>
      <c r="E603" s="49"/>
      <c r="F603" s="49"/>
      <c r="G603" s="49"/>
      <c r="H603" s="49"/>
      <c r="I603" s="49"/>
      <c r="J603" s="49"/>
      <c r="K603" s="49"/>
      <c r="L603" s="49"/>
      <c r="M603" s="49"/>
      <c r="N603" s="49"/>
      <c r="O603" s="49"/>
      <c r="P603" s="49"/>
      <c r="Q603" s="49"/>
      <c r="R603" s="49"/>
      <c r="S603" s="49"/>
      <c r="T603" s="49"/>
      <c r="U603" s="49"/>
    </row>
    <row r="604" spans="1:21">
      <c r="A604" s="49"/>
      <c r="B604" s="49"/>
      <c r="C604" s="49"/>
      <c r="D604" s="49"/>
      <c r="E604" s="49"/>
      <c r="F604" s="49"/>
      <c r="G604" s="49"/>
      <c r="H604" s="49"/>
      <c r="I604" s="49"/>
      <c r="J604" s="49"/>
      <c r="K604" s="49"/>
      <c r="L604" s="49"/>
      <c r="M604" s="49"/>
      <c r="N604" s="49"/>
      <c r="O604" s="49"/>
      <c r="P604" s="49"/>
      <c r="Q604" s="49"/>
      <c r="R604" s="49"/>
      <c r="S604" s="49"/>
      <c r="T604" s="49"/>
      <c r="U604" s="49"/>
    </row>
    <row r="605" spans="1:21">
      <c r="A605" s="49"/>
      <c r="B605" s="49"/>
      <c r="C605" s="49"/>
      <c r="D605" s="49"/>
      <c r="E605" s="49"/>
      <c r="F605" s="49"/>
      <c r="G605" s="49"/>
      <c r="H605" s="49"/>
      <c r="I605" s="49"/>
      <c r="J605" s="49"/>
      <c r="K605" s="49"/>
      <c r="L605" s="49"/>
      <c r="M605" s="49"/>
      <c r="N605" s="49"/>
      <c r="O605" s="49"/>
      <c r="P605" s="49"/>
      <c r="Q605" s="49"/>
      <c r="R605" s="49"/>
      <c r="S605" s="49"/>
      <c r="T605" s="49"/>
      <c r="U605" s="49"/>
    </row>
    <row r="606" spans="1:21">
      <c r="A606" s="49"/>
      <c r="B606" s="49"/>
      <c r="C606" s="49"/>
      <c r="D606" s="49"/>
      <c r="E606" s="49"/>
      <c r="F606" s="49"/>
      <c r="G606" s="49"/>
      <c r="H606" s="49"/>
      <c r="I606" s="49"/>
      <c r="J606" s="49"/>
      <c r="K606" s="49"/>
      <c r="L606" s="49"/>
      <c r="M606" s="49"/>
      <c r="N606" s="49"/>
      <c r="O606" s="49"/>
      <c r="P606" s="49"/>
      <c r="Q606" s="49"/>
      <c r="R606" s="49"/>
      <c r="S606" s="49"/>
      <c r="T606" s="49"/>
      <c r="U606" s="49"/>
    </row>
    <row r="607" spans="1:21">
      <c r="A607" s="49"/>
      <c r="B607" s="49"/>
      <c r="C607" s="49"/>
      <c r="D607" s="49"/>
      <c r="E607" s="49"/>
      <c r="F607" s="49"/>
      <c r="G607" s="49"/>
      <c r="H607" s="49"/>
      <c r="I607" s="49"/>
      <c r="J607" s="49"/>
      <c r="K607" s="49"/>
      <c r="L607" s="49"/>
      <c r="M607" s="49"/>
      <c r="N607" s="49"/>
      <c r="O607" s="49"/>
      <c r="P607" s="49"/>
      <c r="Q607" s="49"/>
      <c r="R607" s="49"/>
      <c r="S607" s="49"/>
      <c r="T607" s="49"/>
      <c r="U607" s="49"/>
    </row>
    <row r="608" spans="1:21">
      <c r="A608" s="49"/>
      <c r="B608" s="49"/>
      <c r="C608" s="49"/>
      <c r="D608" s="49"/>
      <c r="E608" s="49"/>
      <c r="F608" s="49"/>
      <c r="G608" s="49"/>
      <c r="H608" s="49"/>
      <c r="I608" s="49"/>
      <c r="J608" s="49"/>
      <c r="K608" s="49"/>
      <c r="L608" s="49"/>
      <c r="M608" s="49"/>
      <c r="N608" s="49"/>
      <c r="O608" s="49"/>
      <c r="P608" s="49"/>
      <c r="Q608" s="49"/>
      <c r="R608" s="49"/>
      <c r="S608" s="49"/>
      <c r="T608" s="49"/>
      <c r="U608" s="49"/>
    </row>
    <row r="609" spans="1:21">
      <c r="A609" s="49"/>
      <c r="B609" s="49"/>
      <c r="C609" s="49"/>
      <c r="D609" s="49"/>
      <c r="E609" s="49"/>
      <c r="F609" s="49"/>
      <c r="G609" s="49"/>
      <c r="H609" s="49"/>
      <c r="I609" s="49"/>
      <c r="J609" s="49"/>
      <c r="K609" s="49"/>
      <c r="L609" s="49"/>
      <c r="M609" s="49"/>
      <c r="N609" s="49"/>
      <c r="O609" s="49"/>
      <c r="P609" s="49"/>
      <c r="Q609" s="49"/>
      <c r="R609" s="49"/>
      <c r="S609" s="49"/>
      <c r="T609" s="49"/>
      <c r="U609" s="49"/>
    </row>
    <row r="610" spans="1:21">
      <c r="A610" s="49"/>
      <c r="B610" s="49"/>
      <c r="C610" s="49"/>
      <c r="D610" s="49"/>
      <c r="E610" s="49"/>
      <c r="F610" s="49"/>
      <c r="G610" s="49"/>
      <c r="H610" s="49"/>
      <c r="I610" s="49"/>
      <c r="J610" s="49"/>
      <c r="K610" s="49"/>
      <c r="L610" s="49"/>
      <c r="M610" s="49"/>
      <c r="N610" s="49"/>
      <c r="O610" s="49"/>
      <c r="P610" s="49"/>
      <c r="Q610" s="49"/>
      <c r="R610" s="49"/>
      <c r="S610" s="49"/>
      <c r="T610" s="49"/>
      <c r="U610" s="49"/>
    </row>
    <row r="611" spans="1:21">
      <c r="A611" s="49"/>
      <c r="B611" s="49"/>
      <c r="C611" s="49"/>
      <c r="D611" s="49"/>
      <c r="E611" s="49"/>
      <c r="F611" s="49"/>
      <c r="G611" s="49"/>
      <c r="H611" s="49"/>
      <c r="I611" s="49"/>
      <c r="J611" s="49"/>
      <c r="K611" s="49"/>
      <c r="L611" s="49"/>
      <c r="M611" s="49"/>
      <c r="N611" s="49"/>
      <c r="O611" s="49"/>
      <c r="P611" s="49"/>
      <c r="Q611" s="49"/>
      <c r="R611" s="49"/>
      <c r="S611" s="49"/>
      <c r="T611" s="49"/>
      <c r="U611" s="49"/>
    </row>
    <row r="612" spans="1:21">
      <c r="A612" s="49"/>
      <c r="B612" s="49"/>
      <c r="C612" s="49"/>
      <c r="D612" s="49"/>
      <c r="E612" s="49"/>
      <c r="F612" s="49"/>
      <c r="G612" s="49"/>
      <c r="H612" s="49"/>
      <c r="I612" s="49"/>
      <c r="J612" s="49"/>
      <c r="K612" s="49"/>
      <c r="L612" s="49"/>
      <c r="M612" s="49"/>
      <c r="N612" s="49"/>
      <c r="O612" s="49"/>
      <c r="P612" s="49"/>
      <c r="Q612" s="49"/>
      <c r="R612" s="49"/>
      <c r="S612" s="49"/>
      <c r="T612" s="49"/>
      <c r="U612" s="49"/>
    </row>
    <row r="613" spans="1:21">
      <c r="A613" s="49"/>
      <c r="B613" s="49"/>
      <c r="C613" s="49"/>
      <c r="D613" s="49"/>
      <c r="E613" s="49"/>
      <c r="F613" s="49"/>
      <c r="G613" s="49"/>
      <c r="H613" s="49"/>
      <c r="I613" s="49"/>
      <c r="J613" s="49"/>
      <c r="K613" s="49"/>
      <c r="L613" s="49"/>
      <c r="M613" s="49"/>
      <c r="N613" s="49"/>
      <c r="O613" s="49"/>
      <c r="P613" s="49"/>
      <c r="Q613" s="49"/>
      <c r="R613" s="49"/>
      <c r="S613" s="49"/>
      <c r="T613" s="49"/>
      <c r="U613" s="49"/>
    </row>
    <row r="614" spans="1:21">
      <c r="A614" s="49"/>
      <c r="B614" s="49"/>
      <c r="C614" s="49"/>
      <c r="D614" s="49"/>
      <c r="E614" s="49"/>
      <c r="F614" s="49"/>
      <c r="G614" s="49"/>
      <c r="H614" s="49"/>
      <c r="I614" s="49"/>
      <c r="J614" s="49"/>
      <c r="K614" s="49"/>
      <c r="L614" s="49"/>
      <c r="M614" s="49"/>
      <c r="N614" s="49"/>
      <c r="O614" s="49"/>
      <c r="P614" s="49"/>
      <c r="Q614" s="49"/>
      <c r="R614" s="49"/>
      <c r="S614" s="49"/>
      <c r="T614" s="49"/>
      <c r="U614" s="49"/>
    </row>
    <row r="615" spans="1:21">
      <c r="A615" s="49"/>
      <c r="B615" s="49"/>
      <c r="C615" s="49"/>
      <c r="D615" s="49"/>
      <c r="E615" s="49"/>
      <c r="F615" s="49"/>
      <c r="G615" s="49"/>
      <c r="H615" s="49"/>
      <c r="I615" s="49"/>
      <c r="J615" s="49"/>
      <c r="K615" s="49"/>
      <c r="L615" s="49"/>
      <c r="M615" s="49"/>
      <c r="N615" s="49"/>
      <c r="O615" s="49"/>
      <c r="P615" s="49"/>
      <c r="Q615" s="49"/>
      <c r="R615" s="49"/>
      <c r="S615" s="49"/>
      <c r="T615" s="49"/>
      <c r="U615" s="49"/>
    </row>
    <row r="616" spans="1:21">
      <c r="A616" s="49"/>
      <c r="B616" s="49"/>
      <c r="C616" s="49"/>
      <c r="D616" s="49"/>
      <c r="E616" s="49"/>
      <c r="F616" s="49"/>
      <c r="G616" s="49"/>
      <c r="H616" s="49"/>
      <c r="I616" s="49"/>
      <c r="J616" s="49"/>
      <c r="K616" s="49"/>
      <c r="L616" s="49"/>
      <c r="M616" s="49"/>
      <c r="N616" s="49"/>
      <c r="O616" s="49"/>
      <c r="P616" s="49"/>
      <c r="Q616" s="49"/>
      <c r="R616" s="49"/>
      <c r="S616" s="49"/>
      <c r="T616" s="49"/>
      <c r="U616" s="49"/>
    </row>
    <row r="617" spans="1:21">
      <c r="A617" s="49"/>
      <c r="B617" s="49"/>
      <c r="C617" s="49"/>
      <c r="D617" s="49"/>
      <c r="E617" s="49"/>
      <c r="F617" s="49"/>
      <c r="G617" s="49"/>
      <c r="H617" s="49"/>
      <c r="I617" s="49"/>
      <c r="J617" s="49"/>
      <c r="K617" s="49"/>
      <c r="L617" s="49"/>
      <c r="M617" s="49"/>
      <c r="N617" s="49"/>
      <c r="O617" s="49"/>
      <c r="P617" s="49"/>
      <c r="Q617" s="49"/>
      <c r="R617" s="49"/>
      <c r="S617" s="49"/>
      <c r="T617" s="49"/>
      <c r="U617" s="49"/>
    </row>
    <row r="618" spans="1:21">
      <c r="A618" s="49"/>
      <c r="B618" s="49"/>
      <c r="C618" s="49"/>
      <c r="D618" s="49"/>
      <c r="E618" s="49"/>
      <c r="F618" s="49"/>
      <c r="G618" s="49"/>
      <c r="H618" s="49"/>
      <c r="I618" s="49"/>
      <c r="J618" s="49"/>
      <c r="K618" s="49"/>
      <c r="L618" s="49"/>
      <c r="M618" s="49"/>
      <c r="N618" s="49"/>
      <c r="O618" s="49"/>
      <c r="P618" s="49"/>
      <c r="Q618" s="49"/>
      <c r="R618" s="49"/>
      <c r="S618" s="49"/>
      <c r="T618" s="49"/>
      <c r="U618" s="49"/>
    </row>
    <row r="619" spans="1:21">
      <c r="A619" s="49"/>
      <c r="B619" s="49"/>
      <c r="C619" s="49"/>
      <c r="D619" s="49"/>
      <c r="E619" s="49"/>
      <c r="F619" s="49"/>
      <c r="G619" s="49"/>
      <c r="H619" s="49"/>
      <c r="I619" s="49"/>
      <c r="J619" s="49"/>
      <c r="K619" s="49"/>
      <c r="L619" s="49"/>
      <c r="M619" s="49"/>
      <c r="N619" s="49"/>
      <c r="O619" s="49"/>
      <c r="P619" s="49"/>
      <c r="Q619" s="49"/>
      <c r="R619" s="49"/>
      <c r="S619" s="49"/>
      <c r="T619" s="49"/>
      <c r="U619" s="49"/>
    </row>
    <row r="620" spans="1:21">
      <c r="A620" s="49"/>
      <c r="B620" s="49"/>
      <c r="C620" s="49"/>
      <c r="D620" s="49"/>
      <c r="E620" s="49"/>
      <c r="F620" s="49"/>
      <c r="G620" s="49"/>
      <c r="H620" s="49"/>
      <c r="I620" s="49"/>
      <c r="J620" s="49"/>
      <c r="K620" s="49"/>
      <c r="L620" s="49"/>
      <c r="M620" s="49"/>
      <c r="N620" s="49"/>
      <c r="O620" s="49"/>
      <c r="P620" s="49"/>
      <c r="Q620" s="49"/>
      <c r="R620" s="49"/>
      <c r="S620" s="49"/>
      <c r="T620" s="49"/>
      <c r="U620" s="49"/>
    </row>
    <row r="621" spans="1:21">
      <c r="A621" s="49"/>
      <c r="B621" s="49"/>
      <c r="C621" s="49"/>
      <c r="D621" s="49"/>
      <c r="E621" s="49"/>
      <c r="F621" s="49"/>
      <c r="G621" s="49"/>
      <c r="H621" s="49"/>
      <c r="I621" s="49"/>
      <c r="J621" s="49"/>
      <c r="K621" s="49"/>
      <c r="L621" s="49"/>
      <c r="M621" s="49"/>
      <c r="N621" s="49"/>
      <c r="O621" s="49"/>
      <c r="P621" s="49"/>
      <c r="Q621" s="49"/>
      <c r="R621" s="49"/>
      <c r="S621" s="49"/>
      <c r="T621" s="49"/>
      <c r="U621" s="49"/>
    </row>
    <row r="622" spans="1:21">
      <c r="A622" s="49"/>
      <c r="B622" s="49"/>
      <c r="C622" s="49"/>
      <c r="D622" s="49"/>
      <c r="E622" s="49"/>
      <c r="F622" s="49"/>
      <c r="G622" s="49"/>
      <c r="H622" s="49"/>
      <c r="I622" s="49"/>
      <c r="J622" s="49"/>
      <c r="K622" s="49"/>
      <c r="L622" s="49"/>
      <c r="M622" s="49"/>
      <c r="N622" s="49"/>
      <c r="O622" s="49"/>
      <c r="P622" s="49"/>
      <c r="Q622" s="49"/>
      <c r="R622" s="49"/>
      <c r="S622" s="49"/>
      <c r="T622" s="49"/>
      <c r="U622" s="49"/>
    </row>
    <row r="623" spans="1:21">
      <c r="A623" s="49"/>
      <c r="B623" s="49"/>
      <c r="C623" s="49"/>
      <c r="D623" s="49"/>
      <c r="E623" s="49"/>
      <c r="F623" s="49"/>
      <c r="G623" s="49"/>
      <c r="H623" s="49"/>
      <c r="I623" s="49"/>
      <c r="J623" s="49"/>
      <c r="K623" s="49"/>
      <c r="L623" s="49"/>
      <c r="M623" s="49"/>
      <c r="N623" s="49"/>
      <c r="O623" s="49"/>
      <c r="P623" s="49"/>
      <c r="Q623" s="49"/>
      <c r="R623" s="49"/>
      <c r="S623" s="49"/>
      <c r="T623" s="49"/>
      <c r="U623" s="49"/>
    </row>
    <row r="624" spans="1:21">
      <c r="A624" s="49"/>
      <c r="B624" s="49"/>
      <c r="C624" s="49"/>
      <c r="D624" s="49"/>
      <c r="E624" s="49"/>
      <c r="F624" s="49"/>
      <c r="G624" s="49"/>
      <c r="H624" s="49"/>
      <c r="I624" s="49"/>
      <c r="J624" s="49"/>
      <c r="K624" s="49"/>
      <c r="L624" s="49"/>
      <c r="M624" s="49"/>
      <c r="N624" s="49"/>
      <c r="O624" s="49"/>
      <c r="P624" s="49"/>
      <c r="Q624" s="49"/>
      <c r="R624" s="49"/>
      <c r="S624" s="49"/>
      <c r="T624" s="49"/>
      <c r="U624" s="49"/>
    </row>
    <row r="625" spans="1:21">
      <c r="A625" s="49"/>
      <c r="B625" s="49"/>
      <c r="C625" s="49"/>
      <c r="D625" s="49"/>
      <c r="E625" s="49"/>
      <c r="F625" s="49"/>
      <c r="G625" s="49"/>
      <c r="H625" s="49"/>
      <c r="I625" s="49"/>
      <c r="J625" s="49"/>
      <c r="K625" s="49"/>
      <c r="L625" s="49"/>
      <c r="M625" s="49"/>
      <c r="N625" s="49"/>
      <c r="O625" s="49"/>
      <c r="P625" s="49"/>
      <c r="Q625" s="49"/>
      <c r="R625" s="49"/>
      <c r="S625" s="49"/>
      <c r="T625" s="49"/>
      <c r="U625" s="49"/>
    </row>
    <row r="626" spans="1:21">
      <c r="A626" s="49"/>
      <c r="B626" s="49"/>
      <c r="C626" s="49"/>
      <c r="D626" s="49"/>
      <c r="E626" s="49"/>
      <c r="F626" s="49"/>
      <c r="G626" s="49"/>
      <c r="H626" s="49"/>
      <c r="I626" s="49"/>
      <c r="J626" s="49"/>
      <c r="K626" s="49"/>
      <c r="L626" s="49"/>
      <c r="M626" s="49"/>
      <c r="N626" s="49"/>
      <c r="O626" s="49"/>
      <c r="P626" s="49"/>
      <c r="Q626" s="49"/>
      <c r="R626" s="49"/>
      <c r="S626" s="49"/>
      <c r="T626" s="49"/>
      <c r="U626" s="49"/>
    </row>
    <row r="627" spans="1:21">
      <c r="A627" s="49"/>
      <c r="B627" s="49"/>
      <c r="C627" s="49"/>
      <c r="D627" s="49"/>
      <c r="E627" s="49"/>
      <c r="F627" s="49"/>
      <c r="G627" s="49"/>
      <c r="H627" s="49"/>
      <c r="I627" s="49"/>
      <c r="J627" s="49"/>
      <c r="K627" s="49"/>
      <c r="L627" s="49"/>
      <c r="M627" s="49"/>
      <c r="N627" s="49"/>
      <c r="O627" s="49"/>
      <c r="P627" s="49"/>
      <c r="Q627" s="49"/>
      <c r="R627" s="49"/>
      <c r="S627" s="49"/>
      <c r="T627" s="49"/>
      <c r="U627" s="49"/>
    </row>
    <row r="628" spans="1:21">
      <c r="A628" s="49"/>
      <c r="B628" s="49"/>
      <c r="C628" s="49"/>
      <c r="D628" s="49"/>
      <c r="E628" s="49"/>
      <c r="F628" s="49"/>
      <c r="G628" s="49"/>
      <c r="H628" s="49"/>
      <c r="I628" s="49"/>
      <c r="J628" s="49"/>
      <c r="K628" s="49"/>
      <c r="L628" s="49"/>
      <c r="M628" s="49"/>
      <c r="N628" s="49"/>
      <c r="O628" s="49"/>
      <c r="P628" s="49"/>
      <c r="Q628" s="49"/>
      <c r="R628" s="49"/>
      <c r="S628" s="49"/>
      <c r="T628" s="49"/>
      <c r="U628" s="49"/>
    </row>
    <row r="629" spans="1:21">
      <c r="A629" s="49"/>
      <c r="B629" s="49"/>
      <c r="C629" s="49"/>
      <c r="D629" s="49"/>
      <c r="E629" s="49"/>
      <c r="F629" s="49"/>
      <c r="G629" s="49"/>
      <c r="H629" s="49"/>
      <c r="I629" s="49"/>
      <c r="J629" s="49"/>
      <c r="K629" s="49"/>
      <c r="L629" s="49"/>
      <c r="M629" s="49"/>
      <c r="N629" s="49"/>
      <c r="O629" s="49"/>
      <c r="P629" s="49"/>
      <c r="Q629" s="49"/>
      <c r="R629" s="49"/>
      <c r="S629" s="49"/>
      <c r="T629" s="49"/>
      <c r="U629" s="49"/>
    </row>
    <row r="630" spans="1:21">
      <c r="A630" s="49"/>
      <c r="B630" s="49"/>
      <c r="C630" s="49"/>
      <c r="D630" s="49"/>
      <c r="E630" s="49"/>
      <c r="F630" s="49"/>
      <c r="G630" s="49"/>
      <c r="H630" s="49"/>
      <c r="I630" s="49"/>
      <c r="J630" s="49"/>
      <c r="K630" s="49"/>
      <c r="L630" s="49"/>
      <c r="M630" s="49"/>
      <c r="N630" s="49"/>
      <c r="O630" s="49"/>
      <c r="P630" s="49"/>
      <c r="Q630" s="49"/>
      <c r="R630" s="49"/>
      <c r="S630" s="49"/>
      <c r="T630" s="49"/>
      <c r="U630" s="49"/>
    </row>
    <row r="631" spans="1:21">
      <c r="A631" s="49"/>
      <c r="B631" s="49"/>
      <c r="C631" s="49"/>
      <c r="D631" s="49"/>
      <c r="E631" s="49"/>
      <c r="F631" s="49"/>
      <c r="G631" s="49"/>
      <c r="H631" s="49"/>
      <c r="I631" s="49"/>
      <c r="J631" s="49"/>
      <c r="K631" s="49"/>
      <c r="L631" s="49"/>
      <c r="M631" s="49"/>
      <c r="N631" s="49"/>
      <c r="O631" s="49"/>
      <c r="P631" s="49"/>
      <c r="Q631" s="49"/>
      <c r="R631" s="49"/>
      <c r="S631" s="49"/>
      <c r="T631" s="49"/>
      <c r="U631" s="49"/>
    </row>
    <row r="632" spans="1:21">
      <c r="A632" s="49"/>
      <c r="B632" s="49"/>
      <c r="C632" s="49"/>
      <c r="D632" s="49"/>
      <c r="E632" s="49"/>
      <c r="F632" s="49"/>
      <c r="G632" s="49"/>
      <c r="H632" s="49"/>
      <c r="I632" s="49"/>
      <c r="J632" s="49"/>
      <c r="K632" s="49"/>
      <c r="L632" s="49"/>
      <c r="M632" s="49"/>
      <c r="N632" s="49"/>
      <c r="O632" s="49"/>
      <c r="P632" s="49"/>
      <c r="Q632" s="49"/>
      <c r="R632" s="49"/>
      <c r="S632" s="49"/>
      <c r="T632" s="49"/>
      <c r="U632" s="49"/>
    </row>
    <row r="633" spans="1:21">
      <c r="A633" s="49"/>
      <c r="B633" s="49"/>
      <c r="C633" s="49"/>
      <c r="D633" s="49"/>
      <c r="E633" s="49"/>
      <c r="F633" s="49"/>
      <c r="G633" s="49"/>
      <c r="H633" s="49"/>
      <c r="I633" s="49"/>
      <c r="J633" s="49"/>
      <c r="K633" s="49"/>
      <c r="L633" s="49"/>
      <c r="M633" s="49"/>
      <c r="N633" s="49"/>
      <c r="O633" s="49"/>
      <c r="P633" s="49"/>
      <c r="Q633" s="49"/>
      <c r="R633" s="49"/>
      <c r="S633" s="49"/>
      <c r="T633" s="49"/>
      <c r="U633" s="49"/>
    </row>
    <row r="634" spans="1:21">
      <c r="A634" s="49"/>
      <c r="B634" s="49"/>
      <c r="C634" s="49"/>
      <c r="D634" s="49"/>
      <c r="E634" s="49"/>
      <c r="F634" s="49"/>
      <c r="G634" s="49"/>
      <c r="H634" s="49"/>
      <c r="I634" s="49"/>
      <c r="J634" s="49"/>
      <c r="K634" s="49"/>
      <c r="L634" s="49"/>
      <c r="M634" s="49"/>
      <c r="N634" s="49"/>
      <c r="O634" s="49"/>
      <c r="P634" s="49"/>
      <c r="Q634" s="49"/>
      <c r="R634" s="49"/>
      <c r="S634" s="49"/>
      <c r="T634" s="49"/>
      <c r="U634" s="49"/>
    </row>
    <row r="635" spans="1:21">
      <c r="A635" s="49"/>
      <c r="B635" s="49"/>
      <c r="C635" s="49"/>
      <c r="D635" s="49"/>
      <c r="E635" s="49"/>
      <c r="F635" s="49"/>
      <c r="G635" s="49"/>
      <c r="H635" s="49"/>
      <c r="I635" s="49"/>
      <c r="J635" s="49"/>
      <c r="K635" s="49"/>
      <c r="L635" s="49"/>
      <c r="M635" s="49"/>
      <c r="N635" s="49"/>
      <c r="O635" s="49"/>
      <c r="P635" s="49"/>
      <c r="Q635" s="49"/>
      <c r="R635" s="49"/>
      <c r="S635" s="49"/>
      <c r="T635" s="49"/>
      <c r="U635" s="49"/>
    </row>
    <row r="636" spans="1:21">
      <c r="A636" s="49"/>
      <c r="B636" s="49"/>
      <c r="C636" s="49"/>
      <c r="D636" s="49"/>
      <c r="E636" s="49"/>
      <c r="F636" s="49"/>
      <c r="G636" s="49"/>
      <c r="H636" s="49"/>
      <c r="I636" s="49"/>
      <c r="J636" s="49"/>
      <c r="K636" s="49"/>
      <c r="L636" s="49"/>
      <c r="M636" s="49"/>
      <c r="N636" s="49"/>
      <c r="O636" s="49"/>
      <c r="P636" s="49"/>
      <c r="Q636" s="49"/>
      <c r="R636" s="49"/>
      <c r="S636" s="49"/>
      <c r="T636" s="49"/>
      <c r="U636" s="49"/>
    </row>
    <row r="637" spans="1:21">
      <c r="A637" s="49"/>
      <c r="B637" s="49"/>
      <c r="C637" s="49"/>
      <c r="D637" s="49"/>
      <c r="E637" s="49"/>
      <c r="F637" s="49"/>
      <c r="G637" s="49"/>
      <c r="H637" s="49"/>
      <c r="I637" s="49"/>
      <c r="J637" s="49"/>
      <c r="K637" s="49"/>
      <c r="L637" s="49"/>
      <c r="M637" s="49"/>
      <c r="N637" s="49"/>
      <c r="O637" s="49"/>
      <c r="P637" s="49"/>
      <c r="Q637" s="49"/>
      <c r="R637" s="49"/>
      <c r="S637" s="49"/>
      <c r="T637" s="49"/>
      <c r="U637" s="49"/>
    </row>
    <row r="638" spans="1:21">
      <c r="A638" s="49"/>
      <c r="B638" s="49"/>
      <c r="C638" s="49"/>
      <c r="D638" s="49"/>
      <c r="E638" s="49"/>
      <c r="F638" s="49"/>
      <c r="G638" s="49"/>
      <c r="H638" s="49"/>
      <c r="I638" s="49"/>
      <c r="J638" s="49"/>
      <c r="K638" s="49"/>
      <c r="L638" s="49"/>
      <c r="M638" s="49"/>
      <c r="N638" s="49"/>
      <c r="O638" s="49"/>
      <c r="P638" s="49"/>
      <c r="Q638" s="49"/>
      <c r="R638" s="49"/>
      <c r="S638" s="49"/>
      <c r="T638" s="49"/>
      <c r="U638" s="49"/>
    </row>
    <row r="639" spans="1:21">
      <c r="A639" s="49"/>
      <c r="B639" s="49"/>
      <c r="C639" s="49"/>
      <c r="D639" s="49"/>
      <c r="E639" s="49"/>
      <c r="F639" s="49"/>
      <c r="G639" s="49"/>
      <c r="H639" s="49"/>
      <c r="I639" s="49"/>
      <c r="J639" s="49"/>
      <c r="K639" s="49"/>
      <c r="L639" s="49"/>
      <c r="M639" s="49"/>
      <c r="N639" s="49"/>
      <c r="O639" s="49"/>
      <c r="P639" s="49"/>
      <c r="Q639" s="49"/>
      <c r="R639" s="49"/>
      <c r="S639" s="49"/>
      <c r="T639" s="49"/>
      <c r="U639" s="49"/>
    </row>
    <row r="640" spans="1:21">
      <c r="A640" s="49"/>
      <c r="B640" s="49"/>
      <c r="C640" s="49"/>
      <c r="D640" s="49"/>
      <c r="E640" s="49"/>
      <c r="F640" s="49"/>
      <c r="G640" s="49"/>
      <c r="H640" s="49"/>
      <c r="I640" s="49"/>
      <c r="J640" s="49"/>
      <c r="K640" s="49"/>
      <c r="L640" s="49"/>
      <c r="M640" s="49"/>
      <c r="N640" s="49"/>
      <c r="O640" s="49"/>
      <c r="P640" s="49"/>
      <c r="Q640" s="49"/>
      <c r="R640" s="49"/>
      <c r="S640" s="49"/>
      <c r="T640" s="49"/>
      <c r="U640" s="49"/>
    </row>
    <row r="641" spans="1:21">
      <c r="A641" s="49"/>
      <c r="B641" s="49"/>
      <c r="C641" s="49"/>
      <c r="D641" s="49"/>
      <c r="E641" s="49"/>
      <c r="F641" s="49"/>
      <c r="G641" s="49"/>
      <c r="H641" s="49"/>
      <c r="I641" s="49"/>
      <c r="J641" s="49"/>
      <c r="K641" s="49"/>
      <c r="L641" s="49"/>
      <c r="M641" s="49"/>
      <c r="N641" s="49"/>
      <c r="O641" s="49"/>
      <c r="P641" s="49"/>
      <c r="Q641" s="49"/>
      <c r="R641" s="49"/>
      <c r="S641" s="49"/>
      <c r="T641" s="49"/>
      <c r="U641" s="49"/>
    </row>
    <row r="642" spans="1:21">
      <c r="A642" s="49"/>
      <c r="B642" s="49"/>
      <c r="C642" s="49"/>
      <c r="D642" s="49"/>
      <c r="E642" s="49"/>
      <c r="F642" s="49"/>
      <c r="G642" s="49"/>
      <c r="H642" s="49"/>
      <c r="I642" s="49"/>
      <c r="J642" s="49"/>
      <c r="K642" s="49"/>
      <c r="L642" s="49"/>
      <c r="M642" s="49"/>
      <c r="N642" s="49"/>
      <c r="O642" s="49"/>
      <c r="P642" s="49"/>
      <c r="Q642" s="49"/>
      <c r="R642" s="49"/>
      <c r="S642" s="49"/>
      <c r="T642" s="49"/>
      <c r="U642" s="49"/>
    </row>
    <row r="643" spans="1:21">
      <c r="A643" s="49"/>
      <c r="B643" s="49"/>
      <c r="C643" s="49"/>
      <c r="D643" s="49"/>
      <c r="E643" s="49"/>
      <c r="F643" s="49"/>
      <c r="G643" s="49"/>
      <c r="H643" s="49"/>
      <c r="I643" s="49"/>
      <c r="J643" s="49"/>
      <c r="K643" s="49"/>
      <c r="L643" s="49"/>
      <c r="M643" s="49"/>
      <c r="N643" s="49"/>
      <c r="O643" s="49"/>
      <c r="P643" s="49"/>
      <c r="Q643" s="49"/>
      <c r="R643" s="49"/>
      <c r="S643" s="49"/>
      <c r="T643" s="49"/>
      <c r="U643" s="49"/>
    </row>
    <row r="644" spans="1:21">
      <c r="A644" s="49"/>
      <c r="B644" s="49"/>
      <c r="C644" s="49"/>
      <c r="D644" s="49"/>
      <c r="E644" s="49"/>
      <c r="F644" s="49"/>
      <c r="G644" s="49"/>
      <c r="H644" s="49"/>
      <c r="I644" s="49"/>
      <c r="J644" s="49"/>
      <c r="K644" s="49"/>
      <c r="L644" s="49"/>
      <c r="M644" s="49"/>
      <c r="N644" s="49"/>
      <c r="O644" s="49"/>
      <c r="P644" s="49"/>
      <c r="Q644" s="49"/>
      <c r="R644" s="49"/>
      <c r="S644" s="49"/>
      <c r="T644" s="49"/>
      <c r="U644" s="49"/>
    </row>
    <row r="645" spans="1:21">
      <c r="A645" s="49"/>
      <c r="B645" s="49"/>
      <c r="C645" s="49"/>
      <c r="D645" s="49"/>
      <c r="E645" s="49"/>
      <c r="F645" s="49"/>
      <c r="G645" s="49"/>
      <c r="H645" s="49"/>
      <c r="I645" s="49"/>
      <c r="J645" s="49"/>
      <c r="K645" s="49"/>
      <c r="L645" s="49"/>
      <c r="M645" s="49"/>
      <c r="N645" s="49"/>
      <c r="O645" s="49"/>
      <c r="P645" s="49"/>
      <c r="Q645" s="49"/>
      <c r="R645" s="49"/>
      <c r="S645" s="49"/>
      <c r="T645" s="49"/>
      <c r="U645" s="49"/>
    </row>
    <row r="646" spans="1:21">
      <c r="A646" s="49"/>
      <c r="B646" s="49"/>
      <c r="C646" s="49"/>
      <c r="D646" s="49"/>
      <c r="E646" s="49"/>
      <c r="F646" s="49"/>
      <c r="G646" s="49"/>
      <c r="H646" s="49"/>
      <c r="I646" s="49"/>
      <c r="J646" s="49"/>
      <c r="K646" s="49"/>
      <c r="L646" s="49"/>
      <c r="M646" s="49"/>
      <c r="N646" s="49"/>
      <c r="O646" s="49"/>
      <c r="P646" s="49"/>
      <c r="Q646" s="49"/>
      <c r="R646" s="49"/>
      <c r="S646" s="49"/>
      <c r="T646" s="49"/>
      <c r="U646" s="49"/>
    </row>
    <row r="647" spans="1:21">
      <c r="A647" s="49"/>
      <c r="B647" s="49"/>
      <c r="C647" s="49"/>
      <c r="D647" s="49"/>
      <c r="E647" s="49"/>
      <c r="F647" s="49"/>
      <c r="G647" s="49"/>
      <c r="H647" s="49"/>
      <c r="I647" s="49"/>
      <c r="J647" s="49"/>
      <c r="K647" s="49"/>
      <c r="L647" s="49"/>
      <c r="M647" s="49"/>
      <c r="N647" s="49"/>
      <c r="O647" s="49"/>
      <c r="P647" s="49"/>
      <c r="Q647" s="49"/>
      <c r="R647" s="49"/>
      <c r="S647" s="49"/>
      <c r="T647" s="49"/>
      <c r="U647" s="49"/>
    </row>
    <row r="648" spans="1:21">
      <c r="A648" s="49"/>
      <c r="B648" s="49"/>
      <c r="C648" s="49"/>
      <c r="D648" s="49"/>
      <c r="E648" s="49"/>
      <c r="F648" s="49"/>
      <c r="G648" s="49"/>
      <c r="H648" s="49"/>
      <c r="I648" s="49"/>
      <c r="J648" s="49"/>
      <c r="K648" s="49"/>
      <c r="L648" s="49"/>
      <c r="M648" s="49"/>
      <c r="N648" s="49"/>
      <c r="O648" s="49"/>
      <c r="P648" s="49"/>
      <c r="Q648" s="49"/>
      <c r="R648" s="49"/>
      <c r="S648" s="49"/>
      <c r="T648" s="49"/>
      <c r="U648" s="49"/>
    </row>
    <row r="649" spans="1:21">
      <c r="A649" s="49"/>
      <c r="B649" s="49"/>
      <c r="C649" s="49"/>
      <c r="D649" s="49"/>
      <c r="E649" s="49"/>
      <c r="F649" s="49"/>
      <c r="G649" s="49"/>
      <c r="H649" s="49"/>
      <c r="I649" s="49"/>
      <c r="J649" s="49"/>
      <c r="K649" s="49"/>
      <c r="L649" s="49"/>
      <c r="M649" s="49"/>
      <c r="N649" s="49"/>
      <c r="O649" s="49"/>
      <c r="P649" s="49"/>
      <c r="Q649" s="49"/>
      <c r="R649" s="49"/>
      <c r="S649" s="49"/>
      <c r="T649" s="49"/>
      <c r="U649" s="49"/>
    </row>
    <row r="650" spans="1:21">
      <c r="A650" s="49"/>
      <c r="B650" s="49"/>
      <c r="C650" s="49"/>
      <c r="D650" s="49"/>
      <c r="E650" s="49"/>
      <c r="F650" s="49"/>
      <c r="G650" s="49"/>
      <c r="H650" s="49"/>
      <c r="I650" s="49"/>
      <c r="J650" s="49"/>
      <c r="K650" s="49"/>
      <c r="L650" s="49"/>
      <c r="M650" s="49"/>
      <c r="N650" s="49"/>
      <c r="O650" s="49"/>
      <c r="P650" s="49"/>
      <c r="Q650" s="49"/>
      <c r="R650" s="49"/>
      <c r="S650" s="49"/>
      <c r="T650" s="49"/>
      <c r="U650" s="49"/>
    </row>
    <row r="651" spans="1:21">
      <c r="A651" s="49"/>
      <c r="B651" s="49"/>
      <c r="C651" s="49"/>
      <c r="D651" s="49"/>
      <c r="E651" s="49"/>
      <c r="F651" s="49"/>
      <c r="G651" s="49"/>
      <c r="H651" s="49"/>
      <c r="I651" s="49"/>
      <c r="J651" s="49"/>
      <c r="K651" s="49"/>
      <c r="L651" s="49"/>
      <c r="M651" s="49"/>
      <c r="N651" s="49"/>
      <c r="O651" s="49"/>
      <c r="P651" s="49"/>
      <c r="Q651" s="49"/>
      <c r="R651" s="49"/>
      <c r="S651" s="49"/>
      <c r="T651" s="49"/>
      <c r="U651" s="49"/>
    </row>
    <row r="652" spans="1:21">
      <c r="A652" s="49"/>
      <c r="B652" s="49"/>
      <c r="C652" s="49"/>
      <c r="D652" s="49"/>
      <c r="E652" s="49"/>
      <c r="F652" s="49"/>
      <c r="G652" s="49"/>
      <c r="H652" s="49"/>
      <c r="I652" s="49"/>
      <c r="J652" s="49"/>
      <c r="K652" s="49"/>
      <c r="L652" s="49"/>
      <c r="M652" s="49"/>
      <c r="N652" s="49"/>
      <c r="O652" s="49"/>
      <c r="P652" s="49"/>
      <c r="Q652" s="49"/>
      <c r="R652" s="49"/>
      <c r="S652" s="49"/>
      <c r="T652" s="49"/>
      <c r="U652" s="49"/>
    </row>
    <row r="653" spans="1:21">
      <c r="A653" s="49"/>
      <c r="B653" s="49"/>
      <c r="C653" s="49"/>
      <c r="D653" s="49"/>
      <c r="E653" s="49"/>
      <c r="F653" s="49"/>
      <c r="G653" s="49"/>
      <c r="H653" s="49"/>
      <c r="I653" s="49"/>
      <c r="J653" s="49"/>
      <c r="K653" s="49"/>
      <c r="L653" s="49"/>
      <c r="M653" s="49"/>
      <c r="N653" s="49"/>
      <c r="O653" s="49"/>
      <c r="P653" s="49"/>
      <c r="Q653" s="49"/>
      <c r="R653" s="49"/>
      <c r="S653" s="49"/>
      <c r="T653" s="49"/>
      <c r="U653" s="49"/>
    </row>
    <row r="654" spans="1:21">
      <c r="A654" s="49"/>
      <c r="B654" s="49"/>
      <c r="C654" s="49"/>
      <c r="D654" s="49"/>
      <c r="E654" s="49"/>
      <c r="F654" s="49"/>
      <c r="G654" s="49"/>
      <c r="H654" s="49"/>
      <c r="I654" s="49"/>
      <c r="J654" s="49"/>
      <c r="K654" s="49"/>
      <c r="L654" s="49"/>
      <c r="M654" s="49"/>
      <c r="N654" s="49"/>
      <c r="O654" s="49"/>
      <c r="P654" s="49"/>
      <c r="Q654" s="49"/>
      <c r="R654" s="49"/>
      <c r="S654" s="49"/>
      <c r="T654" s="49"/>
      <c r="U654" s="49"/>
    </row>
    <row r="655" spans="1:21">
      <c r="A655" s="49"/>
      <c r="B655" s="49"/>
      <c r="C655" s="49"/>
      <c r="D655" s="49"/>
      <c r="E655" s="49"/>
      <c r="F655" s="49"/>
      <c r="G655" s="49"/>
      <c r="H655" s="49"/>
      <c r="I655" s="49"/>
      <c r="J655" s="49"/>
      <c r="K655" s="49"/>
      <c r="L655" s="49"/>
      <c r="M655" s="49"/>
      <c r="N655" s="49"/>
      <c r="O655" s="49"/>
      <c r="P655" s="49"/>
      <c r="Q655" s="49"/>
      <c r="R655" s="49"/>
      <c r="S655" s="49"/>
      <c r="T655" s="49"/>
      <c r="U655" s="49"/>
    </row>
    <row r="656" spans="1:21">
      <c r="A656" s="49"/>
      <c r="B656" s="49"/>
      <c r="C656" s="49"/>
      <c r="D656" s="49"/>
      <c r="E656" s="49"/>
      <c r="F656" s="49"/>
      <c r="G656" s="49"/>
      <c r="H656" s="49"/>
      <c r="I656" s="49"/>
      <c r="J656" s="49"/>
      <c r="K656" s="49"/>
      <c r="L656" s="49"/>
      <c r="M656" s="49"/>
      <c r="N656" s="49"/>
      <c r="O656" s="49"/>
      <c r="P656" s="49"/>
      <c r="Q656" s="49"/>
      <c r="R656" s="49"/>
      <c r="S656" s="49"/>
      <c r="T656" s="49"/>
      <c r="U656" s="49"/>
    </row>
    <row r="657" spans="1:21">
      <c r="A657" s="49"/>
      <c r="B657" s="49"/>
      <c r="C657" s="49"/>
      <c r="D657" s="49"/>
      <c r="E657" s="49"/>
      <c r="F657" s="49"/>
      <c r="G657" s="49"/>
      <c r="H657" s="49"/>
      <c r="I657" s="49"/>
      <c r="J657" s="49"/>
      <c r="K657" s="49"/>
      <c r="L657" s="49"/>
      <c r="M657" s="49"/>
      <c r="N657" s="49"/>
      <c r="O657" s="49"/>
      <c r="P657" s="49"/>
      <c r="Q657" s="49"/>
      <c r="R657" s="49"/>
      <c r="S657" s="49"/>
      <c r="T657" s="49"/>
      <c r="U657" s="49"/>
    </row>
    <row r="658" spans="1:21">
      <c r="A658" s="49"/>
      <c r="B658" s="49"/>
      <c r="C658" s="49"/>
      <c r="D658" s="49"/>
      <c r="E658" s="49"/>
      <c r="F658" s="49"/>
      <c r="G658" s="49"/>
      <c r="H658" s="49"/>
      <c r="I658" s="49"/>
      <c r="J658" s="49"/>
      <c r="K658" s="49"/>
      <c r="L658" s="49"/>
      <c r="M658" s="49"/>
      <c r="N658" s="49"/>
      <c r="O658" s="49"/>
      <c r="P658" s="49"/>
      <c r="Q658" s="49"/>
      <c r="R658" s="49"/>
      <c r="S658" s="49"/>
      <c r="T658" s="49"/>
      <c r="U658" s="49"/>
    </row>
    <row r="659" spans="1:21">
      <c r="A659" s="49"/>
      <c r="B659" s="49"/>
      <c r="C659" s="49"/>
      <c r="D659" s="49"/>
      <c r="E659" s="49"/>
      <c r="F659" s="49"/>
      <c r="G659" s="49"/>
      <c r="H659" s="49"/>
      <c r="I659" s="49"/>
      <c r="J659" s="49"/>
      <c r="K659" s="49"/>
      <c r="L659" s="49"/>
      <c r="M659" s="49"/>
      <c r="N659" s="49"/>
      <c r="O659" s="49"/>
      <c r="P659" s="49"/>
      <c r="Q659" s="49"/>
      <c r="R659" s="49"/>
      <c r="S659" s="49"/>
      <c r="T659" s="49"/>
      <c r="U659" s="49"/>
    </row>
    <row r="660" spans="1:21">
      <c r="A660" s="49"/>
      <c r="B660" s="49"/>
      <c r="C660" s="49"/>
      <c r="D660" s="49"/>
      <c r="E660" s="49"/>
      <c r="F660" s="49"/>
      <c r="G660" s="49"/>
      <c r="H660" s="49"/>
      <c r="I660" s="49"/>
      <c r="J660" s="49"/>
      <c r="K660" s="49"/>
      <c r="L660" s="49"/>
      <c r="M660" s="49"/>
      <c r="N660" s="49"/>
      <c r="O660" s="49"/>
      <c r="P660" s="49"/>
      <c r="Q660" s="49"/>
      <c r="R660" s="49"/>
      <c r="S660" s="49"/>
      <c r="T660" s="49"/>
      <c r="U660" s="49"/>
    </row>
    <row r="661" spans="1:21">
      <c r="A661" s="49"/>
      <c r="B661" s="49"/>
      <c r="C661" s="49"/>
      <c r="D661" s="49"/>
      <c r="E661" s="49"/>
      <c r="F661" s="49"/>
      <c r="G661" s="49"/>
      <c r="H661" s="49"/>
      <c r="I661" s="49"/>
      <c r="J661" s="49"/>
      <c r="K661" s="49"/>
      <c r="L661" s="49"/>
      <c r="M661" s="49"/>
      <c r="N661" s="49"/>
      <c r="O661" s="49"/>
      <c r="P661" s="49"/>
      <c r="Q661" s="49"/>
      <c r="R661" s="49"/>
      <c r="S661" s="49"/>
      <c r="T661" s="49"/>
      <c r="U661" s="49"/>
    </row>
    <row r="662" spans="1:21">
      <c r="A662" s="49"/>
      <c r="B662" s="49"/>
      <c r="C662" s="49"/>
      <c r="D662" s="49"/>
      <c r="E662" s="49"/>
      <c r="F662" s="49"/>
      <c r="G662" s="49"/>
      <c r="H662" s="49"/>
      <c r="I662" s="49"/>
      <c r="J662" s="49"/>
      <c r="K662" s="49"/>
      <c r="L662" s="49"/>
      <c r="M662" s="49"/>
      <c r="N662" s="49"/>
      <c r="O662" s="49"/>
      <c r="P662" s="49"/>
      <c r="Q662" s="49"/>
      <c r="R662" s="49"/>
      <c r="S662" s="49"/>
      <c r="T662" s="49"/>
      <c r="U662" s="49"/>
    </row>
    <row r="663" spans="1:21">
      <c r="A663" s="49"/>
      <c r="B663" s="49"/>
      <c r="C663" s="49"/>
      <c r="D663" s="49"/>
      <c r="E663" s="49"/>
      <c r="F663" s="49"/>
      <c r="G663" s="49"/>
      <c r="H663" s="49"/>
      <c r="I663" s="49"/>
      <c r="J663" s="49"/>
      <c r="K663" s="49"/>
      <c r="L663" s="49"/>
      <c r="M663" s="49"/>
      <c r="N663" s="49"/>
      <c r="O663" s="49"/>
      <c r="P663" s="49"/>
      <c r="Q663" s="49"/>
      <c r="R663" s="49"/>
      <c r="S663" s="49"/>
      <c r="T663" s="49"/>
      <c r="U663" s="49"/>
    </row>
    <row r="664" spans="1:21">
      <c r="A664" s="49"/>
      <c r="B664" s="49"/>
      <c r="C664" s="49"/>
      <c r="D664" s="49"/>
      <c r="E664" s="49"/>
      <c r="F664" s="49"/>
      <c r="G664" s="49"/>
      <c r="H664" s="49"/>
      <c r="I664" s="49"/>
      <c r="J664" s="49"/>
      <c r="K664" s="49"/>
      <c r="L664" s="49"/>
      <c r="M664" s="49"/>
      <c r="N664" s="49"/>
      <c r="O664" s="49"/>
      <c r="P664" s="49"/>
      <c r="Q664" s="49"/>
      <c r="R664" s="49"/>
      <c r="S664" s="49"/>
      <c r="T664" s="49"/>
      <c r="U664" s="49"/>
    </row>
    <row r="665" spans="1:21">
      <c r="A665" s="49"/>
      <c r="B665" s="49"/>
      <c r="C665" s="49"/>
      <c r="D665" s="49"/>
      <c r="E665" s="49"/>
      <c r="F665" s="49"/>
      <c r="G665" s="49"/>
      <c r="H665" s="49"/>
      <c r="I665" s="49"/>
      <c r="J665" s="49"/>
      <c r="K665" s="49"/>
      <c r="L665" s="49"/>
      <c r="M665" s="49"/>
      <c r="N665" s="49"/>
      <c r="O665" s="49"/>
      <c r="P665" s="49"/>
      <c r="Q665" s="49"/>
      <c r="R665" s="49"/>
      <c r="S665" s="49"/>
      <c r="T665" s="49"/>
      <c r="U665" s="49"/>
    </row>
    <row r="666" spans="1:21">
      <c r="A666" s="49"/>
      <c r="B666" s="49"/>
      <c r="C666" s="49"/>
      <c r="D666" s="49"/>
      <c r="E666" s="49"/>
      <c r="F666" s="49"/>
      <c r="G666" s="49"/>
      <c r="H666" s="49"/>
      <c r="I666" s="49"/>
      <c r="J666" s="49"/>
      <c r="K666" s="49"/>
      <c r="L666" s="49"/>
      <c r="M666" s="49"/>
      <c r="N666" s="49"/>
      <c r="O666" s="49"/>
      <c r="P666" s="49"/>
      <c r="Q666" s="49"/>
      <c r="R666" s="49"/>
      <c r="S666" s="49"/>
      <c r="T666" s="49"/>
      <c r="U666" s="49"/>
    </row>
    <row r="667" spans="1:21">
      <c r="A667" s="49"/>
      <c r="B667" s="49"/>
      <c r="C667" s="49"/>
      <c r="D667" s="49"/>
      <c r="E667" s="49"/>
      <c r="F667" s="49"/>
      <c r="G667" s="49"/>
      <c r="H667" s="49"/>
      <c r="I667" s="49"/>
      <c r="J667" s="49"/>
      <c r="K667" s="49"/>
      <c r="L667" s="49"/>
      <c r="M667" s="49"/>
      <c r="N667" s="49"/>
      <c r="O667" s="49"/>
      <c r="P667" s="49"/>
      <c r="Q667" s="49"/>
      <c r="R667" s="49"/>
      <c r="S667" s="49"/>
      <c r="T667" s="49"/>
      <c r="U667" s="49"/>
    </row>
    <row r="668" spans="1:21">
      <c r="A668" s="49"/>
      <c r="B668" s="49"/>
      <c r="C668" s="49"/>
      <c r="D668" s="49"/>
      <c r="E668" s="49"/>
      <c r="F668" s="49"/>
      <c r="G668" s="49"/>
      <c r="H668" s="49"/>
      <c r="I668" s="49"/>
      <c r="J668" s="49"/>
      <c r="K668" s="49"/>
      <c r="L668" s="49"/>
      <c r="M668" s="49"/>
      <c r="N668" s="49"/>
      <c r="O668" s="49"/>
      <c r="P668" s="49"/>
      <c r="Q668" s="49"/>
      <c r="R668" s="49"/>
      <c r="S668" s="49"/>
      <c r="T668" s="49"/>
      <c r="U668" s="49"/>
    </row>
    <row r="669" spans="1:21">
      <c r="A669" s="49"/>
      <c r="B669" s="49"/>
      <c r="C669" s="49"/>
      <c r="D669" s="49"/>
      <c r="E669" s="49"/>
      <c r="F669" s="49"/>
      <c r="G669" s="49"/>
      <c r="H669" s="49"/>
      <c r="I669" s="49"/>
      <c r="J669" s="49"/>
      <c r="K669" s="49"/>
      <c r="L669" s="49"/>
      <c r="M669" s="49"/>
      <c r="N669" s="49"/>
      <c r="O669" s="49"/>
      <c r="P669" s="49"/>
      <c r="Q669" s="49"/>
      <c r="R669" s="49"/>
      <c r="S669" s="49"/>
      <c r="T669" s="49"/>
      <c r="U669" s="49"/>
    </row>
    <row r="670" spans="1:21">
      <c r="A670" s="49"/>
      <c r="B670" s="49"/>
      <c r="C670" s="49"/>
      <c r="D670" s="49"/>
      <c r="E670" s="49"/>
      <c r="F670" s="49"/>
      <c r="G670" s="49"/>
      <c r="H670" s="49"/>
      <c r="I670" s="49"/>
      <c r="J670" s="49"/>
      <c r="K670" s="49"/>
      <c r="L670" s="49"/>
      <c r="M670" s="49"/>
      <c r="N670" s="49"/>
      <c r="O670" s="49"/>
      <c r="P670" s="49"/>
      <c r="Q670" s="49"/>
      <c r="R670" s="49"/>
      <c r="S670" s="49"/>
      <c r="T670" s="49"/>
      <c r="U670" s="49"/>
    </row>
    <row r="671" spans="1:21">
      <c r="A671" s="49"/>
      <c r="B671" s="49"/>
      <c r="C671" s="49"/>
      <c r="D671" s="49"/>
      <c r="E671" s="49"/>
      <c r="F671" s="49"/>
      <c r="G671" s="49"/>
      <c r="H671" s="49"/>
      <c r="I671" s="49"/>
      <c r="J671" s="49"/>
      <c r="K671" s="49"/>
      <c r="L671" s="49"/>
      <c r="M671" s="49"/>
      <c r="N671" s="49"/>
      <c r="O671" s="49"/>
      <c r="P671" s="49"/>
      <c r="Q671" s="49"/>
      <c r="R671" s="49"/>
      <c r="S671" s="49"/>
      <c r="T671" s="49"/>
      <c r="U671" s="49"/>
    </row>
    <row r="672" spans="1:21">
      <c r="A672" s="49"/>
      <c r="B672" s="49"/>
      <c r="C672" s="49"/>
      <c r="D672" s="49"/>
      <c r="E672" s="49"/>
      <c r="F672" s="49"/>
      <c r="G672" s="49"/>
      <c r="H672" s="49"/>
      <c r="I672" s="49"/>
      <c r="J672" s="49"/>
      <c r="K672" s="49"/>
      <c r="L672" s="49"/>
      <c r="M672" s="49"/>
      <c r="N672" s="49"/>
      <c r="O672" s="49"/>
      <c r="P672" s="49"/>
      <c r="Q672" s="49"/>
      <c r="R672" s="49"/>
      <c r="S672" s="49"/>
      <c r="T672" s="49"/>
      <c r="U672" s="49"/>
    </row>
    <row r="673" spans="1:21">
      <c r="A673" s="49"/>
      <c r="B673" s="49"/>
      <c r="C673" s="49"/>
      <c r="D673" s="49"/>
      <c r="E673" s="49"/>
      <c r="F673" s="49"/>
      <c r="G673" s="49"/>
      <c r="H673" s="49"/>
      <c r="I673" s="49"/>
      <c r="J673" s="49"/>
      <c r="K673" s="49"/>
      <c r="L673" s="49"/>
      <c r="M673" s="49"/>
      <c r="N673" s="49"/>
      <c r="O673" s="49"/>
      <c r="P673" s="49"/>
      <c r="Q673" s="49"/>
      <c r="R673" s="49"/>
      <c r="S673" s="49"/>
      <c r="T673" s="49"/>
      <c r="U673" s="49"/>
    </row>
    <row r="674" spans="1:21">
      <c r="A674" s="49"/>
      <c r="B674" s="49"/>
      <c r="C674" s="49"/>
      <c r="D674" s="49"/>
      <c r="E674" s="49"/>
      <c r="F674" s="49"/>
      <c r="G674" s="49"/>
      <c r="H674" s="49"/>
      <c r="I674" s="49"/>
      <c r="J674" s="49"/>
      <c r="K674" s="49"/>
      <c r="L674" s="49"/>
      <c r="M674" s="49"/>
      <c r="N674" s="49"/>
      <c r="O674" s="49"/>
      <c r="P674" s="49"/>
      <c r="Q674" s="49"/>
      <c r="R674" s="49"/>
      <c r="S674" s="49"/>
      <c r="T674" s="49"/>
      <c r="U674" s="49"/>
    </row>
    <row r="675" spans="1:21">
      <c r="A675" s="49"/>
      <c r="B675" s="49"/>
      <c r="C675" s="49"/>
      <c r="D675" s="49"/>
      <c r="E675" s="49"/>
      <c r="F675" s="49"/>
      <c r="G675" s="49"/>
      <c r="H675" s="49"/>
      <c r="I675" s="49"/>
      <c r="J675" s="49"/>
      <c r="K675" s="49"/>
      <c r="L675" s="49"/>
      <c r="M675" s="49"/>
      <c r="N675" s="49"/>
      <c r="O675" s="49"/>
      <c r="P675" s="49"/>
      <c r="Q675" s="49"/>
      <c r="R675" s="49"/>
      <c r="S675" s="49"/>
      <c r="T675" s="49"/>
      <c r="U675" s="49"/>
    </row>
    <row r="676" spans="1:21">
      <c r="A676" s="49"/>
      <c r="B676" s="49"/>
      <c r="C676" s="49"/>
      <c r="D676" s="49"/>
      <c r="E676" s="49"/>
      <c r="F676" s="49"/>
      <c r="G676" s="49"/>
      <c r="H676" s="49"/>
      <c r="I676" s="49"/>
      <c r="J676" s="49"/>
      <c r="K676" s="49"/>
      <c r="L676" s="49"/>
      <c r="M676" s="49"/>
      <c r="N676" s="49"/>
      <c r="O676" s="49"/>
      <c r="P676" s="49"/>
      <c r="Q676" s="49"/>
      <c r="R676" s="49"/>
      <c r="S676" s="49"/>
      <c r="T676" s="49"/>
      <c r="U676" s="49"/>
    </row>
    <row r="677" spans="1:21">
      <c r="A677" s="49"/>
      <c r="B677" s="49"/>
      <c r="C677" s="49"/>
      <c r="D677" s="49"/>
      <c r="E677" s="49"/>
      <c r="F677" s="49"/>
      <c r="G677" s="49"/>
      <c r="H677" s="49"/>
      <c r="I677" s="49"/>
      <c r="J677" s="49"/>
      <c r="K677" s="49"/>
      <c r="L677" s="49"/>
      <c r="M677" s="49"/>
      <c r="N677" s="49"/>
      <c r="O677" s="49"/>
      <c r="P677" s="49"/>
      <c r="Q677" s="49"/>
      <c r="R677" s="49"/>
      <c r="S677" s="49"/>
      <c r="T677" s="49"/>
      <c r="U677" s="49"/>
    </row>
    <row r="678" spans="1:21">
      <c r="A678" s="49"/>
      <c r="B678" s="49"/>
      <c r="C678" s="49"/>
      <c r="D678" s="49"/>
      <c r="E678" s="49"/>
      <c r="F678" s="49"/>
      <c r="G678" s="49"/>
      <c r="H678" s="49"/>
      <c r="I678" s="49"/>
      <c r="J678" s="49"/>
      <c r="K678" s="49"/>
      <c r="L678" s="49"/>
      <c r="M678" s="49"/>
      <c r="N678" s="49"/>
      <c r="O678" s="49"/>
      <c r="P678" s="49"/>
      <c r="Q678" s="49"/>
      <c r="R678" s="49"/>
      <c r="S678" s="49"/>
      <c r="T678" s="49"/>
      <c r="U678" s="49"/>
    </row>
    <row r="679" spans="1:21">
      <c r="A679" s="49"/>
      <c r="B679" s="49"/>
      <c r="C679" s="49"/>
      <c r="D679" s="49"/>
      <c r="E679" s="49"/>
      <c r="F679" s="49"/>
      <c r="G679" s="49"/>
      <c r="H679" s="49"/>
      <c r="I679" s="49"/>
      <c r="J679" s="49"/>
      <c r="K679" s="49"/>
      <c r="L679" s="49"/>
      <c r="M679" s="49"/>
      <c r="N679" s="49"/>
      <c r="O679" s="49"/>
      <c r="P679" s="49"/>
      <c r="Q679" s="49"/>
      <c r="R679" s="49"/>
      <c r="S679" s="49"/>
      <c r="T679" s="49"/>
      <c r="U679" s="49"/>
    </row>
    <row r="680" spans="1:21">
      <c r="A680" s="49"/>
      <c r="B680" s="49"/>
      <c r="C680" s="49"/>
      <c r="D680" s="49"/>
      <c r="E680" s="49"/>
      <c r="F680" s="49"/>
      <c r="G680" s="49"/>
      <c r="H680" s="49"/>
      <c r="I680" s="49"/>
      <c r="J680" s="49"/>
      <c r="K680" s="49"/>
      <c r="L680" s="49"/>
      <c r="M680" s="49"/>
      <c r="N680" s="49"/>
      <c r="O680" s="49"/>
      <c r="P680" s="49"/>
      <c r="Q680" s="49"/>
      <c r="R680" s="49"/>
      <c r="S680" s="49"/>
      <c r="T680" s="49"/>
      <c r="U680" s="49"/>
    </row>
    <row r="681" spans="1:21">
      <c r="A681" s="49"/>
      <c r="B681" s="49"/>
      <c r="C681" s="49"/>
      <c r="D681" s="49"/>
      <c r="E681" s="49"/>
      <c r="F681" s="49"/>
      <c r="G681" s="49"/>
      <c r="H681" s="49"/>
      <c r="I681" s="49"/>
      <c r="J681" s="49"/>
      <c r="K681" s="49"/>
      <c r="L681" s="49"/>
      <c r="M681" s="49"/>
      <c r="N681" s="49"/>
      <c r="O681" s="49"/>
      <c r="P681" s="49"/>
      <c r="Q681" s="49"/>
      <c r="R681" s="49"/>
      <c r="S681" s="49"/>
      <c r="T681" s="49"/>
      <c r="U681" s="49"/>
    </row>
    <row r="682" spans="1:21">
      <c r="A682" s="49"/>
      <c r="B682" s="49"/>
      <c r="C682" s="49"/>
      <c r="D682" s="49"/>
      <c r="E682" s="49"/>
      <c r="F682" s="49"/>
      <c r="G682" s="49"/>
      <c r="H682" s="49"/>
      <c r="I682" s="49"/>
      <c r="J682" s="49"/>
      <c r="K682" s="49"/>
      <c r="L682" s="49"/>
      <c r="M682" s="49"/>
      <c r="N682" s="49"/>
      <c r="O682" s="49"/>
      <c r="P682" s="49"/>
      <c r="Q682" s="49"/>
      <c r="R682" s="49"/>
      <c r="S682" s="49"/>
      <c r="T682" s="49"/>
      <c r="U682" s="49"/>
    </row>
    <row r="683" spans="1:21">
      <c r="A683" s="49"/>
      <c r="B683" s="49"/>
      <c r="C683" s="49"/>
      <c r="D683" s="49"/>
      <c r="E683" s="49"/>
      <c r="F683" s="49"/>
      <c r="G683" s="49"/>
      <c r="H683" s="49"/>
      <c r="I683" s="49"/>
      <c r="J683" s="49"/>
      <c r="K683" s="49"/>
      <c r="L683" s="49"/>
      <c r="M683" s="49"/>
      <c r="N683" s="49"/>
      <c r="O683" s="49"/>
      <c r="P683" s="49"/>
      <c r="Q683" s="49"/>
      <c r="R683" s="49"/>
      <c r="S683" s="49"/>
      <c r="T683" s="49"/>
      <c r="U683" s="49"/>
    </row>
    <row r="684" spans="1:21">
      <c r="A684" s="49"/>
      <c r="B684" s="49"/>
      <c r="C684" s="49"/>
      <c r="D684" s="49"/>
      <c r="E684" s="49"/>
      <c r="F684" s="49"/>
      <c r="G684" s="49"/>
      <c r="H684" s="49"/>
      <c r="I684" s="49"/>
      <c r="J684" s="49"/>
      <c r="K684" s="49"/>
      <c r="L684" s="49"/>
      <c r="M684" s="49"/>
      <c r="N684" s="49"/>
      <c r="O684" s="49"/>
      <c r="P684" s="49"/>
      <c r="Q684" s="49"/>
      <c r="R684" s="49"/>
      <c r="S684" s="49"/>
      <c r="T684" s="49"/>
      <c r="U684" s="49"/>
    </row>
    <row r="685" spans="1:21">
      <c r="A685" s="49"/>
      <c r="B685" s="49"/>
      <c r="C685" s="49"/>
      <c r="D685" s="49"/>
      <c r="E685" s="49"/>
      <c r="F685" s="49"/>
      <c r="G685" s="49"/>
      <c r="H685" s="49"/>
      <c r="I685" s="49"/>
      <c r="J685" s="49"/>
      <c r="K685" s="49"/>
      <c r="L685" s="49"/>
      <c r="M685" s="49"/>
      <c r="N685" s="49"/>
      <c r="O685" s="49"/>
      <c r="P685" s="49"/>
      <c r="Q685" s="49"/>
      <c r="R685" s="49"/>
      <c r="S685" s="49"/>
      <c r="T685" s="49"/>
      <c r="U685" s="49"/>
    </row>
    <row r="686" spans="1:21">
      <c r="A686" s="49"/>
      <c r="B686" s="49"/>
      <c r="C686" s="49"/>
      <c r="D686" s="49"/>
      <c r="E686" s="49"/>
      <c r="F686" s="49"/>
      <c r="G686" s="49"/>
      <c r="H686" s="49"/>
      <c r="I686" s="49"/>
      <c r="J686" s="49"/>
      <c r="K686" s="49"/>
      <c r="L686" s="49"/>
      <c r="M686" s="49"/>
      <c r="N686" s="49"/>
      <c r="O686" s="49"/>
      <c r="P686" s="49"/>
      <c r="Q686" s="49"/>
      <c r="R686" s="49"/>
      <c r="S686" s="49"/>
      <c r="T686" s="49"/>
      <c r="U686" s="49"/>
    </row>
    <row r="687" spans="1:21">
      <c r="A687" s="49"/>
      <c r="B687" s="49"/>
      <c r="C687" s="49"/>
      <c r="D687" s="49"/>
      <c r="E687" s="49"/>
      <c r="F687" s="49"/>
      <c r="G687" s="49"/>
      <c r="H687" s="49"/>
      <c r="I687" s="49"/>
      <c r="J687" s="49"/>
      <c r="K687" s="49"/>
      <c r="L687" s="49"/>
      <c r="M687" s="49"/>
      <c r="N687" s="49"/>
      <c r="O687" s="49"/>
      <c r="P687" s="49"/>
      <c r="Q687" s="49"/>
      <c r="R687" s="49"/>
      <c r="S687" s="49"/>
      <c r="T687" s="49"/>
      <c r="U687" s="49"/>
    </row>
    <row r="688" spans="1:21">
      <c r="A688" s="49"/>
      <c r="B688" s="49"/>
      <c r="C688" s="49"/>
      <c r="D688" s="49"/>
      <c r="E688" s="49"/>
      <c r="F688" s="49"/>
      <c r="G688" s="49"/>
      <c r="H688" s="49"/>
      <c r="I688" s="49"/>
      <c r="J688" s="49"/>
      <c r="K688" s="49"/>
      <c r="L688" s="49"/>
      <c r="M688" s="49"/>
      <c r="N688" s="49"/>
      <c r="O688" s="49"/>
      <c r="P688" s="49"/>
      <c r="Q688" s="49"/>
      <c r="R688" s="49"/>
      <c r="S688" s="49"/>
      <c r="T688" s="49"/>
      <c r="U688" s="49"/>
    </row>
    <row r="689" spans="1:21">
      <c r="A689" s="49"/>
      <c r="B689" s="49"/>
      <c r="C689" s="49"/>
      <c r="D689" s="49"/>
      <c r="E689" s="49"/>
      <c r="F689" s="49"/>
      <c r="G689" s="49"/>
      <c r="H689" s="49"/>
      <c r="I689" s="49"/>
      <c r="J689" s="49"/>
      <c r="K689" s="49"/>
      <c r="L689" s="49"/>
      <c r="M689" s="49"/>
      <c r="N689" s="49"/>
      <c r="O689" s="49"/>
      <c r="P689" s="49"/>
      <c r="Q689" s="49"/>
      <c r="R689" s="49"/>
      <c r="S689" s="49"/>
      <c r="T689" s="49"/>
      <c r="U689" s="49"/>
    </row>
    <row r="690" spans="1:21">
      <c r="A690" s="49"/>
      <c r="B690" s="49"/>
      <c r="C690" s="49"/>
      <c r="D690" s="49"/>
      <c r="E690" s="49"/>
      <c r="F690" s="49"/>
      <c r="G690" s="49"/>
      <c r="H690" s="49"/>
      <c r="I690" s="49"/>
      <c r="J690" s="49"/>
      <c r="K690" s="49"/>
      <c r="L690" s="49"/>
      <c r="M690" s="49"/>
      <c r="N690" s="49"/>
      <c r="O690" s="49"/>
      <c r="P690" s="49"/>
      <c r="Q690" s="49"/>
      <c r="R690" s="49"/>
      <c r="S690" s="49"/>
      <c r="T690" s="49"/>
      <c r="U690" s="49"/>
    </row>
    <row r="691" spans="1:21">
      <c r="A691" s="49"/>
      <c r="B691" s="49"/>
      <c r="C691" s="49"/>
      <c r="D691" s="49"/>
      <c r="E691" s="49"/>
      <c r="F691" s="49"/>
      <c r="G691" s="49"/>
      <c r="H691" s="49"/>
      <c r="I691" s="49"/>
      <c r="J691" s="49"/>
      <c r="K691" s="49"/>
      <c r="L691" s="49"/>
      <c r="M691" s="49"/>
      <c r="N691" s="49"/>
      <c r="O691" s="49"/>
      <c r="P691" s="49"/>
      <c r="Q691" s="49"/>
      <c r="R691" s="49"/>
      <c r="S691" s="49"/>
      <c r="T691" s="49"/>
      <c r="U691" s="49"/>
    </row>
    <row r="692" spans="1:21">
      <c r="A692" s="49"/>
      <c r="B692" s="49"/>
      <c r="C692" s="49"/>
      <c r="D692" s="49"/>
      <c r="E692" s="49"/>
      <c r="F692" s="49"/>
      <c r="G692" s="49"/>
      <c r="H692" s="49"/>
      <c r="I692" s="49"/>
      <c r="J692" s="49"/>
      <c r="K692" s="49"/>
      <c r="L692" s="49"/>
      <c r="M692" s="49"/>
      <c r="N692" s="49"/>
      <c r="O692" s="49"/>
      <c r="P692" s="49"/>
      <c r="Q692" s="49"/>
      <c r="R692" s="49"/>
      <c r="S692" s="49"/>
      <c r="T692" s="49"/>
      <c r="U692" s="49"/>
    </row>
    <row r="693" spans="1:21">
      <c r="A693" s="49"/>
      <c r="B693" s="49"/>
      <c r="C693" s="49"/>
      <c r="D693" s="49"/>
      <c r="E693" s="49"/>
      <c r="F693" s="49"/>
      <c r="G693" s="49"/>
      <c r="H693" s="49"/>
      <c r="I693" s="49"/>
      <c r="J693" s="49"/>
      <c r="K693" s="49"/>
      <c r="L693" s="49"/>
      <c r="M693" s="49"/>
      <c r="N693" s="49"/>
      <c r="O693" s="49"/>
      <c r="P693" s="49"/>
      <c r="Q693" s="49"/>
      <c r="R693" s="49"/>
      <c r="S693" s="49"/>
      <c r="T693" s="49"/>
      <c r="U693" s="49"/>
    </row>
    <row r="694" spans="1:21">
      <c r="A694" s="49"/>
      <c r="B694" s="49"/>
      <c r="C694" s="49"/>
      <c r="D694" s="49"/>
      <c r="E694" s="49"/>
      <c r="F694" s="49"/>
      <c r="G694" s="49"/>
      <c r="H694" s="49"/>
      <c r="I694" s="49"/>
      <c r="J694" s="49"/>
      <c r="K694" s="49"/>
      <c r="L694" s="49"/>
      <c r="M694" s="49"/>
      <c r="N694" s="49"/>
      <c r="O694" s="49"/>
      <c r="P694" s="49"/>
      <c r="Q694" s="49"/>
      <c r="R694" s="49"/>
      <c r="S694" s="49"/>
      <c r="T694" s="49"/>
      <c r="U694" s="49"/>
    </row>
    <row r="695" spans="1:21">
      <c r="A695" s="49"/>
      <c r="B695" s="49"/>
      <c r="C695" s="49"/>
      <c r="D695" s="49"/>
      <c r="E695" s="49"/>
      <c r="F695" s="49"/>
      <c r="G695" s="49"/>
      <c r="H695" s="49"/>
      <c r="I695" s="49"/>
      <c r="J695" s="49"/>
      <c r="K695" s="49"/>
      <c r="L695" s="49"/>
      <c r="M695" s="49"/>
      <c r="N695" s="49"/>
      <c r="O695" s="49"/>
      <c r="P695" s="49"/>
      <c r="Q695" s="49"/>
      <c r="R695" s="49"/>
      <c r="S695" s="49"/>
      <c r="T695" s="49"/>
      <c r="U695" s="49"/>
    </row>
    <row r="696" spans="1:21">
      <c r="A696" s="49"/>
      <c r="B696" s="49"/>
      <c r="C696" s="49"/>
      <c r="D696" s="49"/>
      <c r="E696" s="49"/>
      <c r="F696" s="49"/>
      <c r="G696" s="49"/>
      <c r="H696" s="49"/>
      <c r="I696" s="49"/>
      <c r="J696" s="49"/>
      <c r="K696" s="49"/>
      <c r="L696" s="49"/>
      <c r="M696" s="49"/>
      <c r="N696" s="49"/>
      <c r="O696" s="49"/>
      <c r="P696" s="49"/>
      <c r="Q696" s="49"/>
      <c r="R696" s="49"/>
      <c r="S696" s="49"/>
      <c r="T696" s="49"/>
      <c r="U696" s="49"/>
    </row>
    <row r="697" spans="1:21">
      <c r="A697" s="49"/>
      <c r="B697" s="49"/>
      <c r="C697" s="49"/>
      <c r="D697" s="49"/>
      <c r="E697" s="49"/>
      <c r="F697" s="49"/>
      <c r="G697" s="49"/>
      <c r="H697" s="49"/>
      <c r="I697" s="49"/>
      <c r="J697" s="49"/>
      <c r="K697" s="49"/>
      <c r="L697" s="49"/>
      <c r="M697" s="49"/>
      <c r="N697" s="49"/>
      <c r="O697" s="49"/>
      <c r="P697" s="49"/>
      <c r="Q697" s="49"/>
      <c r="R697" s="49"/>
      <c r="S697" s="49"/>
      <c r="T697" s="49"/>
      <c r="U697" s="49"/>
    </row>
    <row r="698" spans="1:21">
      <c r="A698" s="49"/>
      <c r="B698" s="49"/>
      <c r="C698" s="49"/>
      <c r="D698" s="49"/>
      <c r="E698" s="49"/>
      <c r="F698" s="49"/>
      <c r="G698" s="49"/>
      <c r="H698" s="49"/>
      <c r="I698" s="49"/>
      <c r="J698" s="49"/>
      <c r="K698" s="49"/>
      <c r="L698" s="49"/>
      <c r="M698" s="49"/>
      <c r="N698" s="49"/>
      <c r="O698" s="49"/>
      <c r="P698" s="49"/>
      <c r="Q698" s="49"/>
      <c r="R698" s="49"/>
      <c r="S698" s="49"/>
      <c r="T698" s="49"/>
      <c r="U698" s="49"/>
    </row>
    <row r="699" spans="1:21">
      <c r="A699" s="49"/>
      <c r="B699" s="49"/>
      <c r="C699" s="49"/>
      <c r="D699" s="49"/>
      <c r="E699" s="49"/>
      <c r="F699" s="49"/>
      <c r="G699" s="49"/>
      <c r="H699" s="49"/>
      <c r="I699" s="49"/>
      <c r="J699" s="49"/>
      <c r="K699" s="49"/>
      <c r="L699" s="49"/>
      <c r="M699" s="49"/>
      <c r="N699" s="49"/>
      <c r="O699" s="49"/>
      <c r="P699" s="49"/>
      <c r="Q699" s="49"/>
      <c r="R699" s="49"/>
      <c r="S699" s="49"/>
      <c r="T699" s="49"/>
      <c r="U699" s="49"/>
    </row>
    <row r="700" spans="1:21">
      <c r="A700" s="49"/>
      <c r="B700" s="49"/>
      <c r="C700" s="49"/>
      <c r="D700" s="49"/>
      <c r="E700" s="49"/>
      <c r="F700" s="49"/>
      <c r="G700" s="49"/>
      <c r="H700" s="49"/>
      <c r="I700" s="49"/>
      <c r="J700" s="49"/>
      <c r="K700" s="49"/>
      <c r="L700" s="49"/>
      <c r="M700" s="49"/>
      <c r="N700" s="49"/>
      <c r="O700" s="49"/>
      <c r="P700" s="49"/>
      <c r="Q700" s="49"/>
      <c r="R700" s="49"/>
      <c r="S700" s="49"/>
      <c r="T700" s="49"/>
      <c r="U700" s="49"/>
    </row>
    <row r="701" spans="1:21">
      <c r="A701" s="49"/>
      <c r="B701" s="49"/>
      <c r="C701" s="49"/>
      <c r="D701" s="49"/>
      <c r="E701" s="49"/>
      <c r="F701" s="49"/>
      <c r="G701" s="49"/>
      <c r="H701" s="49"/>
      <c r="I701" s="49"/>
      <c r="J701" s="49"/>
      <c r="K701" s="49"/>
      <c r="L701" s="49"/>
      <c r="M701" s="49"/>
      <c r="N701" s="49"/>
      <c r="O701" s="49"/>
      <c r="P701" s="49"/>
      <c r="Q701" s="49"/>
      <c r="R701" s="49"/>
      <c r="S701" s="49"/>
      <c r="T701" s="49"/>
      <c r="U701" s="49"/>
    </row>
    <row r="702" spans="1:21">
      <c r="A702" s="49"/>
      <c r="B702" s="49"/>
      <c r="C702" s="49"/>
      <c r="D702" s="49"/>
      <c r="E702" s="49"/>
      <c r="F702" s="49"/>
      <c r="G702" s="49"/>
      <c r="H702" s="49"/>
      <c r="I702" s="49"/>
      <c r="J702" s="49"/>
      <c r="K702" s="49"/>
      <c r="L702" s="49"/>
      <c r="M702" s="49"/>
      <c r="N702" s="49"/>
      <c r="O702" s="49"/>
      <c r="P702" s="49"/>
      <c r="Q702" s="49"/>
      <c r="R702" s="49"/>
      <c r="S702" s="49"/>
      <c r="T702" s="49"/>
      <c r="U702" s="49"/>
    </row>
    <row r="703" spans="1:21">
      <c r="A703" s="49"/>
      <c r="B703" s="49"/>
      <c r="C703" s="49"/>
      <c r="D703" s="49"/>
      <c r="E703" s="49"/>
      <c r="F703" s="49"/>
      <c r="G703" s="49"/>
      <c r="H703" s="49"/>
      <c r="I703" s="49"/>
      <c r="J703" s="49"/>
      <c r="K703" s="49"/>
      <c r="L703" s="49"/>
      <c r="M703" s="49"/>
      <c r="N703" s="49"/>
      <c r="O703" s="49"/>
      <c r="P703" s="49"/>
      <c r="Q703" s="49"/>
      <c r="R703" s="49"/>
      <c r="S703" s="49"/>
      <c r="T703" s="49"/>
      <c r="U703" s="49"/>
    </row>
    <row r="704" spans="1:21">
      <c r="A704" s="49"/>
      <c r="B704" s="49"/>
      <c r="C704" s="49"/>
      <c r="D704" s="49"/>
      <c r="E704" s="49"/>
      <c r="F704" s="49"/>
      <c r="G704" s="49"/>
      <c r="H704" s="49"/>
      <c r="I704" s="49"/>
      <c r="J704" s="49"/>
      <c r="K704" s="49"/>
      <c r="L704" s="49"/>
      <c r="M704" s="49"/>
      <c r="N704" s="49"/>
      <c r="O704" s="49"/>
      <c r="P704" s="49"/>
      <c r="Q704" s="49"/>
      <c r="R704" s="49"/>
      <c r="S704" s="49"/>
      <c r="T704" s="49"/>
      <c r="U704" s="49"/>
    </row>
    <row r="705" spans="1:21">
      <c r="A705" s="49"/>
      <c r="B705" s="49"/>
      <c r="C705" s="49"/>
      <c r="D705" s="49"/>
      <c r="E705" s="49"/>
      <c r="F705" s="49"/>
      <c r="G705" s="49"/>
      <c r="H705" s="49"/>
      <c r="I705" s="49"/>
      <c r="J705" s="49"/>
      <c r="K705" s="49"/>
      <c r="L705" s="49"/>
      <c r="M705" s="49"/>
      <c r="N705" s="49"/>
      <c r="O705" s="49"/>
      <c r="P705" s="49"/>
      <c r="Q705" s="49"/>
      <c r="R705" s="49"/>
      <c r="S705" s="49"/>
      <c r="T705" s="49"/>
      <c r="U705" s="49"/>
    </row>
    <row r="706" spans="1:21">
      <c r="A706" s="49"/>
      <c r="B706" s="49"/>
      <c r="C706" s="49"/>
      <c r="D706" s="49"/>
      <c r="E706" s="49"/>
      <c r="F706" s="49"/>
      <c r="G706" s="49"/>
      <c r="H706" s="49"/>
      <c r="I706" s="49"/>
      <c r="J706" s="49"/>
      <c r="K706" s="49"/>
      <c r="L706" s="49"/>
      <c r="M706" s="49"/>
      <c r="N706" s="49"/>
      <c r="O706" s="49"/>
      <c r="P706" s="49"/>
      <c r="Q706" s="49"/>
      <c r="R706" s="49"/>
      <c r="S706" s="49"/>
      <c r="T706" s="49"/>
      <c r="U706" s="49"/>
    </row>
    <row r="707" spans="1:21">
      <c r="A707" s="49"/>
      <c r="B707" s="49"/>
      <c r="C707" s="49"/>
      <c r="D707" s="49"/>
      <c r="E707" s="49"/>
      <c r="F707" s="49"/>
      <c r="G707" s="49"/>
      <c r="H707" s="49"/>
      <c r="I707" s="49"/>
      <c r="J707" s="49"/>
      <c r="K707" s="49"/>
      <c r="L707" s="49"/>
      <c r="M707" s="49"/>
      <c r="N707" s="49"/>
      <c r="O707" s="49"/>
      <c r="P707" s="49"/>
      <c r="Q707" s="49"/>
      <c r="R707" s="49"/>
      <c r="S707" s="49"/>
      <c r="T707" s="49"/>
      <c r="U707" s="49"/>
    </row>
    <row r="708" spans="1:21">
      <c r="A708" s="49"/>
      <c r="B708" s="49"/>
      <c r="C708" s="49"/>
      <c r="D708" s="49"/>
      <c r="E708" s="49"/>
      <c r="F708" s="49"/>
      <c r="G708" s="49"/>
      <c r="H708" s="49"/>
      <c r="I708" s="49"/>
      <c r="J708" s="49"/>
      <c r="K708" s="49"/>
      <c r="L708" s="49"/>
      <c r="M708" s="49"/>
      <c r="N708" s="49"/>
      <c r="O708" s="49"/>
      <c r="P708" s="49"/>
      <c r="Q708" s="49"/>
      <c r="R708" s="49"/>
      <c r="S708" s="49"/>
      <c r="T708" s="49"/>
      <c r="U708" s="49"/>
    </row>
    <row r="709" spans="1:21">
      <c r="A709" s="49"/>
      <c r="B709" s="49"/>
      <c r="C709" s="49"/>
      <c r="D709" s="49"/>
      <c r="E709" s="49"/>
      <c r="F709" s="49"/>
      <c r="G709" s="49"/>
      <c r="H709" s="49"/>
      <c r="I709" s="49"/>
      <c r="J709" s="49"/>
      <c r="K709" s="49"/>
      <c r="L709" s="49"/>
      <c r="M709" s="49"/>
      <c r="N709" s="49"/>
      <c r="O709" s="49"/>
      <c r="P709" s="49"/>
      <c r="Q709" s="49"/>
      <c r="R709" s="49"/>
      <c r="S709" s="49"/>
      <c r="T709" s="49"/>
      <c r="U709" s="49"/>
    </row>
    <row r="710" spans="1:21">
      <c r="A710" s="49"/>
      <c r="B710" s="49"/>
      <c r="C710" s="49"/>
      <c r="D710" s="49"/>
      <c r="E710" s="49"/>
      <c r="F710" s="49"/>
      <c r="G710" s="49"/>
      <c r="H710" s="49"/>
      <c r="I710" s="49"/>
      <c r="J710" s="49"/>
      <c r="K710" s="49"/>
      <c r="L710" s="49"/>
      <c r="M710" s="49"/>
      <c r="N710" s="49"/>
      <c r="O710" s="49"/>
      <c r="P710" s="49"/>
      <c r="Q710" s="49"/>
      <c r="R710" s="49"/>
      <c r="S710" s="49"/>
      <c r="T710" s="49"/>
      <c r="U710" s="49"/>
    </row>
    <row r="711" spans="1:21">
      <c r="A711" s="49"/>
      <c r="B711" s="49"/>
      <c r="C711" s="49"/>
      <c r="D711" s="49"/>
      <c r="E711" s="49"/>
      <c r="F711" s="49"/>
      <c r="G711" s="49"/>
      <c r="H711" s="49"/>
      <c r="I711" s="49"/>
      <c r="J711" s="49"/>
      <c r="K711" s="49"/>
      <c r="L711" s="49"/>
      <c r="M711" s="49"/>
      <c r="N711" s="49"/>
      <c r="O711" s="49"/>
      <c r="P711" s="49"/>
      <c r="Q711" s="49"/>
      <c r="R711" s="49"/>
      <c r="S711" s="49"/>
      <c r="T711" s="49"/>
      <c r="U711" s="49"/>
    </row>
    <row r="712" spans="1:21">
      <c r="A712" s="49"/>
      <c r="B712" s="49"/>
      <c r="C712" s="49"/>
      <c r="D712" s="49"/>
      <c r="E712" s="49"/>
      <c r="F712" s="49"/>
      <c r="G712" s="49"/>
      <c r="H712" s="49"/>
      <c r="I712" s="49"/>
      <c r="J712" s="49"/>
      <c r="K712" s="49"/>
      <c r="L712" s="49"/>
      <c r="M712" s="49"/>
      <c r="N712" s="49"/>
      <c r="O712" s="49"/>
      <c r="P712" s="49"/>
      <c r="Q712" s="49"/>
      <c r="R712" s="49"/>
      <c r="S712" s="49"/>
      <c r="T712" s="49"/>
      <c r="U712" s="49"/>
    </row>
    <row r="713" spans="1:21">
      <c r="A713" s="49"/>
      <c r="B713" s="49"/>
      <c r="C713" s="49"/>
      <c r="D713" s="49"/>
      <c r="E713" s="49"/>
      <c r="F713" s="49"/>
      <c r="G713" s="49"/>
      <c r="H713" s="49"/>
      <c r="I713" s="49"/>
      <c r="J713" s="49"/>
      <c r="K713" s="49"/>
      <c r="L713" s="49"/>
      <c r="M713" s="49"/>
      <c r="N713" s="49"/>
      <c r="O713" s="49"/>
      <c r="P713" s="49"/>
      <c r="Q713" s="49"/>
      <c r="R713" s="49"/>
      <c r="S713" s="49"/>
      <c r="T713" s="49"/>
      <c r="U713" s="49"/>
    </row>
    <row r="714" spans="1:21">
      <c r="A714" s="49"/>
      <c r="B714" s="49"/>
      <c r="C714" s="49"/>
      <c r="D714" s="49"/>
      <c r="E714" s="49"/>
      <c r="F714" s="49"/>
      <c r="G714" s="49"/>
      <c r="H714" s="49"/>
      <c r="I714" s="49"/>
      <c r="J714" s="49"/>
      <c r="K714" s="49"/>
      <c r="L714" s="49"/>
      <c r="M714" s="49"/>
      <c r="N714" s="49"/>
      <c r="O714" s="49"/>
      <c r="P714" s="49"/>
      <c r="Q714" s="49"/>
      <c r="R714" s="49"/>
      <c r="S714" s="49"/>
      <c r="T714" s="49"/>
      <c r="U714" s="49"/>
    </row>
    <row r="715" spans="1:21">
      <c r="A715" s="49"/>
      <c r="B715" s="49"/>
      <c r="C715" s="49"/>
      <c r="D715" s="49"/>
      <c r="E715" s="49"/>
      <c r="F715" s="49"/>
      <c r="G715" s="49"/>
      <c r="H715" s="49"/>
      <c r="I715" s="49"/>
      <c r="J715" s="49"/>
      <c r="K715" s="49"/>
      <c r="L715" s="49"/>
      <c r="M715" s="49"/>
      <c r="N715" s="49"/>
      <c r="O715" s="49"/>
      <c r="P715" s="49"/>
      <c r="Q715" s="49"/>
      <c r="R715" s="49"/>
      <c r="S715" s="49"/>
      <c r="T715" s="49"/>
      <c r="U715" s="49"/>
    </row>
    <row r="716" spans="1:21">
      <c r="A716" s="49"/>
      <c r="B716" s="49"/>
      <c r="C716" s="49"/>
      <c r="D716" s="49"/>
      <c r="E716" s="49"/>
      <c r="F716" s="49"/>
      <c r="G716" s="49"/>
      <c r="H716" s="49"/>
      <c r="I716" s="49"/>
      <c r="J716" s="49"/>
      <c r="K716" s="49"/>
      <c r="L716" s="49"/>
      <c r="M716" s="49"/>
      <c r="N716" s="49"/>
      <c r="O716" s="49"/>
      <c r="P716" s="49"/>
      <c r="Q716" s="49"/>
      <c r="R716" s="49"/>
      <c r="S716" s="49"/>
      <c r="T716" s="49"/>
      <c r="U716" s="49"/>
    </row>
    <row r="717" spans="1:21">
      <c r="A717" s="49"/>
      <c r="B717" s="49"/>
      <c r="C717" s="49"/>
      <c r="D717" s="49"/>
      <c r="E717" s="49"/>
      <c r="F717" s="49"/>
      <c r="G717" s="49"/>
      <c r="H717" s="49"/>
      <c r="I717" s="49"/>
      <c r="J717" s="49"/>
      <c r="K717" s="49"/>
      <c r="L717" s="49"/>
      <c r="M717" s="49"/>
      <c r="N717" s="49"/>
      <c r="O717" s="49"/>
      <c r="P717" s="49"/>
      <c r="Q717" s="49"/>
      <c r="R717" s="49"/>
      <c r="S717" s="49"/>
      <c r="T717" s="49"/>
      <c r="U717" s="49"/>
    </row>
    <row r="718" spans="1:21">
      <c r="A718" s="49"/>
      <c r="B718" s="49"/>
      <c r="C718" s="49"/>
      <c r="D718" s="49"/>
      <c r="E718" s="49"/>
      <c r="F718" s="49"/>
      <c r="G718" s="49"/>
      <c r="H718" s="49"/>
      <c r="I718" s="49"/>
      <c r="J718" s="49"/>
      <c r="K718" s="49"/>
      <c r="L718" s="49"/>
      <c r="M718" s="49"/>
      <c r="N718" s="49"/>
      <c r="O718" s="49"/>
      <c r="P718" s="49"/>
      <c r="Q718" s="49"/>
      <c r="R718" s="49"/>
      <c r="S718" s="49"/>
      <c r="T718" s="49"/>
      <c r="U718" s="49"/>
    </row>
    <row r="719" spans="1:21">
      <c r="A719" s="49"/>
      <c r="B719" s="49"/>
      <c r="C719" s="49"/>
      <c r="D719" s="49"/>
      <c r="E719" s="49"/>
      <c r="F719" s="49"/>
      <c r="G719" s="49"/>
      <c r="H719" s="49"/>
      <c r="I719" s="49"/>
      <c r="J719" s="49"/>
      <c r="K719" s="49"/>
      <c r="L719" s="49"/>
      <c r="M719" s="49"/>
      <c r="N719" s="49"/>
      <c r="O719" s="49"/>
      <c r="P719" s="49"/>
      <c r="Q719" s="49"/>
      <c r="R719" s="49"/>
      <c r="S719" s="49"/>
      <c r="T719" s="49"/>
      <c r="U719" s="49"/>
    </row>
    <row r="720" spans="1:21">
      <c r="A720" s="49"/>
      <c r="B720" s="49"/>
      <c r="C720" s="49"/>
      <c r="D720" s="49"/>
      <c r="E720" s="49"/>
      <c r="F720" s="49"/>
      <c r="G720" s="49"/>
      <c r="H720" s="49"/>
      <c r="I720" s="49"/>
      <c r="J720" s="49"/>
      <c r="K720" s="49"/>
      <c r="L720" s="49"/>
      <c r="M720" s="49"/>
      <c r="N720" s="49"/>
      <c r="O720" s="49"/>
      <c r="P720" s="49"/>
      <c r="Q720" s="49"/>
      <c r="R720" s="49"/>
      <c r="S720" s="49"/>
      <c r="T720" s="49"/>
      <c r="U720" s="49"/>
    </row>
    <row r="721" spans="1:21">
      <c r="A721" s="49"/>
      <c r="B721" s="49"/>
      <c r="C721" s="49"/>
      <c r="D721" s="49"/>
      <c r="E721" s="49"/>
      <c r="F721" s="49"/>
      <c r="G721" s="49"/>
      <c r="H721" s="49"/>
      <c r="I721" s="49"/>
      <c r="J721" s="49"/>
      <c r="K721" s="49"/>
      <c r="L721" s="49"/>
      <c r="M721" s="49"/>
      <c r="N721" s="49"/>
      <c r="O721" s="49"/>
      <c r="P721" s="49"/>
      <c r="Q721" s="49"/>
      <c r="R721" s="49"/>
      <c r="S721" s="49"/>
      <c r="T721" s="49"/>
      <c r="U721" s="49"/>
    </row>
    <row r="722" spans="1:21">
      <c r="A722" s="49"/>
      <c r="B722" s="49"/>
      <c r="C722" s="49"/>
      <c r="D722" s="49"/>
      <c r="E722" s="49"/>
      <c r="F722" s="49"/>
      <c r="G722" s="49"/>
      <c r="H722" s="49"/>
      <c r="I722" s="49"/>
      <c r="J722" s="49"/>
      <c r="K722" s="49"/>
      <c r="L722" s="49"/>
      <c r="M722" s="49"/>
      <c r="N722" s="49"/>
      <c r="O722" s="49"/>
      <c r="P722" s="49"/>
      <c r="Q722" s="49"/>
      <c r="R722" s="49"/>
      <c r="S722" s="49"/>
      <c r="T722" s="49"/>
      <c r="U722" s="49"/>
    </row>
    <row r="723" spans="1:21">
      <c r="A723" s="49"/>
      <c r="B723" s="49"/>
      <c r="C723" s="49"/>
      <c r="D723" s="49"/>
      <c r="E723" s="49"/>
      <c r="F723" s="49"/>
      <c r="G723" s="49"/>
      <c r="H723" s="49"/>
      <c r="I723" s="49"/>
      <c r="J723" s="49"/>
      <c r="K723" s="49"/>
      <c r="L723" s="49"/>
      <c r="M723" s="49"/>
      <c r="N723" s="49"/>
      <c r="O723" s="49"/>
      <c r="P723" s="49"/>
      <c r="Q723" s="49"/>
      <c r="R723" s="49"/>
      <c r="S723" s="49"/>
      <c r="T723" s="49"/>
      <c r="U723" s="49"/>
    </row>
    <row r="724" spans="1:21">
      <c r="A724" s="49"/>
      <c r="B724" s="49"/>
      <c r="C724" s="49"/>
      <c r="D724" s="49"/>
      <c r="E724" s="49"/>
      <c r="F724" s="49"/>
      <c r="G724" s="49"/>
      <c r="H724" s="49"/>
      <c r="I724" s="49"/>
      <c r="J724" s="49"/>
      <c r="K724" s="49"/>
      <c r="L724" s="49"/>
      <c r="M724" s="49"/>
      <c r="N724" s="49"/>
      <c r="O724" s="49"/>
      <c r="P724" s="49"/>
      <c r="Q724" s="49"/>
      <c r="R724" s="49"/>
      <c r="S724" s="49"/>
      <c r="T724" s="49"/>
      <c r="U724" s="49"/>
    </row>
    <row r="725" spans="1:21">
      <c r="A725" s="49"/>
      <c r="B725" s="49"/>
      <c r="C725" s="49"/>
      <c r="D725" s="49"/>
      <c r="E725" s="49"/>
      <c r="F725" s="49"/>
      <c r="G725" s="49"/>
      <c r="H725" s="49"/>
      <c r="I725" s="49"/>
      <c r="J725" s="49"/>
      <c r="K725" s="49"/>
      <c r="L725" s="49"/>
      <c r="M725" s="49"/>
      <c r="N725" s="49"/>
      <c r="O725" s="49"/>
      <c r="P725" s="49"/>
      <c r="Q725" s="49"/>
      <c r="R725" s="49"/>
      <c r="S725" s="49"/>
      <c r="T725" s="49"/>
      <c r="U725" s="49"/>
    </row>
    <row r="726" spans="1:21">
      <c r="A726" s="49"/>
      <c r="B726" s="49"/>
      <c r="C726" s="49"/>
      <c r="D726" s="49"/>
      <c r="E726" s="49"/>
      <c r="F726" s="49"/>
      <c r="G726" s="49"/>
      <c r="H726" s="49"/>
      <c r="I726" s="49"/>
      <c r="J726" s="49"/>
      <c r="K726" s="49"/>
      <c r="L726" s="49"/>
      <c r="M726" s="49"/>
      <c r="N726" s="49"/>
      <c r="O726" s="49"/>
      <c r="P726" s="49"/>
      <c r="Q726" s="49"/>
      <c r="R726" s="49"/>
      <c r="S726" s="49"/>
      <c r="T726" s="49"/>
      <c r="U726" s="49"/>
    </row>
    <row r="727" spans="1:21">
      <c r="A727" s="49"/>
      <c r="B727" s="49"/>
      <c r="C727" s="49"/>
      <c r="D727" s="49"/>
      <c r="E727" s="49"/>
      <c r="F727" s="49"/>
      <c r="G727" s="49"/>
      <c r="H727" s="49"/>
      <c r="I727" s="49"/>
      <c r="J727" s="49"/>
      <c r="K727" s="49"/>
      <c r="L727" s="49"/>
      <c r="M727" s="49"/>
      <c r="N727" s="49"/>
      <c r="O727" s="49"/>
      <c r="P727" s="49"/>
      <c r="Q727" s="49"/>
      <c r="R727" s="49"/>
      <c r="S727" s="49"/>
      <c r="T727" s="49"/>
      <c r="U727" s="49"/>
    </row>
    <row r="728" spans="1:21">
      <c r="A728" s="49"/>
      <c r="B728" s="49"/>
      <c r="C728" s="49"/>
      <c r="D728" s="49"/>
      <c r="E728" s="49"/>
      <c r="F728" s="49"/>
      <c r="G728" s="49"/>
      <c r="H728" s="49"/>
      <c r="I728" s="49"/>
      <c r="J728" s="49"/>
      <c r="K728" s="49"/>
      <c r="L728" s="49"/>
      <c r="M728" s="49"/>
      <c r="N728" s="49"/>
      <c r="O728" s="49"/>
      <c r="P728" s="49"/>
      <c r="Q728" s="49"/>
      <c r="R728" s="49"/>
      <c r="S728" s="49"/>
      <c r="T728" s="49"/>
      <c r="U728" s="49"/>
    </row>
    <row r="729" spans="1:21">
      <c r="A729" s="49"/>
      <c r="B729" s="49"/>
      <c r="C729" s="49"/>
      <c r="D729" s="49"/>
      <c r="E729" s="49"/>
      <c r="F729" s="49"/>
      <c r="G729" s="49"/>
      <c r="H729" s="49"/>
      <c r="I729" s="49"/>
      <c r="J729" s="49"/>
      <c r="K729" s="49"/>
      <c r="L729" s="49"/>
      <c r="M729" s="49"/>
      <c r="N729" s="49"/>
      <c r="O729" s="49"/>
      <c r="P729" s="49"/>
      <c r="Q729" s="49"/>
      <c r="R729" s="49"/>
      <c r="S729" s="49"/>
      <c r="T729" s="49"/>
      <c r="U729" s="49"/>
    </row>
    <row r="730" spans="1:21">
      <c r="A730" s="49"/>
      <c r="B730" s="49"/>
      <c r="C730" s="49"/>
      <c r="D730" s="49"/>
      <c r="E730" s="49"/>
      <c r="F730" s="49"/>
      <c r="G730" s="49"/>
      <c r="H730" s="49"/>
      <c r="I730" s="49"/>
      <c r="J730" s="49"/>
      <c r="K730" s="49"/>
      <c r="L730" s="49"/>
      <c r="M730" s="49"/>
      <c r="N730" s="49"/>
      <c r="O730" s="49"/>
      <c r="P730" s="49"/>
      <c r="Q730" s="49"/>
      <c r="R730" s="49"/>
      <c r="S730" s="49"/>
      <c r="T730" s="49"/>
      <c r="U730" s="49"/>
    </row>
    <row r="731" spans="1:21">
      <c r="A731" s="49"/>
      <c r="B731" s="49"/>
      <c r="C731" s="49"/>
      <c r="D731" s="49"/>
      <c r="E731" s="49"/>
      <c r="F731" s="49"/>
      <c r="G731" s="49"/>
      <c r="H731" s="49"/>
      <c r="I731" s="49"/>
      <c r="J731" s="49"/>
      <c r="K731" s="49"/>
      <c r="L731" s="49"/>
      <c r="M731" s="49"/>
      <c r="N731" s="49"/>
      <c r="O731" s="49"/>
      <c r="P731" s="49"/>
      <c r="Q731" s="49"/>
      <c r="R731" s="49"/>
      <c r="S731" s="49"/>
      <c r="T731" s="49"/>
      <c r="U731" s="49"/>
    </row>
    <row r="732" spans="1:21">
      <c r="A732" s="49"/>
      <c r="B732" s="49"/>
      <c r="C732" s="49"/>
      <c r="D732" s="49"/>
      <c r="E732" s="49"/>
      <c r="F732" s="49"/>
      <c r="G732" s="49"/>
      <c r="H732" s="49"/>
      <c r="I732" s="49"/>
      <c r="J732" s="49"/>
      <c r="K732" s="49"/>
      <c r="L732" s="49"/>
      <c r="M732" s="49"/>
      <c r="N732" s="49"/>
      <c r="O732" s="49"/>
      <c r="P732" s="49"/>
      <c r="Q732" s="49"/>
      <c r="R732" s="49"/>
      <c r="S732" s="49"/>
      <c r="T732" s="49"/>
      <c r="U732" s="49"/>
    </row>
    <row r="733" spans="1:21">
      <c r="A733" s="49"/>
      <c r="B733" s="49"/>
      <c r="C733" s="49"/>
      <c r="D733" s="49"/>
      <c r="E733" s="49"/>
      <c r="F733" s="49"/>
      <c r="G733" s="49"/>
      <c r="H733" s="49"/>
      <c r="I733" s="49"/>
      <c r="J733" s="49"/>
      <c r="K733" s="49"/>
      <c r="L733" s="49"/>
      <c r="M733" s="49"/>
      <c r="N733" s="49"/>
      <c r="O733" s="49"/>
      <c r="P733" s="49"/>
      <c r="Q733" s="49"/>
      <c r="R733" s="49"/>
      <c r="S733" s="49"/>
      <c r="T733" s="49"/>
      <c r="U733" s="49"/>
    </row>
    <row r="734" spans="1:21">
      <c r="A734" s="49"/>
      <c r="B734" s="49"/>
      <c r="C734" s="49"/>
      <c r="D734" s="49"/>
      <c r="E734" s="49"/>
      <c r="F734" s="49"/>
      <c r="G734" s="49"/>
      <c r="H734" s="49"/>
      <c r="I734" s="49"/>
      <c r="J734" s="49"/>
      <c r="K734" s="49"/>
      <c r="L734" s="49"/>
      <c r="M734" s="49"/>
      <c r="N734" s="49"/>
      <c r="O734" s="49"/>
      <c r="P734" s="49"/>
      <c r="Q734" s="49"/>
      <c r="R734" s="49"/>
      <c r="S734" s="49"/>
      <c r="T734" s="49"/>
      <c r="U734" s="49"/>
    </row>
    <row r="735" spans="1:21">
      <c r="A735" s="49"/>
      <c r="B735" s="49"/>
      <c r="C735" s="49"/>
      <c r="D735" s="49"/>
      <c r="E735" s="49"/>
      <c r="F735" s="49"/>
      <c r="G735" s="49"/>
      <c r="H735" s="49"/>
      <c r="I735" s="49"/>
      <c r="J735" s="49"/>
      <c r="K735" s="49"/>
      <c r="L735" s="49"/>
      <c r="M735" s="49"/>
      <c r="N735" s="49"/>
      <c r="O735" s="49"/>
      <c r="P735" s="49"/>
      <c r="Q735" s="49"/>
      <c r="R735" s="49"/>
      <c r="S735" s="49"/>
      <c r="T735" s="49"/>
      <c r="U735" s="49"/>
    </row>
    <row r="736" spans="1:21">
      <c r="A736" s="49"/>
      <c r="B736" s="49"/>
      <c r="C736" s="49"/>
      <c r="D736" s="49"/>
      <c r="E736" s="49"/>
      <c r="F736" s="49"/>
      <c r="G736" s="49"/>
      <c r="H736" s="49"/>
      <c r="I736" s="49"/>
      <c r="J736" s="49"/>
      <c r="K736" s="49"/>
      <c r="L736" s="49"/>
      <c r="M736" s="49"/>
      <c r="N736" s="49"/>
      <c r="O736" s="49"/>
      <c r="P736" s="49"/>
      <c r="Q736" s="49"/>
      <c r="R736" s="49"/>
      <c r="S736" s="49"/>
      <c r="T736" s="49"/>
      <c r="U736" s="49"/>
    </row>
    <row r="737" spans="1:21">
      <c r="A737" s="49"/>
      <c r="B737" s="49"/>
      <c r="C737" s="49"/>
      <c r="D737" s="49"/>
      <c r="E737" s="49"/>
      <c r="F737" s="49"/>
      <c r="G737" s="49"/>
      <c r="H737" s="49"/>
      <c r="I737" s="49"/>
      <c r="J737" s="49"/>
      <c r="K737" s="49"/>
      <c r="L737" s="49"/>
      <c r="M737" s="49"/>
      <c r="N737" s="49"/>
      <c r="O737" s="49"/>
      <c r="P737" s="49"/>
      <c r="Q737" s="49"/>
      <c r="R737" s="49"/>
      <c r="S737" s="49"/>
      <c r="T737" s="49"/>
      <c r="U737" s="49"/>
    </row>
    <row r="738" spans="1:21">
      <c r="A738" s="49"/>
      <c r="B738" s="49"/>
      <c r="C738" s="49"/>
      <c r="D738" s="49"/>
      <c r="E738" s="49"/>
      <c r="F738" s="49"/>
      <c r="G738" s="49"/>
      <c r="H738" s="49"/>
      <c r="I738" s="49"/>
      <c r="J738" s="49"/>
      <c r="K738" s="49"/>
      <c r="L738" s="49"/>
      <c r="M738" s="49"/>
      <c r="N738" s="49"/>
      <c r="O738" s="49"/>
      <c r="P738" s="49"/>
      <c r="Q738" s="49"/>
      <c r="R738" s="49"/>
      <c r="S738" s="49"/>
      <c r="T738" s="49"/>
      <c r="U738" s="49"/>
    </row>
    <row r="739" spans="1:21">
      <c r="A739" s="49"/>
      <c r="B739" s="49"/>
      <c r="C739" s="49"/>
      <c r="D739" s="49"/>
      <c r="E739" s="49"/>
      <c r="F739" s="49"/>
      <c r="G739" s="49"/>
      <c r="H739" s="49"/>
      <c r="I739" s="49"/>
      <c r="J739" s="49"/>
      <c r="K739" s="49"/>
      <c r="L739" s="49"/>
      <c r="M739" s="49"/>
      <c r="N739" s="49"/>
      <c r="O739" s="49"/>
      <c r="P739" s="49"/>
      <c r="Q739" s="49"/>
      <c r="R739" s="49"/>
      <c r="S739" s="49"/>
      <c r="T739" s="49"/>
      <c r="U739" s="49"/>
    </row>
    <row r="740" spans="1:21">
      <c r="A740" s="49"/>
      <c r="B740" s="49"/>
      <c r="C740" s="49"/>
      <c r="D740" s="49"/>
      <c r="E740" s="49"/>
      <c r="F740" s="49"/>
      <c r="G740" s="49"/>
      <c r="H740" s="49"/>
      <c r="I740" s="49"/>
      <c r="J740" s="49"/>
      <c r="K740" s="49"/>
      <c r="L740" s="49"/>
      <c r="M740" s="49"/>
      <c r="N740" s="49"/>
      <c r="O740" s="49"/>
      <c r="P740" s="49"/>
      <c r="Q740" s="49"/>
      <c r="R740" s="49"/>
      <c r="S740" s="49"/>
      <c r="T740" s="49"/>
      <c r="U740" s="49"/>
    </row>
    <row r="741" spans="1:21">
      <c r="A741" s="49"/>
      <c r="B741" s="49"/>
      <c r="C741" s="49"/>
      <c r="D741" s="49"/>
      <c r="E741" s="49"/>
      <c r="F741" s="49"/>
      <c r="G741" s="49"/>
      <c r="H741" s="49"/>
      <c r="I741" s="49"/>
      <c r="J741" s="49"/>
      <c r="K741" s="49"/>
      <c r="L741" s="49"/>
      <c r="M741" s="49"/>
      <c r="N741" s="49"/>
      <c r="O741" s="49"/>
      <c r="P741" s="49"/>
      <c r="Q741" s="49"/>
      <c r="R741" s="49"/>
      <c r="S741" s="49"/>
      <c r="T741" s="49"/>
      <c r="U741" s="49"/>
    </row>
    <row r="742" spans="1:21">
      <c r="A742" s="49"/>
      <c r="B742" s="49"/>
      <c r="C742" s="49"/>
      <c r="D742" s="49"/>
      <c r="E742" s="49"/>
      <c r="F742" s="49"/>
      <c r="G742" s="49"/>
      <c r="H742" s="49"/>
      <c r="I742" s="49"/>
      <c r="J742" s="49"/>
      <c r="K742" s="49"/>
      <c r="L742" s="49"/>
      <c r="M742" s="49"/>
      <c r="N742" s="49"/>
      <c r="O742" s="49"/>
      <c r="P742" s="49"/>
      <c r="Q742" s="49"/>
      <c r="R742" s="49"/>
      <c r="S742" s="49"/>
      <c r="T742" s="49"/>
      <c r="U742" s="49"/>
    </row>
    <row r="743" spans="1:21">
      <c r="A743" s="49"/>
      <c r="B743" s="49"/>
      <c r="C743" s="49"/>
      <c r="D743" s="49"/>
      <c r="E743" s="49"/>
      <c r="F743" s="49"/>
      <c r="G743" s="49"/>
      <c r="H743" s="49"/>
      <c r="I743" s="49"/>
      <c r="J743" s="49"/>
      <c r="K743" s="49"/>
      <c r="L743" s="49"/>
      <c r="M743" s="49"/>
      <c r="N743" s="49"/>
      <c r="O743" s="49"/>
      <c r="P743" s="49"/>
      <c r="Q743" s="49"/>
      <c r="R743" s="49"/>
      <c r="S743" s="49"/>
      <c r="T743" s="49"/>
      <c r="U743" s="49"/>
    </row>
    <row r="744" spans="1:21">
      <c r="A744" s="49"/>
      <c r="B744" s="49"/>
      <c r="C744" s="49"/>
      <c r="D744" s="49"/>
      <c r="E744" s="49"/>
      <c r="F744" s="49"/>
      <c r="G744" s="49"/>
      <c r="H744" s="49"/>
      <c r="I744" s="49"/>
      <c r="J744" s="49"/>
      <c r="K744" s="49"/>
      <c r="L744" s="49"/>
      <c r="M744" s="49"/>
      <c r="N744" s="49"/>
      <c r="O744" s="49"/>
      <c r="P744" s="49"/>
      <c r="Q744" s="49"/>
      <c r="R744" s="49"/>
      <c r="S744" s="49"/>
      <c r="T744" s="49"/>
      <c r="U744" s="49"/>
    </row>
    <row r="745" spans="1:21">
      <c r="A745" s="49"/>
      <c r="B745" s="49"/>
      <c r="C745" s="49"/>
      <c r="D745" s="49"/>
      <c r="E745" s="49"/>
      <c r="F745" s="49"/>
      <c r="G745" s="49"/>
      <c r="H745" s="49"/>
      <c r="I745" s="49"/>
      <c r="J745" s="49"/>
      <c r="K745" s="49"/>
      <c r="L745" s="49"/>
      <c r="M745" s="49"/>
      <c r="N745" s="49"/>
      <c r="O745" s="49"/>
      <c r="P745" s="49"/>
      <c r="Q745" s="49"/>
      <c r="R745" s="49"/>
      <c r="S745" s="49"/>
      <c r="T745" s="49"/>
      <c r="U745" s="49"/>
    </row>
    <row r="746" spans="1:21">
      <c r="A746" s="49"/>
      <c r="B746" s="49"/>
      <c r="C746" s="49"/>
      <c r="D746" s="49"/>
      <c r="E746" s="49"/>
      <c r="F746" s="49"/>
      <c r="G746" s="49"/>
      <c r="H746" s="49"/>
      <c r="I746" s="49"/>
      <c r="J746" s="49"/>
      <c r="K746" s="49"/>
      <c r="L746" s="49"/>
      <c r="M746" s="49"/>
      <c r="N746" s="49"/>
      <c r="O746" s="49"/>
      <c r="P746" s="49"/>
      <c r="Q746" s="49"/>
      <c r="R746" s="49"/>
      <c r="S746" s="49"/>
      <c r="T746" s="49"/>
      <c r="U746" s="49"/>
    </row>
    <row r="747" spans="1:21">
      <c r="A747" s="49"/>
      <c r="B747" s="49"/>
      <c r="C747" s="49"/>
      <c r="D747" s="49"/>
      <c r="E747" s="49"/>
      <c r="F747" s="49"/>
      <c r="G747" s="49"/>
      <c r="H747" s="49"/>
      <c r="I747" s="49"/>
      <c r="J747" s="49"/>
      <c r="K747" s="49"/>
      <c r="L747" s="49"/>
      <c r="M747" s="49"/>
      <c r="N747" s="49"/>
      <c r="O747" s="49"/>
      <c r="P747" s="49"/>
      <c r="Q747" s="49"/>
      <c r="R747" s="49"/>
      <c r="S747" s="49"/>
      <c r="T747" s="49"/>
      <c r="U747" s="49"/>
    </row>
    <row r="748" spans="1:21">
      <c r="A748" s="49"/>
      <c r="B748" s="49"/>
      <c r="C748" s="49"/>
      <c r="D748" s="49"/>
      <c r="E748" s="49"/>
      <c r="F748" s="49"/>
      <c r="G748" s="49"/>
      <c r="H748" s="49"/>
      <c r="I748" s="49"/>
      <c r="J748" s="49"/>
      <c r="K748" s="49"/>
      <c r="L748" s="49"/>
      <c r="M748" s="49"/>
      <c r="N748" s="49"/>
      <c r="O748" s="49"/>
      <c r="P748" s="49"/>
      <c r="Q748" s="49"/>
      <c r="R748" s="49"/>
      <c r="S748" s="49"/>
      <c r="T748" s="49"/>
      <c r="U748" s="49"/>
    </row>
    <row r="749" spans="1:21">
      <c r="A749" s="49"/>
      <c r="B749" s="49"/>
      <c r="C749" s="49"/>
      <c r="D749" s="49"/>
      <c r="E749" s="49"/>
      <c r="F749" s="49"/>
      <c r="G749" s="49"/>
      <c r="H749" s="49"/>
      <c r="I749" s="49"/>
      <c r="J749" s="49"/>
      <c r="K749" s="49"/>
      <c r="L749" s="49"/>
      <c r="M749" s="49"/>
      <c r="N749" s="49"/>
      <c r="O749" s="49"/>
      <c r="P749" s="49"/>
      <c r="Q749" s="49"/>
      <c r="R749" s="49"/>
      <c r="S749" s="49"/>
      <c r="T749" s="49"/>
      <c r="U749" s="49"/>
    </row>
    <row r="750" spans="1:21">
      <c r="A750" s="49"/>
      <c r="B750" s="49"/>
      <c r="C750" s="49"/>
      <c r="D750" s="49"/>
      <c r="E750" s="49"/>
      <c r="F750" s="49"/>
      <c r="G750" s="49"/>
      <c r="H750" s="49"/>
      <c r="I750" s="49"/>
      <c r="J750" s="49"/>
      <c r="K750" s="49"/>
      <c r="L750" s="49"/>
      <c r="M750" s="49"/>
      <c r="N750" s="49"/>
      <c r="O750" s="49"/>
      <c r="P750" s="49"/>
      <c r="Q750" s="49"/>
      <c r="R750" s="49"/>
      <c r="S750" s="49"/>
      <c r="T750" s="49"/>
      <c r="U750" s="49"/>
    </row>
    <row r="751" spans="1:21">
      <c r="A751" s="49"/>
      <c r="B751" s="49"/>
      <c r="C751" s="49"/>
      <c r="D751" s="49"/>
      <c r="E751" s="49"/>
      <c r="F751" s="49"/>
      <c r="G751" s="49"/>
      <c r="H751" s="49"/>
      <c r="I751" s="49"/>
      <c r="J751" s="49"/>
      <c r="K751" s="49"/>
      <c r="L751" s="49"/>
      <c r="M751" s="49"/>
      <c r="N751" s="49"/>
      <c r="O751" s="49"/>
      <c r="P751" s="49"/>
      <c r="Q751" s="49"/>
      <c r="R751" s="49"/>
      <c r="S751" s="49"/>
      <c r="T751" s="49"/>
      <c r="U751" s="49"/>
    </row>
    <row r="752" spans="1:21">
      <c r="A752" s="49"/>
      <c r="B752" s="49"/>
      <c r="C752" s="49"/>
      <c r="D752" s="49"/>
      <c r="E752" s="49"/>
      <c r="F752" s="49"/>
      <c r="G752" s="49"/>
      <c r="H752" s="49"/>
      <c r="I752" s="49"/>
      <c r="J752" s="49"/>
      <c r="K752" s="49"/>
      <c r="L752" s="49"/>
      <c r="M752" s="49"/>
      <c r="N752" s="49"/>
      <c r="O752" s="49"/>
      <c r="P752" s="49"/>
      <c r="Q752" s="49"/>
      <c r="R752" s="49"/>
      <c r="S752" s="49"/>
      <c r="T752" s="49"/>
      <c r="U752" s="49"/>
    </row>
    <row r="753" spans="1:21">
      <c r="A753" s="49"/>
      <c r="B753" s="49"/>
      <c r="C753" s="49"/>
      <c r="D753" s="49"/>
      <c r="E753" s="49"/>
      <c r="F753" s="49"/>
      <c r="G753" s="49"/>
      <c r="H753" s="49"/>
      <c r="I753" s="49"/>
      <c r="J753" s="49"/>
      <c r="K753" s="49"/>
      <c r="L753" s="49"/>
      <c r="M753" s="49"/>
      <c r="N753" s="49"/>
      <c r="O753" s="49"/>
      <c r="P753" s="49"/>
      <c r="Q753" s="49"/>
      <c r="R753" s="49"/>
      <c r="S753" s="49"/>
      <c r="T753" s="49"/>
      <c r="U753" s="49"/>
    </row>
    <row r="754" spans="1:21">
      <c r="A754" s="49"/>
      <c r="B754" s="49"/>
      <c r="C754" s="49"/>
      <c r="D754" s="49"/>
      <c r="E754" s="49"/>
      <c r="F754" s="49"/>
      <c r="G754" s="49"/>
      <c r="H754" s="49"/>
      <c r="I754" s="49"/>
      <c r="J754" s="49"/>
      <c r="K754" s="49"/>
      <c r="L754" s="49"/>
      <c r="M754" s="49"/>
      <c r="N754" s="49"/>
      <c r="O754" s="49"/>
      <c r="P754" s="49"/>
      <c r="Q754" s="49"/>
      <c r="R754" s="49"/>
      <c r="S754" s="49"/>
      <c r="T754" s="49"/>
      <c r="U754" s="49"/>
    </row>
    <row r="755" spans="1:21">
      <c r="A755" s="49"/>
      <c r="B755" s="49"/>
      <c r="C755" s="49"/>
      <c r="D755" s="49"/>
      <c r="E755" s="49"/>
      <c r="F755" s="49"/>
      <c r="G755" s="49"/>
      <c r="H755" s="49"/>
      <c r="I755" s="49"/>
      <c r="J755" s="49"/>
      <c r="K755" s="49"/>
      <c r="L755" s="49"/>
      <c r="M755" s="49"/>
      <c r="N755" s="49"/>
      <c r="O755" s="49"/>
      <c r="P755" s="49"/>
      <c r="Q755" s="49"/>
      <c r="R755" s="49"/>
      <c r="S755" s="49"/>
      <c r="T755" s="49"/>
      <c r="U755" s="49"/>
    </row>
    <row r="756" spans="1:21">
      <c r="A756" s="49"/>
      <c r="B756" s="49"/>
      <c r="C756" s="49"/>
      <c r="D756" s="49"/>
      <c r="E756" s="49"/>
      <c r="F756" s="49"/>
      <c r="G756" s="49"/>
      <c r="H756" s="49"/>
      <c r="I756" s="49"/>
      <c r="J756" s="49"/>
      <c r="K756" s="49"/>
      <c r="L756" s="49"/>
      <c r="M756" s="49"/>
      <c r="N756" s="49"/>
      <c r="O756" s="49"/>
      <c r="P756" s="49"/>
      <c r="Q756" s="49"/>
      <c r="R756" s="49"/>
      <c r="S756" s="49"/>
      <c r="T756" s="49"/>
      <c r="U756" s="49"/>
    </row>
    <row r="757" spans="1:21">
      <c r="A757" s="49"/>
      <c r="B757" s="49"/>
      <c r="C757" s="49"/>
      <c r="D757" s="49"/>
      <c r="E757" s="49"/>
      <c r="F757" s="49"/>
      <c r="G757" s="49"/>
      <c r="H757" s="49"/>
      <c r="I757" s="49"/>
      <c r="J757" s="49"/>
      <c r="K757" s="49"/>
      <c r="L757" s="49"/>
      <c r="M757" s="49"/>
      <c r="N757" s="49"/>
      <c r="O757" s="49"/>
      <c r="P757" s="49"/>
      <c r="Q757" s="49"/>
      <c r="R757" s="49"/>
      <c r="S757" s="49"/>
      <c r="T757" s="49"/>
      <c r="U757" s="49"/>
    </row>
    <row r="758" spans="1:21">
      <c r="A758" s="49"/>
      <c r="B758" s="49"/>
      <c r="C758" s="49"/>
      <c r="D758" s="49"/>
      <c r="E758" s="49"/>
      <c r="F758" s="49"/>
      <c r="G758" s="49"/>
      <c r="H758" s="49"/>
      <c r="I758" s="49"/>
      <c r="J758" s="49"/>
      <c r="K758" s="49"/>
      <c r="L758" s="49"/>
      <c r="M758" s="49"/>
      <c r="N758" s="49"/>
      <c r="O758" s="49"/>
      <c r="P758" s="49"/>
      <c r="Q758" s="49"/>
      <c r="R758" s="49"/>
      <c r="S758" s="49"/>
      <c r="T758" s="49"/>
      <c r="U758" s="49"/>
    </row>
    <row r="759" spans="1:21">
      <c r="A759" s="49"/>
      <c r="B759" s="49"/>
      <c r="C759" s="49"/>
      <c r="D759" s="49"/>
      <c r="E759" s="49"/>
      <c r="F759" s="49"/>
      <c r="G759" s="49"/>
      <c r="H759" s="49"/>
      <c r="I759" s="49"/>
      <c r="J759" s="49"/>
      <c r="K759" s="49"/>
      <c r="L759" s="49"/>
      <c r="M759" s="49"/>
      <c r="N759" s="49"/>
      <c r="O759" s="49"/>
      <c r="P759" s="49"/>
      <c r="Q759" s="49"/>
      <c r="R759" s="49"/>
      <c r="S759" s="49"/>
      <c r="T759" s="49"/>
      <c r="U759" s="49"/>
    </row>
    <row r="760" spans="1:21">
      <c r="A760" s="49"/>
      <c r="B760" s="49"/>
      <c r="C760" s="49"/>
      <c r="D760" s="49"/>
      <c r="E760" s="49"/>
      <c r="F760" s="49"/>
      <c r="G760" s="49"/>
      <c r="H760" s="49"/>
      <c r="I760" s="49"/>
      <c r="J760" s="49"/>
      <c r="K760" s="49"/>
      <c r="L760" s="49"/>
      <c r="M760" s="49"/>
      <c r="N760" s="49"/>
      <c r="O760" s="49"/>
      <c r="P760" s="49"/>
      <c r="Q760" s="49"/>
      <c r="R760" s="49"/>
      <c r="S760" s="49"/>
      <c r="T760" s="49"/>
      <c r="U760" s="49"/>
    </row>
    <row r="761" spans="1:21">
      <c r="A761" s="49"/>
      <c r="B761" s="49"/>
      <c r="C761" s="49"/>
      <c r="D761" s="49"/>
      <c r="E761" s="49"/>
      <c r="F761" s="49"/>
      <c r="G761" s="49"/>
      <c r="H761" s="49"/>
      <c r="I761" s="49"/>
      <c r="J761" s="49"/>
      <c r="K761" s="49"/>
      <c r="L761" s="49"/>
      <c r="M761" s="49"/>
      <c r="N761" s="49"/>
      <c r="O761" s="49"/>
      <c r="P761" s="49"/>
      <c r="Q761" s="49"/>
      <c r="R761" s="49"/>
      <c r="S761" s="49"/>
      <c r="T761" s="49"/>
      <c r="U761" s="49"/>
    </row>
    <row r="762" spans="1:21">
      <c r="A762" s="49"/>
      <c r="B762" s="49"/>
      <c r="C762" s="49"/>
      <c r="D762" s="49"/>
      <c r="E762" s="49"/>
      <c r="F762" s="49"/>
      <c r="G762" s="49"/>
      <c r="H762" s="49"/>
      <c r="I762" s="49"/>
      <c r="J762" s="49"/>
      <c r="K762" s="49"/>
      <c r="L762" s="49"/>
      <c r="M762" s="49"/>
      <c r="N762" s="49"/>
      <c r="O762" s="49"/>
      <c r="P762" s="49"/>
      <c r="Q762" s="49"/>
      <c r="R762" s="49"/>
      <c r="S762" s="49"/>
      <c r="T762" s="49"/>
      <c r="U762" s="49"/>
    </row>
    <row r="763" spans="1:21">
      <c r="A763" s="49"/>
      <c r="B763" s="49"/>
      <c r="C763" s="49"/>
      <c r="D763" s="49"/>
      <c r="E763" s="49"/>
      <c r="F763" s="49"/>
      <c r="G763" s="49"/>
      <c r="H763" s="49"/>
      <c r="I763" s="49"/>
      <c r="J763" s="49"/>
      <c r="K763" s="49"/>
      <c r="L763" s="49"/>
      <c r="M763" s="49"/>
      <c r="N763" s="49"/>
      <c r="O763" s="49"/>
      <c r="P763" s="49"/>
      <c r="Q763" s="49"/>
      <c r="R763" s="49"/>
      <c r="S763" s="49"/>
      <c r="T763" s="49"/>
      <c r="U763" s="49"/>
    </row>
    <row r="764" spans="1:21">
      <c r="A764" s="49"/>
      <c r="B764" s="49"/>
      <c r="C764" s="49"/>
      <c r="D764" s="49"/>
      <c r="E764" s="49"/>
      <c r="F764" s="49"/>
      <c r="G764" s="49"/>
      <c r="H764" s="49"/>
      <c r="I764" s="49"/>
      <c r="J764" s="49"/>
      <c r="K764" s="49"/>
      <c r="L764" s="49"/>
      <c r="M764" s="49"/>
      <c r="N764" s="49"/>
      <c r="O764" s="49"/>
      <c r="P764" s="49"/>
      <c r="Q764" s="49"/>
      <c r="R764" s="49"/>
      <c r="S764" s="49"/>
      <c r="T764" s="49"/>
      <c r="U764" s="49"/>
    </row>
    <row r="765" spans="1:21">
      <c r="A765" s="49"/>
      <c r="B765" s="49"/>
      <c r="C765" s="49"/>
      <c r="D765" s="49"/>
      <c r="E765" s="49"/>
      <c r="F765" s="49"/>
      <c r="G765" s="49"/>
      <c r="H765" s="49"/>
      <c r="I765" s="49"/>
      <c r="J765" s="49"/>
      <c r="K765" s="49"/>
      <c r="L765" s="49"/>
      <c r="M765" s="49"/>
      <c r="N765" s="49"/>
      <c r="O765" s="49"/>
      <c r="P765" s="49"/>
      <c r="Q765" s="49"/>
      <c r="R765" s="49"/>
      <c r="S765" s="49"/>
      <c r="T765" s="49"/>
      <c r="U765" s="49"/>
    </row>
    <row r="766" spans="1:21">
      <c r="A766" s="49"/>
      <c r="B766" s="49"/>
      <c r="C766" s="49"/>
      <c r="D766" s="49"/>
      <c r="E766" s="49"/>
      <c r="F766" s="49"/>
      <c r="G766" s="49"/>
      <c r="H766" s="49"/>
      <c r="I766" s="49"/>
      <c r="J766" s="49"/>
      <c r="K766" s="49"/>
      <c r="L766" s="49"/>
      <c r="M766" s="49"/>
      <c r="N766" s="49"/>
      <c r="O766" s="49"/>
      <c r="P766" s="49"/>
      <c r="Q766" s="49"/>
      <c r="R766" s="49"/>
      <c r="S766" s="49"/>
      <c r="T766" s="49"/>
      <c r="U766" s="49"/>
    </row>
    <row r="767" spans="1:21">
      <c r="A767" s="49"/>
      <c r="B767" s="49"/>
      <c r="C767" s="49"/>
      <c r="D767" s="49"/>
      <c r="E767" s="49"/>
      <c r="F767" s="49"/>
      <c r="G767" s="49"/>
      <c r="H767" s="49"/>
      <c r="I767" s="49"/>
      <c r="J767" s="49"/>
      <c r="K767" s="49"/>
      <c r="L767" s="49"/>
      <c r="M767" s="49"/>
      <c r="N767" s="49"/>
      <c r="O767" s="49"/>
      <c r="P767" s="49"/>
      <c r="Q767" s="49"/>
      <c r="R767" s="49"/>
      <c r="S767" s="49"/>
      <c r="T767" s="49"/>
      <c r="U767" s="49"/>
    </row>
    <row r="768" spans="1:21">
      <c r="A768" s="49"/>
      <c r="B768" s="49"/>
      <c r="C768" s="49"/>
      <c r="D768" s="49"/>
      <c r="E768" s="49"/>
      <c r="F768" s="49"/>
      <c r="G768" s="49"/>
      <c r="H768" s="49"/>
      <c r="I768" s="49"/>
      <c r="J768" s="49"/>
      <c r="K768" s="49"/>
      <c r="L768" s="49"/>
      <c r="M768" s="49"/>
      <c r="N768" s="49"/>
      <c r="O768" s="49"/>
      <c r="P768" s="49"/>
      <c r="Q768" s="49"/>
      <c r="R768" s="49"/>
      <c r="S768" s="49"/>
      <c r="T768" s="49"/>
      <c r="U768" s="49"/>
    </row>
    <row r="769" spans="1:21">
      <c r="A769" s="49"/>
      <c r="B769" s="49"/>
      <c r="C769" s="49"/>
      <c r="D769" s="49"/>
      <c r="E769" s="49"/>
      <c r="F769" s="49"/>
      <c r="G769" s="49"/>
      <c r="H769" s="49"/>
      <c r="I769" s="49"/>
      <c r="J769" s="49"/>
      <c r="K769" s="49"/>
      <c r="L769" s="49"/>
      <c r="M769" s="49"/>
      <c r="N769" s="49"/>
      <c r="O769" s="49"/>
      <c r="P769" s="49"/>
      <c r="Q769" s="49"/>
      <c r="R769" s="49"/>
      <c r="S769" s="49"/>
      <c r="T769" s="49"/>
      <c r="U769" s="49"/>
    </row>
    <row r="770" spans="1:21">
      <c r="A770" s="49"/>
      <c r="B770" s="49"/>
      <c r="C770" s="49"/>
      <c r="D770" s="49"/>
      <c r="E770" s="49"/>
      <c r="F770" s="49"/>
      <c r="G770" s="49"/>
      <c r="H770" s="49"/>
      <c r="I770" s="49"/>
      <c r="J770" s="49"/>
      <c r="K770" s="49"/>
      <c r="L770" s="49"/>
      <c r="M770" s="49"/>
      <c r="N770" s="49"/>
      <c r="O770" s="49"/>
      <c r="P770" s="49"/>
      <c r="Q770" s="49"/>
      <c r="R770" s="49"/>
      <c r="S770" s="49"/>
      <c r="T770" s="49"/>
      <c r="U770" s="49"/>
    </row>
    <row r="771" spans="1:21">
      <c r="A771" s="49"/>
      <c r="B771" s="49"/>
      <c r="C771" s="49"/>
      <c r="D771" s="49"/>
      <c r="E771" s="49"/>
      <c r="F771" s="49"/>
      <c r="G771" s="49"/>
      <c r="H771" s="49"/>
      <c r="I771" s="49"/>
      <c r="J771" s="49"/>
      <c r="K771" s="49"/>
      <c r="L771" s="49"/>
      <c r="M771" s="49"/>
      <c r="N771" s="49"/>
      <c r="O771" s="49"/>
      <c r="P771" s="49"/>
      <c r="Q771" s="49"/>
      <c r="R771" s="49"/>
      <c r="S771" s="49"/>
      <c r="T771" s="49"/>
      <c r="U771" s="49"/>
    </row>
    <row r="772" spans="1:21">
      <c r="A772" s="49"/>
      <c r="B772" s="49"/>
      <c r="C772" s="49"/>
      <c r="D772" s="49"/>
      <c r="E772" s="49"/>
      <c r="F772" s="49"/>
      <c r="G772" s="49"/>
      <c r="H772" s="49"/>
      <c r="I772" s="49"/>
      <c r="J772" s="49"/>
      <c r="K772" s="49"/>
      <c r="L772" s="49"/>
      <c r="M772" s="49"/>
      <c r="N772" s="49"/>
      <c r="O772" s="49"/>
      <c r="P772" s="49"/>
      <c r="Q772" s="49"/>
      <c r="R772" s="49"/>
      <c r="S772" s="49"/>
      <c r="T772" s="49"/>
      <c r="U772" s="49"/>
    </row>
    <row r="773" spans="1:21">
      <c r="A773" s="49"/>
      <c r="B773" s="49"/>
      <c r="C773" s="49"/>
      <c r="D773" s="49"/>
      <c r="E773" s="49"/>
      <c r="F773" s="49"/>
      <c r="G773" s="49"/>
      <c r="H773" s="49"/>
      <c r="I773" s="49"/>
      <c r="J773" s="49"/>
      <c r="K773" s="49"/>
      <c r="L773" s="49"/>
      <c r="M773" s="49"/>
      <c r="N773" s="49"/>
      <c r="O773" s="49"/>
      <c r="P773" s="49"/>
      <c r="Q773" s="49"/>
      <c r="R773" s="49"/>
      <c r="S773" s="49"/>
      <c r="T773" s="49"/>
      <c r="U773" s="49"/>
    </row>
    <row r="774" spans="1:21">
      <c r="A774" s="49"/>
      <c r="B774" s="49"/>
      <c r="C774" s="49"/>
      <c r="D774" s="49"/>
      <c r="E774" s="49"/>
      <c r="F774" s="49"/>
      <c r="G774" s="49"/>
      <c r="H774" s="49"/>
      <c r="I774" s="49"/>
      <c r="J774" s="49"/>
      <c r="K774" s="49"/>
      <c r="L774" s="49"/>
      <c r="M774" s="49"/>
      <c r="N774" s="49"/>
      <c r="O774" s="49"/>
      <c r="P774" s="49"/>
      <c r="Q774" s="49"/>
      <c r="R774" s="49"/>
      <c r="S774" s="49"/>
      <c r="T774" s="49"/>
      <c r="U774" s="49"/>
    </row>
    <row r="775" spans="1:21">
      <c r="A775" s="49"/>
      <c r="B775" s="49"/>
      <c r="C775" s="49"/>
      <c r="D775" s="49"/>
      <c r="E775" s="49"/>
      <c r="F775" s="49"/>
      <c r="G775" s="49"/>
      <c r="H775" s="49"/>
      <c r="I775" s="49"/>
      <c r="J775" s="49"/>
      <c r="K775" s="49"/>
      <c r="L775" s="49"/>
      <c r="M775" s="49"/>
      <c r="N775" s="49"/>
      <c r="O775" s="49"/>
      <c r="P775" s="49"/>
      <c r="Q775" s="49"/>
      <c r="R775" s="49"/>
      <c r="S775" s="49"/>
      <c r="T775" s="49"/>
      <c r="U775" s="49"/>
    </row>
    <row r="776" spans="1:21">
      <c r="A776" s="49"/>
      <c r="B776" s="49"/>
      <c r="C776" s="49"/>
      <c r="D776" s="49"/>
      <c r="E776" s="49"/>
      <c r="F776" s="49"/>
      <c r="G776" s="49"/>
      <c r="H776" s="49"/>
      <c r="I776" s="49"/>
      <c r="J776" s="49"/>
      <c r="K776" s="49"/>
      <c r="L776" s="49"/>
      <c r="M776" s="49"/>
      <c r="N776" s="49"/>
      <c r="O776" s="49"/>
      <c r="P776" s="49"/>
      <c r="Q776" s="49"/>
      <c r="R776" s="49"/>
      <c r="S776" s="49"/>
      <c r="T776" s="49"/>
      <c r="U776" s="49"/>
    </row>
    <row r="777" spans="1:21">
      <c r="A777" s="49"/>
      <c r="B777" s="49"/>
      <c r="C777" s="49"/>
      <c r="D777" s="49"/>
      <c r="E777" s="49"/>
      <c r="F777" s="49"/>
      <c r="G777" s="49"/>
      <c r="H777" s="49"/>
      <c r="I777" s="49"/>
      <c r="J777" s="49"/>
      <c r="K777" s="49"/>
      <c r="L777" s="49"/>
      <c r="M777" s="49"/>
      <c r="N777" s="49"/>
      <c r="O777" s="49"/>
      <c r="P777" s="49"/>
      <c r="Q777" s="49"/>
      <c r="R777" s="49"/>
      <c r="S777" s="49"/>
      <c r="T777" s="49"/>
      <c r="U777" s="49"/>
    </row>
    <row r="778" spans="1:21">
      <c r="A778" s="49"/>
      <c r="B778" s="49"/>
      <c r="C778" s="49"/>
      <c r="D778" s="49"/>
      <c r="E778" s="49"/>
      <c r="F778" s="49"/>
      <c r="G778" s="49"/>
      <c r="H778" s="49"/>
      <c r="I778" s="49"/>
      <c r="J778" s="49"/>
      <c r="K778" s="49"/>
      <c r="L778" s="49"/>
      <c r="M778" s="49"/>
      <c r="N778" s="49"/>
      <c r="O778" s="49"/>
      <c r="P778" s="49"/>
      <c r="Q778" s="49"/>
      <c r="R778" s="49"/>
      <c r="S778" s="49"/>
      <c r="T778" s="49"/>
      <c r="U778" s="49"/>
    </row>
    <row r="779" spans="1:21">
      <c r="A779" s="49"/>
      <c r="B779" s="49"/>
      <c r="C779" s="49"/>
      <c r="D779" s="49"/>
      <c r="E779" s="49"/>
      <c r="F779" s="49"/>
      <c r="G779" s="49"/>
      <c r="H779" s="49"/>
      <c r="I779" s="49"/>
      <c r="J779" s="49"/>
      <c r="K779" s="49"/>
      <c r="L779" s="49"/>
      <c r="M779" s="49"/>
      <c r="N779" s="49"/>
      <c r="O779" s="49"/>
      <c r="P779" s="49"/>
      <c r="Q779" s="49"/>
      <c r="R779" s="49"/>
      <c r="S779" s="49"/>
      <c r="T779" s="49"/>
      <c r="U779" s="49"/>
    </row>
    <row r="780" spans="1:21">
      <c r="A780" s="49"/>
      <c r="B780" s="49"/>
      <c r="C780" s="49"/>
      <c r="D780" s="49"/>
      <c r="E780" s="49"/>
      <c r="F780" s="49"/>
      <c r="G780" s="49"/>
      <c r="H780" s="49"/>
      <c r="I780" s="49"/>
      <c r="J780" s="49"/>
      <c r="K780" s="49"/>
      <c r="L780" s="49"/>
      <c r="M780" s="49"/>
      <c r="N780" s="49"/>
      <c r="O780" s="49"/>
      <c r="P780" s="49"/>
      <c r="Q780" s="49"/>
      <c r="R780" s="49"/>
      <c r="S780" s="49"/>
      <c r="T780" s="49"/>
      <c r="U780" s="49"/>
    </row>
    <row r="781" spans="1:21">
      <c r="A781" s="49"/>
      <c r="B781" s="49"/>
      <c r="C781" s="49"/>
      <c r="D781" s="49"/>
      <c r="E781" s="49"/>
      <c r="F781" s="49"/>
      <c r="G781" s="49"/>
      <c r="H781" s="49"/>
      <c r="I781" s="49"/>
      <c r="J781" s="49"/>
      <c r="K781" s="49"/>
      <c r="L781" s="49"/>
      <c r="M781" s="49"/>
      <c r="N781" s="49"/>
      <c r="O781" s="49"/>
      <c r="P781" s="49"/>
      <c r="Q781" s="49"/>
      <c r="R781" s="49"/>
      <c r="S781" s="49"/>
      <c r="T781" s="49"/>
      <c r="U781" s="49"/>
    </row>
    <row r="782" spans="1:21">
      <c r="A782" s="49"/>
      <c r="B782" s="49"/>
      <c r="C782" s="49"/>
      <c r="D782" s="49"/>
      <c r="E782" s="49"/>
      <c r="F782" s="49"/>
      <c r="G782" s="49"/>
      <c r="H782" s="49"/>
      <c r="I782" s="49"/>
      <c r="J782" s="49"/>
      <c r="K782" s="49"/>
      <c r="L782" s="49"/>
      <c r="M782" s="49"/>
      <c r="N782" s="49"/>
      <c r="O782" s="49"/>
      <c r="P782" s="49"/>
      <c r="Q782" s="49"/>
      <c r="R782" s="49"/>
      <c r="S782" s="49"/>
      <c r="T782" s="49"/>
      <c r="U782" s="49"/>
    </row>
    <row r="783" spans="1:21">
      <c r="A783" s="49"/>
      <c r="B783" s="49"/>
      <c r="C783" s="49"/>
      <c r="D783" s="49"/>
      <c r="E783" s="49"/>
      <c r="F783" s="49"/>
      <c r="G783" s="49"/>
      <c r="H783" s="49"/>
      <c r="I783" s="49"/>
      <c r="J783" s="49"/>
      <c r="K783" s="49"/>
      <c r="L783" s="49"/>
      <c r="M783" s="49"/>
      <c r="N783" s="49"/>
      <c r="O783" s="49"/>
      <c r="P783" s="49"/>
      <c r="Q783" s="49"/>
      <c r="R783" s="49"/>
      <c r="S783" s="49"/>
      <c r="T783" s="49"/>
      <c r="U783" s="49"/>
    </row>
    <row r="784" spans="1:21">
      <c r="A784" s="49"/>
      <c r="B784" s="49"/>
      <c r="C784" s="49"/>
      <c r="D784" s="49"/>
      <c r="E784" s="49"/>
      <c r="F784" s="49"/>
      <c r="G784" s="49"/>
      <c r="H784" s="49"/>
      <c r="I784" s="49"/>
      <c r="J784" s="49"/>
      <c r="K784" s="49"/>
      <c r="L784" s="49"/>
      <c r="M784" s="49"/>
      <c r="N784" s="49"/>
      <c r="O784" s="49"/>
      <c r="P784" s="49"/>
      <c r="Q784" s="49"/>
      <c r="R784" s="49"/>
      <c r="S784" s="49"/>
      <c r="T784" s="49"/>
      <c r="U784" s="49"/>
    </row>
    <row r="785" spans="1:21">
      <c r="A785" s="49"/>
      <c r="B785" s="49"/>
      <c r="C785" s="49"/>
      <c r="D785" s="49"/>
      <c r="E785" s="49"/>
      <c r="F785" s="49"/>
      <c r="G785" s="49"/>
      <c r="H785" s="49"/>
      <c r="I785" s="49"/>
      <c r="J785" s="49"/>
      <c r="K785" s="49"/>
      <c r="L785" s="49"/>
      <c r="M785" s="49"/>
      <c r="N785" s="49"/>
      <c r="O785" s="49"/>
      <c r="P785" s="49"/>
      <c r="Q785" s="49"/>
      <c r="R785" s="49"/>
      <c r="S785" s="49"/>
      <c r="T785" s="49"/>
      <c r="U785" s="49"/>
    </row>
    <row r="786" spans="1:21">
      <c r="A786" s="49"/>
      <c r="B786" s="49"/>
      <c r="C786" s="49"/>
      <c r="D786" s="49"/>
      <c r="E786" s="49"/>
      <c r="F786" s="49"/>
      <c r="G786" s="49"/>
      <c r="H786" s="49"/>
      <c r="I786" s="49"/>
      <c r="J786" s="49"/>
      <c r="K786" s="49"/>
      <c r="L786" s="49"/>
      <c r="M786" s="49"/>
      <c r="N786" s="49"/>
      <c r="O786" s="49"/>
      <c r="P786" s="49"/>
      <c r="Q786" s="49"/>
      <c r="R786" s="49"/>
      <c r="S786" s="49"/>
      <c r="T786" s="49"/>
      <c r="U786" s="49"/>
    </row>
    <row r="787" spans="1:21">
      <c r="A787" s="49"/>
      <c r="B787" s="49"/>
      <c r="C787" s="49"/>
      <c r="D787" s="49"/>
      <c r="E787" s="49"/>
      <c r="F787" s="49"/>
      <c r="G787" s="49"/>
      <c r="H787" s="49"/>
      <c r="I787" s="49"/>
      <c r="J787" s="49"/>
      <c r="K787" s="49"/>
      <c r="L787" s="49"/>
      <c r="M787" s="49"/>
      <c r="N787" s="49"/>
      <c r="O787" s="49"/>
      <c r="P787" s="49"/>
      <c r="Q787" s="49"/>
      <c r="R787" s="49"/>
      <c r="S787" s="49"/>
      <c r="T787" s="49"/>
      <c r="U787" s="49"/>
    </row>
    <row r="788" spans="1:21">
      <c r="A788" s="49"/>
      <c r="B788" s="49"/>
      <c r="C788" s="49"/>
      <c r="D788" s="49"/>
      <c r="E788" s="49"/>
      <c r="F788" s="49"/>
      <c r="G788" s="49"/>
      <c r="H788" s="49"/>
      <c r="I788" s="49"/>
      <c r="J788" s="49"/>
      <c r="K788" s="49"/>
      <c r="L788" s="49"/>
      <c r="M788" s="49"/>
      <c r="N788" s="49"/>
      <c r="O788" s="49"/>
      <c r="P788" s="49"/>
      <c r="Q788" s="49"/>
      <c r="R788" s="49"/>
      <c r="S788" s="49"/>
      <c r="T788" s="49"/>
      <c r="U788" s="49"/>
    </row>
    <row r="789" spans="1:21">
      <c r="A789" s="49"/>
      <c r="B789" s="49"/>
      <c r="C789" s="49"/>
      <c r="D789" s="49"/>
      <c r="E789" s="49"/>
      <c r="F789" s="49"/>
      <c r="G789" s="49"/>
      <c r="H789" s="49"/>
      <c r="I789" s="49"/>
      <c r="J789" s="49"/>
      <c r="K789" s="49"/>
      <c r="L789" s="49"/>
      <c r="M789" s="49"/>
      <c r="N789" s="49"/>
      <c r="O789" s="49"/>
      <c r="P789" s="49"/>
      <c r="Q789" s="49"/>
      <c r="R789" s="49"/>
      <c r="S789" s="49"/>
      <c r="T789" s="49"/>
      <c r="U789" s="49"/>
    </row>
    <row r="790" spans="1:21">
      <c r="A790" s="49"/>
      <c r="B790" s="49"/>
      <c r="C790" s="49"/>
      <c r="D790" s="49"/>
      <c r="E790" s="49"/>
      <c r="F790" s="49"/>
      <c r="G790" s="49"/>
      <c r="H790" s="49"/>
      <c r="I790" s="49"/>
      <c r="J790" s="49"/>
      <c r="K790" s="49"/>
      <c r="L790" s="49"/>
      <c r="M790" s="49"/>
      <c r="N790" s="49"/>
      <c r="O790" s="49"/>
      <c r="P790" s="49"/>
      <c r="Q790" s="49"/>
      <c r="R790" s="49"/>
      <c r="S790" s="49"/>
      <c r="T790" s="49"/>
      <c r="U790" s="49"/>
    </row>
    <row r="791" spans="1:21">
      <c r="A791" s="49"/>
      <c r="B791" s="49"/>
      <c r="C791" s="49"/>
      <c r="D791" s="49"/>
      <c r="E791" s="49"/>
      <c r="F791" s="49"/>
      <c r="G791" s="49"/>
      <c r="H791" s="49"/>
      <c r="I791" s="49"/>
      <c r="J791" s="49"/>
      <c r="K791" s="49"/>
      <c r="L791" s="49"/>
      <c r="M791" s="49"/>
      <c r="N791" s="49"/>
      <c r="O791" s="49"/>
      <c r="P791" s="49"/>
      <c r="Q791" s="49"/>
      <c r="R791" s="49"/>
      <c r="S791" s="49"/>
      <c r="T791" s="49"/>
      <c r="U791" s="49"/>
    </row>
    <row r="792" spans="1:21">
      <c r="A792" s="49"/>
      <c r="B792" s="49"/>
      <c r="C792" s="49"/>
      <c r="D792" s="49"/>
      <c r="E792" s="49"/>
      <c r="F792" s="49"/>
      <c r="G792" s="49"/>
      <c r="H792" s="49"/>
      <c r="I792" s="49"/>
      <c r="J792" s="49"/>
      <c r="K792" s="49"/>
      <c r="L792" s="49"/>
      <c r="M792" s="49"/>
      <c r="N792" s="49"/>
      <c r="O792" s="49"/>
      <c r="P792" s="49"/>
      <c r="Q792" s="49"/>
      <c r="R792" s="49"/>
      <c r="S792" s="49"/>
      <c r="T792" s="49"/>
      <c r="U792" s="49"/>
    </row>
    <row r="793" spans="1:21">
      <c r="A793" s="49"/>
      <c r="B793" s="49"/>
      <c r="C793" s="49"/>
      <c r="D793" s="49"/>
      <c r="E793" s="49"/>
      <c r="F793" s="49"/>
      <c r="G793" s="49"/>
      <c r="H793" s="49"/>
      <c r="I793" s="49"/>
      <c r="J793" s="49"/>
      <c r="K793" s="49"/>
      <c r="L793" s="49"/>
      <c r="M793" s="49"/>
      <c r="N793" s="49"/>
      <c r="O793" s="49"/>
      <c r="P793" s="49"/>
      <c r="Q793" s="49"/>
      <c r="R793" s="49"/>
      <c r="S793" s="49"/>
      <c r="T793" s="49"/>
      <c r="U793" s="49"/>
    </row>
    <row r="794" spans="1:21">
      <c r="A794" s="49"/>
      <c r="B794" s="49"/>
      <c r="C794" s="49"/>
      <c r="D794" s="49"/>
      <c r="E794" s="49"/>
      <c r="F794" s="49"/>
      <c r="G794" s="49"/>
      <c r="H794" s="49"/>
      <c r="I794" s="49"/>
      <c r="J794" s="49"/>
      <c r="K794" s="49"/>
      <c r="L794" s="49"/>
      <c r="M794" s="49"/>
      <c r="N794" s="49"/>
      <c r="O794" s="49"/>
      <c r="P794" s="49"/>
      <c r="Q794" s="49"/>
      <c r="R794" s="49"/>
      <c r="S794" s="49"/>
      <c r="T794" s="49"/>
      <c r="U794" s="49"/>
    </row>
    <row r="795" spans="1:21">
      <c r="A795" s="49"/>
      <c r="B795" s="49"/>
      <c r="C795" s="49"/>
      <c r="D795" s="49"/>
      <c r="E795" s="49"/>
      <c r="F795" s="49"/>
      <c r="G795" s="49"/>
      <c r="H795" s="49"/>
      <c r="I795" s="49"/>
      <c r="J795" s="49"/>
      <c r="K795" s="49"/>
      <c r="L795" s="49"/>
      <c r="M795" s="49"/>
      <c r="N795" s="49"/>
      <c r="O795" s="49"/>
      <c r="P795" s="49"/>
      <c r="Q795" s="49"/>
      <c r="R795" s="49"/>
      <c r="S795" s="49"/>
      <c r="T795" s="49"/>
      <c r="U795" s="49"/>
    </row>
    <row r="796" spans="1:21">
      <c r="A796" s="49"/>
      <c r="B796" s="49"/>
      <c r="C796" s="49"/>
      <c r="D796" s="49"/>
      <c r="E796" s="49"/>
      <c r="F796" s="49"/>
      <c r="G796" s="49"/>
      <c r="H796" s="49"/>
      <c r="I796" s="49"/>
      <c r="J796" s="49"/>
      <c r="K796" s="49"/>
      <c r="L796" s="49"/>
      <c r="M796" s="49"/>
      <c r="N796" s="49"/>
      <c r="O796" s="49"/>
      <c r="P796" s="49"/>
      <c r="Q796" s="49"/>
      <c r="R796" s="49"/>
      <c r="S796" s="49"/>
      <c r="T796" s="49"/>
      <c r="U796" s="49"/>
    </row>
    <row r="797" spans="1:21">
      <c r="A797" s="49"/>
      <c r="B797" s="49"/>
      <c r="C797" s="49"/>
      <c r="D797" s="49"/>
      <c r="E797" s="49"/>
      <c r="F797" s="49"/>
      <c r="G797" s="49"/>
      <c r="H797" s="49"/>
      <c r="I797" s="49"/>
      <c r="J797" s="49"/>
      <c r="K797" s="49"/>
      <c r="L797" s="49"/>
      <c r="M797" s="49"/>
      <c r="N797" s="49"/>
      <c r="O797" s="49"/>
      <c r="P797" s="49"/>
      <c r="Q797" s="49"/>
      <c r="R797" s="49"/>
      <c r="S797" s="49"/>
      <c r="T797" s="49"/>
      <c r="U797" s="49"/>
    </row>
    <row r="798" spans="1:21">
      <c r="A798" s="49"/>
      <c r="B798" s="49"/>
      <c r="C798" s="49"/>
      <c r="D798" s="49"/>
      <c r="E798" s="49"/>
      <c r="F798" s="49"/>
      <c r="G798" s="49"/>
      <c r="H798" s="49"/>
      <c r="I798" s="49"/>
      <c r="J798" s="49"/>
      <c r="K798" s="49"/>
      <c r="L798" s="49"/>
      <c r="M798" s="49"/>
      <c r="N798" s="49"/>
      <c r="O798" s="49"/>
      <c r="P798" s="49"/>
      <c r="Q798" s="49"/>
      <c r="R798" s="49"/>
      <c r="S798" s="49"/>
      <c r="T798" s="49"/>
      <c r="U798" s="49"/>
    </row>
    <row r="799" spans="1:21">
      <c r="A799" s="49"/>
      <c r="B799" s="49"/>
      <c r="C799" s="49"/>
      <c r="D799" s="49"/>
      <c r="E799" s="49"/>
      <c r="F799" s="49"/>
      <c r="G799" s="49"/>
      <c r="H799" s="49"/>
      <c r="I799" s="49"/>
      <c r="J799" s="49"/>
      <c r="K799" s="49"/>
      <c r="L799" s="49"/>
      <c r="M799" s="49"/>
      <c r="N799" s="49"/>
      <c r="O799" s="49"/>
      <c r="P799" s="49"/>
      <c r="Q799" s="49"/>
      <c r="R799" s="49"/>
      <c r="S799" s="49"/>
      <c r="T799" s="49"/>
      <c r="U799" s="49"/>
    </row>
    <row r="800" spans="1:21">
      <c r="A800" s="49"/>
      <c r="B800" s="49"/>
      <c r="C800" s="49"/>
      <c r="D800" s="49"/>
      <c r="E800" s="49"/>
      <c r="F800" s="49"/>
      <c r="G800" s="49"/>
      <c r="H800" s="49"/>
      <c r="I800" s="49"/>
      <c r="J800" s="49"/>
      <c r="K800" s="49"/>
      <c r="L800" s="49"/>
      <c r="M800" s="49"/>
      <c r="N800" s="49"/>
      <c r="O800" s="49"/>
      <c r="P800" s="49"/>
      <c r="Q800" s="49"/>
      <c r="R800" s="49"/>
      <c r="S800" s="49"/>
      <c r="T800" s="49"/>
      <c r="U800" s="49"/>
    </row>
    <row r="801" spans="1:21">
      <c r="A801" s="49"/>
      <c r="B801" s="49"/>
      <c r="C801" s="49"/>
      <c r="D801" s="49"/>
      <c r="E801" s="49"/>
      <c r="F801" s="49"/>
      <c r="G801" s="49"/>
      <c r="H801" s="49"/>
      <c r="I801" s="49"/>
      <c r="J801" s="49"/>
      <c r="K801" s="49"/>
      <c r="L801" s="49"/>
      <c r="M801" s="49"/>
      <c r="N801" s="49"/>
      <c r="O801" s="49"/>
      <c r="P801" s="49"/>
      <c r="Q801" s="49"/>
      <c r="R801" s="49"/>
      <c r="S801" s="49"/>
      <c r="T801" s="49"/>
      <c r="U801" s="49"/>
    </row>
    <row r="802" spans="1:21">
      <c r="A802" s="49"/>
      <c r="B802" s="49"/>
      <c r="C802" s="49"/>
      <c r="D802" s="49"/>
      <c r="E802" s="49"/>
      <c r="F802" s="49"/>
      <c r="G802" s="49"/>
      <c r="H802" s="49"/>
      <c r="I802" s="49"/>
      <c r="J802" s="49"/>
      <c r="K802" s="49"/>
      <c r="L802" s="49"/>
      <c r="M802" s="49"/>
      <c r="N802" s="49"/>
      <c r="O802" s="49"/>
      <c r="P802" s="49"/>
      <c r="Q802" s="49"/>
      <c r="R802" s="49"/>
      <c r="S802" s="49"/>
      <c r="T802" s="49"/>
      <c r="U802" s="49"/>
    </row>
    <row r="803" spans="1:21">
      <c r="A803" s="49"/>
      <c r="B803" s="49"/>
      <c r="C803" s="49"/>
      <c r="D803" s="49"/>
      <c r="E803" s="49"/>
      <c r="F803" s="49"/>
      <c r="G803" s="49"/>
      <c r="H803" s="49"/>
      <c r="I803" s="49"/>
      <c r="J803" s="49"/>
      <c r="K803" s="49"/>
      <c r="L803" s="49"/>
      <c r="M803" s="49"/>
      <c r="N803" s="49"/>
      <c r="O803" s="49"/>
      <c r="P803" s="49"/>
      <c r="Q803" s="49"/>
      <c r="R803" s="49"/>
      <c r="S803" s="49"/>
      <c r="T803" s="49"/>
      <c r="U803" s="49"/>
    </row>
    <row r="804" spans="1:21">
      <c r="A804" s="49"/>
      <c r="B804" s="49"/>
      <c r="C804" s="49"/>
      <c r="D804" s="49"/>
      <c r="E804" s="49"/>
      <c r="F804" s="49"/>
      <c r="G804" s="49"/>
      <c r="H804" s="49"/>
      <c r="I804" s="49"/>
      <c r="J804" s="49"/>
      <c r="K804" s="49"/>
      <c r="L804" s="49"/>
      <c r="M804" s="49"/>
      <c r="N804" s="49"/>
      <c r="O804" s="49"/>
      <c r="P804" s="49"/>
      <c r="Q804" s="49"/>
      <c r="R804" s="49"/>
      <c r="S804" s="49"/>
      <c r="T804" s="49"/>
      <c r="U804" s="49"/>
    </row>
    <row r="805" spans="1:21">
      <c r="A805" s="49"/>
      <c r="B805" s="49"/>
      <c r="C805" s="49"/>
      <c r="D805" s="49"/>
      <c r="E805" s="49"/>
      <c r="F805" s="49"/>
      <c r="G805" s="49"/>
      <c r="H805" s="49"/>
      <c r="I805" s="49"/>
      <c r="J805" s="49"/>
      <c r="K805" s="49"/>
      <c r="L805" s="49"/>
      <c r="M805" s="49"/>
      <c r="N805" s="49"/>
      <c r="O805" s="49"/>
      <c r="P805" s="49"/>
      <c r="Q805" s="49"/>
      <c r="R805" s="49"/>
      <c r="S805" s="49"/>
      <c r="T805" s="49"/>
      <c r="U805" s="49"/>
    </row>
    <row r="806" spans="1:21">
      <c r="A806" s="49"/>
      <c r="B806" s="49"/>
      <c r="C806" s="49"/>
      <c r="D806" s="49"/>
      <c r="E806" s="49"/>
      <c r="F806" s="49"/>
      <c r="G806" s="49"/>
      <c r="H806" s="49"/>
      <c r="I806" s="49"/>
      <c r="J806" s="49"/>
      <c r="K806" s="49"/>
      <c r="L806" s="49"/>
      <c r="M806" s="49"/>
      <c r="N806" s="49"/>
      <c r="O806" s="49"/>
      <c r="P806" s="49"/>
      <c r="Q806" s="49"/>
      <c r="R806" s="49"/>
      <c r="S806" s="49"/>
      <c r="T806" s="49"/>
      <c r="U806" s="49"/>
    </row>
    <row r="807" spans="1:21">
      <c r="A807" s="49"/>
      <c r="B807" s="49"/>
      <c r="C807" s="49"/>
      <c r="D807" s="49"/>
      <c r="E807" s="49"/>
      <c r="F807" s="49"/>
      <c r="G807" s="49"/>
      <c r="H807" s="49"/>
      <c r="I807" s="49"/>
      <c r="J807" s="49"/>
      <c r="K807" s="49"/>
      <c r="L807" s="49"/>
      <c r="M807" s="49"/>
      <c r="N807" s="49"/>
      <c r="O807" s="49"/>
      <c r="P807" s="49"/>
      <c r="Q807" s="49"/>
      <c r="R807" s="49"/>
      <c r="S807" s="49"/>
      <c r="T807" s="49"/>
      <c r="U807" s="49"/>
    </row>
    <row r="808" spans="1:21">
      <c r="A808" s="49"/>
      <c r="B808" s="49"/>
      <c r="C808" s="49"/>
      <c r="D808" s="49"/>
      <c r="E808" s="49"/>
      <c r="F808" s="49"/>
      <c r="G808" s="49"/>
      <c r="H808" s="49"/>
      <c r="I808" s="49"/>
      <c r="J808" s="49"/>
      <c r="K808" s="49"/>
      <c r="L808" s="49"/>
      <c r="M808" s="49"/>
      <c r="N808" s="49"/>
      <c r="O808" s="49"/>
      <c r="P808" s="49"/>
      <c r="Q808" s="49"/>
      <c r="R808" s="49"/>
      <c r="S808" s="49"/>
      <c r="T808" s="49"/>
      <c r="U808" s="49"/>
    </row>
    <row r="809" spans="1:21">
      <c r="A809" s="49"/>
      <c r="B809" s="49"/>
      <c r="C809" s="49"/>
      <c r="D809" s="49"/>
      <c r="E809" s="49"/>
      <c r="F809" s="49"/>
      <c r="G809" s="49"/>
      <c r="H809" s="49"/>
      <c r="I809" s="49"/>
      <c r="J809" s="49"/>
      <c r="K809" s="49"/>
      <c r="L809" s="49"/>
      <c r="M809" s="49"/>
      <c r="N809" s="49"/>
      <c r="O809" s="49"/>
      <c r="P809" s="49"/>
      <c r="Q809" s="49"/>
      <c r="R809" s="49"/>
      <c r="S809" s="49"/>
      <c r="T809" s="49"/>
      <c r="U809" s="49"/>
    </row>
    <row r="810" spans="1:21">
      <c r="A810" s="49"/>
      <c r="B810" s="49"/>
      <c r="C810" s="49"/>
      <c r="D810" s="49"/>
      <c r="E810" s="49"/>
      <c r="F810" s="49"/>
      <c r="G810" s="49"/>
      <c r="H810" s="49"/>
      <c r="I810" s="49"/>
      <c r="J810" s="49"/>
      <c r="K810" s="49"/>
      <c r="L810" s="49"/>
      <c r="M810" s="49"/>
      <c r="N810" s="49"/>
      <c r="O810" s="49"/>
      <c r="P810" s="49"/>
      <c r="Q810" s="49"/>
      <c r="R810" s="49"/>
      <c r="S810" s="49"/>
      <c r="T810" s="49"/>
      <c r="U810" s="49"/>
    </row>
    <row r="811" spans="1:21">
      <c r="A811" s="49"/>
      <c r="B811" s="49"/>
      <c r="C811" s="49"/>
      <c r="D811" s="49"/>
      <c r="E811" s="49"/>
      <c r="F811" s="49"/>
      <c r="G811" s="49"/>
      <c r="H811" s="49"/>
      <c r="I811" s="49"/>
      <c r="J811" s="49"/>
      <c r="K811" s="49"/>
      <c r="L811" s="49"/>
      <c r="M811" s="49"/>
      <c r="N811" s="49"/>
      <c r="O811" s="49"/>
      <c r="P811" s="49"/>
      <c r="Q811" s="49"/>
      <c r="R811" s="49"/>
      <c r="S811" s="49"/>
      <c r="T811" s="49"/>
      <c r="U811" s="49"/>
    </row>
    <row r="812" spans="1:21">
      <c r="A812" s="49"/>
      <c r="B812" s="49"/>
      <c r="C812" s="49"/>
      <c r="D812" s="49"/>
      <c r="E812" s="49"/>
      <c r="F812" s="49"/>
      <c r="G812" s="49"/>
      <c r="H812" s="49"/>
      <c r="I812" s="49"/>
      <c r="J812" s="49"/>
      <c r="K812" s="49"/>
      <c r="L812" s="49"/>
      <c r="M812" s="49"/>
      <c r="N812" s="49"/>
      <c r="O812" s="49"/>
      <c r="P812" s="49"/>
      <c r="Q812" s="49"/>
      <c r="R812" s="49"/>
      <c r="S812" s="49"/>
      <c r="T812" s="49"/>
      <c r="U812" s="49"/>
    </row>
    <row r="813" spans="1:21">
      <c r="A813" s="49"/>
      <c r="B813" s="49"/>
      <c r="C813" s="49"/>
      <c r="D813" s="49"/>
      <c r="E813" s="49"/>
      <c r="F813" s="49"/>
      <c r="G813" s="49"/>
      <c r="H813" s="49"/>
      <c r="I813" s="49"/>
      <c r="J813" s="49"/>
      <c r="K813" s="49"/>
      <c r="L813" s="49"/>
      <c r="M813" s="49"/>
      <c r="N813" s="49"/>
      <c r="O813" s="49"/>
      <c r="P813" s="49"/>
      <c r="Q813" s="49"/>
      <c r="R813" s="49"/>
      <c r="S813" s="49"/>
      <c r="T813" s="49"/>
      <c r="U813" s="49"/>
    </row>
    <row r="814" spans="1:21">
      <c r="A814" s="49"/>
      <c r="B814" s="49"/>
      <c r="C814" s="49"/>
      <c r="D814" s="49"/>
      <c r="E814" s="49"/>
      <c r="F814" s="49"/>
      <c r="G814" s="49"/>
      <c r="H814" s="49"/>
      <c r="I814" s="49"/>
      <c r="J814" s="49"/>
      <c r="K814" s="49"/>
      <c r="L814" s="49"/>
      <c r="M814" s="49"/>
      <c r="N814" s="49"/>
      <c r="O814" s="49"/>
      <c r="P814" s="49"/>
      <c r="Q814" s="49"/>
      <c r="R814" s="49"/>
      <c r="S814" s="49"/>
      <c r="T814" s="49"/>
      <c r="U814" s="49"/>
    </row>
    <row r="815" spans="1:21">
      <c r="A815" s="49"/>
      <c r="B815" s="49"/>
      <c r="C815" s="49"/>
      <c r="D815" s="49"/>
      <c r="E815" s="49"/>
      <c r="F815" s="49"/>
      <c r="G815" s="49"/>
      <c r="H815" s="49"/>
      <c r="I815" s="49"/>
      <c r="J815" s="49"/>
      <c r="K815" s="49"/>
      <c r="L815" s="49"/>
      <c r="M815" s="49"/>
      <c r="N815" s="49"/>
      <c r="O815" s="49"/>
      <c r="P815" s="49"/>
      <c r="Q815" s="49"/>
      <c r="R815" s="49"/>
      <c r="S815" s="49"/>
      <c r="T815" s="49"/>
      <c r="U815" s="49"/>
    </row>
    <row r="816" spans="1:21">
      <c r="A816" s="49"/>
      <c r="B816" s="49"/>
      <c r="C816" s="49"/>
      <c r="D816" s="49"/>
      <c r="E816" s="49"/>
      <c r="F816" s="49"/>
      <c r="G816" s="49"/>
      <c r="H816" s="49"/>
      <c r="I816" s="49"/>
      <c r="J816" s="49"/>
      <c r="K816" s="49"/>
      <c r="L816" s="49"/>
      <c r="M816" s="49"/>
      <c r="N816" s="49"/>
      <c r="O816" s="49"/>
      <c r="P816" s="49"/>
      <c r="Q816" s="49"/>
      <c r="R816" s="49"/>
      <c r="S816" s="49"/>
      <c r="T816" s="49"/>
      <c r="U816" s="49"/>
    </row>
    <row r="817" spans="1:21">
      <c r="A817" s="49"/>
      <c r="B817" s="49"/>
      <c r="C817" s="49"/>
      <c r="D817" s="49"/>
      <c r="E817" s="49"/>
      <c r="F817" s="49"/>
      <c r="G817" s="49"/>
      <c r="H817" s="49"/>
      <c r="I817" s="49"/>
      <c r="J817" s="49"/>
      <c r="K817" s="49"/>
      <c r="L817" s="49"/>
      <c r="M817" s="49"/>
      <c r="N817" s="49"/>
      <c r="O817" s="49"/>
      <c r="P817" s="49"/>
      <c r="Q817" s="49"/>
      <c r="R817" s="49"/>
      <c r="S817" s="49"/>
      <c r="T817" s="49"/>
      <c r="U817" s="49"/>
    </row>
    <row r="818" spans="1:21">
      <c r="A818" s="49"/>
      <c r="B818" s="49"/>
      <c r="C818" s="49"/>
      <c r="D818" s="49"/>
      <c r="E818" s="49"/>
      <c r="F818" s="49"/>
      <c r="G818" s="49"/>
      <c r="H818" s="49"/>
      <c r="I818" s="49"/>
      <c r="J818" s="49"/>
      <c r="K818" s="49"/>
      <c r="L818" s="49"/>
      <c r="M818" s="49"/>
      <c r="N818" s="49"/>
      <c r="O818" s="49"/>
      <c r="P818" s="49"/>
      <c r="Q818" s="49"/>
      <c r="R818" s="49"/>
      <c r="S818" s="49"/>
      <c r="T818" s="49"/>
      <c r="U818" s="49"/>
    </row>
    <row r="819" spans="1:21">
      <c r="A819" s="49"/>
      <c r="B819" s="49"/>
      <c r="C819" s="49"/>
      <c r="D819" s="49"/>
      <c r="E819" s="49"/>
      <c r="F819" s="49"/>
      <c r="G819" s="49"/>
      <c r="H819" s="49"/>
      <c r="I819" s="49"/>
      <c r="J819" s="49"/>
      <c r="K819" s="49"/>
      <c r="L819" s="49"/>
      <c r="M819" s="49"/>
      <c r="N819" s="49"/>
      <c r="O819" s="49"/>
      <c r="P819" s="49"/>
      <c r="Q819" s="49"/>
      <c r="R819" s="49"/>
      <c r="S819" s="49"/>
      <c r="T819" s="49"/>
      <c r="U819" s="49"/>
    </row>
    <row r="820" spans="1:21">
      <c r="A820" s="49"/>
      <c r="B820" s="49"/>
      <c r="C820" s="49"/>
      <c r="D820" s="49"/>
      <c r="E820" s="49"/>
      <c r="F820" s="49"/>
      <c r="G820" s="49"/>
      <c r="H820" s="49"/>
      <c r="I820" s="49"/>
      <c r="J820" s="49"/>
      <c r="K820" s="49"/>
      <c r="L820" s="49"/>
      <c r="M820" s="49"/>
      <c r="N820" s="49"/>
      <c r="O820" s="49"/>
      <c r="P820" s="49"/>
      <c r="Q820" s="49"/>
      <c r="R820" s="49"/>
      <c r="S820" s="49"/>
      <c r="T820" s="49"/>
      <c r="U820" s="49"/>
    </row>
    <row r="821" spans="1:21">
      <c r="A821" s="49"/>
      <c r="B821" s="49"/>
      <c r="C821" s="49"/>
      <c r="D821" s="49"/>
      <c r="E821" s="49"/>
      <c r="F821" s="49"/>
      <c r="G821" s="49"/>
      <c r="H821" s="49"/>
      <c r="I821" s="49"/>
      <c r="J821" s="49"/>
      <c r="K821" s="49"/>
      <c r="L821" s="49"/>
      <c r="M821" s="49"/>
      <c r="N821" s="49"/>
      <c r="O821" s="49"/>
      <c r="P821" s="49"/>
      <c r="Q821" s="49"/>
      <c r="R821" s="49"/>
      <c r="S821" s="49"/>
      <c r="T821" s="49"/>
      <c r="U821" s="49"/>
    </row>
    <row r="822" spans="1:21">
      <c r="A822" s="49"/>
      <c r="B822" s="49"/>
      <c r="C822" s="49"/>
      <c r="D822" s="49"/>
      <c r="E822" s="49"/>
      <c r="F822" s="49"/>
      <c r="G822" s="49"/>
      <c r="H822" s="49"/>
      <c r="I822" s="49"/>
      <c r="J822" s="49"/>
      <c r="K822" s="49"/>
      <c r="L822" s="49"/>
      <c r="M822" s="49"/>
      <c r="N822" s="49"/>
      <c r="O822" s="49"/>
      <c r="P822" s="49"/>
      <c r="Q822" s="49"/>
      <c r="R822" s="49"/>
      <c r="S822" s="49"/>
      <c r="T822" s="49"/>
      <c r="U822" s="49"/>
    </row>
    <row r="823" spans="1:21">
      <c r="A823" s="49"/>
      <c r="B823" s="49"/>
      <c r="C823" s="49"/>
      <c r="D823" s="49"/>
      <c r="E823" s="49"/>
      <c r="F823" s="49"/>
      <c r="G823" s="49"/>
      <c r="H823" s="49"/>
      <c r="I823" s="49"/>
      <c r="J823" s="49"/>
      <c r="K823" s="49"/>
      <c r="L823" s="49"/>
      <c r="M823" s="49"/>
      <c r="N823" s="49"/>
      <c r="O823" s="49"/>
      <c r="P823" s="49"/>
      <c r="Q823" s="49"/>
      <c r="R823" s="49"/>
      <c r="S823" s="49"/>
      <c r="T823" s="49"/>
      <c r="U823" s="49"/>
    </row>
    <row r="824" spans="1:21">
      <c r="A824" s="49"/>
      <c r="B824" s="49"/>
      <c r="C824" s="49"/>
      <c r="D824" s="49"/>
      <c r="E824" s="49"/>
      <c r="F824" s="49"/>
      <c r="G824" s="49"/>
      <c r="H824" s="49"/>
      <c r="I824" s="49"/>
      <c r="J824" s="49"/>
      <c r="K824" s="49"/>
      <c r="L824" s="49"/>
      <c r="M824" s="49"/>
      <c r="N824" s="49"/>
      <c r="O824" s="49"/>
      <c r="P824" s="49"/>
      <c r="Q824" s="49"/>
      <c r="R824" s="49"/>
      <c r="S824" s="49"/>
      <c r="T824" s="49"/>
      <c r="U824" s="49"/>
    </row>
    <row r="825" spans="1:21">
      <c r="A825" s="49"/>
      <c r="B825" s="49"/>
      <c r="C825" s="49"/>
      <c r="D825" s="49"/>
      <c r="E825" s="49"/>
      <c r="F825" s="49"/>
      <c r="G825" s="49"/>
      <c r="H825" s="49"/>
      <c r="I825" s="49"/>
      <c r="J825" s="49"/>
      <c r="K825" s="49"/>
      <c r="L825" s="49"/>
      <c r="M825" s="49"/>
      <c r="N825" s="49"/>
      <c r="O825" s="49"/>
      <c r="P825" s="49"/>
      <c r="Q825" s="49"/>
      <c r="R825" s="49"/>
      <c r="S825" s="49"/>
      <c r="T825" s="49"/>
      <c r="U825" s="49"/>
    </row>
    <row r="826" spans="1:21">
      <c r="A826" s="49"/>
      <c r="B826" s="49"/>
      <c r="C826" s="49"/>
      <c r="D826" s="49"/>
      <c r="E826" s="49"/>
      <c r="F826" s="49"/>
      <c r="G826" s="49"/>
      <c r="H826" s="49"/>
      <c r="I826" s="49"/>
      <c r="J826" s="49"/>
      <c r="K826" s="49"/>
      <c r="L826" s="49"/>
      <c r="M826" s="49"/>
      <c r="N826" s="49"/>
      <c r="O826" s="49"/>
      <c r="P826" s="49"/>
      <c r="Q826" s="49"/>
      <c r="R826" s="49"/>
      <c r="S826" s="49"/>
      <c r="T826" s="49"/>
      <c r="U826" s="49"/>
    </row>
    <row r="827" spans="1:21">
      <c r="A827" s="49"/>
      <c r="B827" s="49"/>
      <c r="C827" s="49"/>
      <c r="D827" s="49"/>
      <c r="E827" s="49"/>
      <c r="F827" s="49"/>
      <c r="G827" s="49"/>
      <c r="H827" s="49"/>
      <c r="I827" s="49"/>
      <c r="J827" s="49"/>
      <c r="K827" s="49"/>
      <c r="L827" s="49"/>
      <c r="M827" s="49"/>
      <c r="N827" s="49"/>
      <c r="O827" s="49"/>
      <c r="P827" s="49"/>
      <c r="Q827" s="49"/>
      <c r="R827" s="49"/>
      <c r="S827" s="49"/>
      <c r="T827" s="49"/>
      <c r="U827" s="49"/>
    </row>
    <row r="828" spans="1:21">
      <c r="A828" s="49"/>
      <c r="B828" s="49"/>
      <c r="C828" s="49"/>
      <c r="D828" s="49"/>
      <c r="E828" s="49"/>
      <c r="F828" s="49"/>
      <c r="G828" s="49"/>
      <c r="H828" s="49"/>
      <c r="I828" s="49"/>
      <c r="J828" s="49"/>
      <c r="K828" s="49"/>
      <c r="L828" s="49"/>
      <c r="M828" s="49"/>
      <c r="N828" s="49"/>
      <c r="O828" s="49"/>
      <c r="P828" s="49"/>
      <c r="Q828" s="49"/>
      <c r="R828" s="49"/>
      <c r="S828" s="49"/>
      <c r="T828" s="49"/>
      <c r="U828" s="49"/>
    </row>
    <row r="829" spans="1:21">
      <c r="A829" s="49"/>
      <c r="B829" s="49"/>
      <c r="C829" s="49"/>
      <c r="D829" s="49"/>
      <c r="E829" s="49"/>
      <c r="F829" s="49"/>
      <c r="G829" s="49"/>
      <c r="H829" s="49"/>
      <c r="I829" s="49"/>
      <c r="J829" s="49"/>
      <c r="K829" s="49"/>
      <c r="L829" s="49"/>
      <c r="M829" s="49"/>
      <c r="N829" s="49"/>
      <c r="O829" s="49"/>
      <c r="P829" s="49"/>
      <c r="Q829" s="49"/>
      <c r="R829" s="49"/>
      <c r="S829" s="49"/>
      <c r="T829" s="49"/>
      <c r="U829" s="49"/>
    </row>
    <row r="830" spans="1:21">
      <c r="A830" s="49"/>
      <c r="B830" s="49"/>
      <c r="C830" s="49"/>
      <c r="D830" s="49"/>
      <c r="E830" s="49"/>
      <c r="F830" s="49"/>
      <c r="G830" s="49"/>
      <c r="H830" s="49"/>
      <c r="I830" s="49"/>
      <c r="J830" s="49"/>
      <c r="K830" s="49"/>
      <c r="L830" s="49"/>
      <c r="M830" s="49"/>
      <c r="N830" s="49"/>
      <c r="O830" s="49"/>
      <c r="P830" s="49"/>
      <c r="Q830" s="49"/>
      <c r="R830" s="49"/>
      <c r="S830" s="49"/>
      <c r="T830" s="49"/>
      <c r="U830" s="49"/>
    </row>
    <row r="831" spans="1:21">
      <c r="A831" s="49"/>
      <c r="B831" s="49"/>
      <c r="C831" s="49"/>
      <c r="D831" s="49"/>
      <c r="E831" s="49"/>
      <c r="F831" s="49"/>
      <c r="G831" s="49"/>
      <c r="H831" s="49"/>
      <c r="I831" s="49"/>
      <c r="J831" s="49"/>
      <c r="K831" s="49"/>
      <c r="L831" s="49"/>
      <c r="M831" s="49"/>
      <c r="N831" s="49"/>
      <c r="O831" s="49"/>
      <c r="P831" s="49"/>
      <c r="Q831" s="49"/>
      <c r="R831" s="49"/>
      <c r="S831" s="49"/>
      <c r="T831" s="49"/>
      <c r="U831" s="49"/>
    </row>
    <row r="832" spans="1:21">
      <c r="A832" s="49"/>
      <c r="B832" s="49"/>
      <c r="C832" s="49"/>
      <c r="D832" s="49"/>
      <c r="E832" s="49"/>
      <c r="F832" s="49"/>
      <c r="G832" s="49"/>
      <c r="H832" s="49"/>
      <c r="I832" s="49"/>
      <c r="J832" s="49"/>
      <c r="K832" s="49"/>
      <c r="L832" s="49"/>
      <c r="M832" s="49"/>
      <c r="N832" s="49"/>
      <c r="O832" s="49"/>
      <c r="P832" s="49"/>
      <c r="Q832" s="49"/>
      <c r="R832" s="49"/>
      <c r="S832" s="49"/>
      <c r="T832" s="49"/>
      <c r="U832" s="49"/>
    </row>
    <row r="833" spans="1:21">
      <c r="A833" s="49"/>
      <c r="B833" s="49"/>
      <c r="C833" s="49"/>
      <c r="D833" s="49"/>
      <c r="E833" s="49"/>
      <c r="F833" s="49"/>
      <c r="G833" s="49"/>
      <c r="H833" s="49"/>
      <c r="I833" s="49"/>
      <c r="J833" s="49"/>
      <c r="K833" s="49"/>
      <c r="L833" s="49"/>
      <c r="M833" s="49"/>
      <c r="N833" s="49"/>
      <c r="O833" s="49"/>
      <c r="P833" s="49"/>
      <c r="Q833" s="49"/>
      <c r="R833" s="49"/>
      <c r="S833" s="49"/>
      <c r="T833" s="49"/>
      <c r="U833" s="49"/>
    </row>
    <row r="834" spans="1:21">
      <c r="A834" s="49"/>
      <c r="B834" s="49"/>
      <c r="C834" s="49"/>
      <c r="D834" s="49"/>
      <c r="E834" s="49"/>
      <c r="F834" s="49"/>
      <c r="G834" s="49"/>
      <c r="H834" s="49"/>
      <c r="I834" s="49"/>
      <c r="J834" s="49"/>
      <c r="K834" s="49"/>
      <c r="L834" s="49"/>
      <c r="M834" s="49"/>
      <c r="N834" s="49"/>
      <c r="O834" s="49"/>
      <c r="P834" s="49"/>
      <c r="Q834" s="49"/>
      <c r="R834" s="49"/>
      <c r="S834" s="49"/>
      <c r="T834" s="49"/>
      <c r="U834" s="49"/>
    </row>
    <row r="835" spans="1:21">
      <c r="A835" s="49"/>
      <c r="B835" s="49"/>
      <c r="C835" s="49"/>
      <c r="D835" s="49"/>
      <c r="E835" s="49"/>
      <c r="F835" s="49"/>
      <c r="G835" s="49"/>
      <c r="H835" s="49"/>
      <c r="I835" s="49"/>
      <c r="J835" s="49"/>
      <c r="K835" s="49"/>
      <c r="L835" s="49"/>
      <c r="M835" s="49"/>
      <c r="N835" s="49"/>
      <c r="O835" s="49"/>
      <c r="P835" s="49"/>
      <c r="Q835" s="49"/>
      <c r="R835" s="49"/>
      <c r="S835" s="49"/>
      <c r="T835" s="49"/>
      <c r="U835" s="49"/>
    </row>
    <row r="836" spans="1:21">
      <c r="A836" s="49"/>
      <c r="B836" s="49"/>
      <c r="C836" s="49"/>
      <c r="D836" s="49"/>
      <c r="E836" s="49"/>
      <c r="F836" s="49"/>
      <c r="G836" s="49"/>
      <c r="H836" s="49"/>
      <c r="I836" s="49"/>
      <c r="J836" s="49"/>
      <c r="K836" s="49"/>
      <c r="L836" s="49"/>
      <c r="M836" s="49"/>
      <c r="N836" s="49"/>
      <c r="O836" s="49"/>
      <c r="P836" s="49"/>
      <c r="Q836" s="49"/>
      <c r="R836" s="49"/>
      <c r="S836" s="49"/>
      <c r="T836" s="49"/>
      <c r="U836" s="49"/>
    </row>
    <row r="837" spans="1:21">
      <c r="A837" s="49"/>
      <c r="B837" s="49"/>
      <c r="C837" s="49"/>
      <c r="D837" s="49"/>
      <c r="E837" s="49"/>
      <c r="F837" s="49"/>
      <c r="G837" s="49"/>
      <c r="H837" s="49"/>
      <c r="I837" s="49"/>
      <c r="J837" s="49"/>
      <c r="K837" s="49"/>
      <c r="L837" s="49"/>
      <c r="M837" s="49"/>
      <c r="N837" s="49"/>
      <c r="O837" s="49"/>
      <c r="P837" s="49"/>
      <c r="Q837" s="49"/>
      <c r="R837" s="49"/>
      <c r="S837" s="49"/>
      <c r="T837" s="49"/>
      <c r="U837" s="49"/>
    </row>
    <row r="838" spans="1:21">
      <c r="A838" s="49"/>
      <c r="B838" s="49"/>
      <c r="C838" s="49"/>
      <c r="D838" s="49"/>
      <c r="E838" s="49"/>
      <c r="F838" s="49"/>
      <c r="G838" s="49"/>
      <c r="H838" s="49"/>
      <c r="I838" s="49"/>
      <c r="J838" s="49"/>
      <c r="K838" s="49"/>
      <c r="L838" s="49"/>
      <c r="M838" s="49"/>
      <c r="N838" s="49"/>
      <c r="O838" s="49"/>
      <c r="P838" s="49"/>
      <c r="Q838" s="49"/>
      <c r="R838" s="49"/>
      <c r="S838" s="49"/>
      <c r="T838" s="49"/>
      <c r="U838" s="49"/>
    </row>
    <row r="839" spans="1:21">
      <c r="A839" s="49"/>
      <c r="B839" s="49"/>
      <c r="C839" s="49"/>
      <c r="D839" s="49"/>
      <c r="E839" s="49"/>
      <c r="F839" s="49"/>
      <c r="G839" s="49"/>
      <c r="H839" s="49"/>
      <c r="I839" s="49"/>
      <c r="J839" s="49"/>
      <c r="K839" s="49"/>
      <c r="L839" s="49"/>
      <c r="M839" s="49"/>
      <c r="N839" s="49"/>
      <c r="O839" s="49"/>
      <c r="P839" s="49"/>
      <c r="Q839" s="49"/>
      <c r="R839" s="49"/>
      <c r="S839" s="49"/>
      <c r="T839" s="49"/>
      <c r="U839" s="49"/>
    </row>
    <row r="840" spans="1:21">
      <c r="A840" s="49"/>
      <c r="B840" s="49"/>
      <c r="C840" s="49"/>
      <c r="D840" s="49"/>
      <c r="E840" s="49"/>
      <c r="F840" s="49"/>
      <c r="G840" s="49"/>
      <c r="H840" s="49"/>
      <c r="I840" s="49"/>
      <c r="J840" s="49"/>
      <c r="K840" s="49"/>
      <c r="L840" s="49"/>
      <c r="M840" s="49"/>
      <c r="N840" s="49"/>
      <c r="O840" s="49"/>
      <c r="P840" s="49"/>
      <c r="Q840" s="49"/>
      <c r="R840" s="49"/>
      <c r="S840" s="49"/>
      <c r="T840" s="49"/>
      <c r="U840" s="49"/>
    </row>
    <row r="841" spans="1:21">
      <c r="A841" s="49"/>
      <c r="B841" s="49"/>
      <c r="C841" s="49"/>
      <c r="D841" s="49"/>
      <c r="E841" s="49"/>
      <c r="F841" s="49"/>
      <c r="G841" s="49"/>
      <c r="H841" s="49"/>
      <c r="I841" s="49"/>
      <c r="J841" s="49"/>
      <c r="K841" s="49"/>
      <c r="L841" s="49"/>
      <c r="M841" s="49"/>
      <c r="N841" s="49"/>
      <c r="O841" s="49"/>
      <c r="P841" s="49"/>
      <c r="Q841" s="49"/>
      <c r="R841" s="49"/>
      <c r="S841" s="49"/>
      <c r="T841" s="49"/>
      <c r="U841" s="49"/>
    </row>
    <row r="842" spans="1:21">
      <c r="A842" s="49"/>
      <c r="B842" s="49"/>
      <c r="C842" s="49"/>
      <c r="D842" s="49"/>
      <c r="E842" s="49"/>
      <c r="F842" s="49"/>
      <c r="G842" s="49"/>
      <c r="H842" s="49"/>
      <c r="I842" s="49"/>
      <c r="J842" s="49"/>
      <c r="K842" s="49"/>
      <c r="L842" s="49"/>
      <c r="M842" s="49"/>
      <c r="N842" s="49"/>
      <c r="O842" s="49"/>
      <c r="P842" s="49"/>
      <c r="Q842" s="49"/>
      <c r="R842" s="49"/>
      <c r="S842" s="49"/>
      <c r="T842" s="49"/>
      <c r="U842" s="49"/>
    </row>
    <row r="843" spans="1:21">
      <c r="A843" s="49"/>
      <c r="B843" s="49"/>
      <c r="C843" s="49"/>
      <c r="D843" s="49"/>
      <c r="E843" s="49"/>
      <c r="F843" s="49"/>
      <c r="G843" s="49"/>
      <c r="H843" s="49"/>
      <c r="I843" s="49"/>
      <c r="J843" s="49"/>
      <c r="K843" s="49"/>
      <c r="L843" s="49"/>
      <c r="M843" s="49"/>
      <c r="N843" s="49"/>
      <c r="O843" s="49"/>
      <c r="P843" s="49"/>
      <c r="Q843" s="49"/>
      <c r="R843" s="49"/>
      <c r="S843" s="49"/>
      <c r="T843" s="49"/>
      <c r="U843" s="49"/>
    </row>
    <row r="844" spans="1:21">
      <c r="A844" s="49"/>
      <c r="B844" s="49"/>
      <c r="C844" s="49"/>
      <c r="D844" s="49"/>
      <c r="E844" s="49"/>
      <c r="F844" s="49"/>
      <c r="G844" s="49"/>
      <c r="H844" s="49"/>
      <c r="I844" s="49"/>
      <c r="J844" s="49"/>
      <c r="K844" s="49"/>
      <c r="L844" s="49"/>
      <c r="M844" s="49"/>
      <c r="N844" s="49"/>
      <c r="O844" s="49"/>
      <c r="P844" s="49"/>
      <c r="Q844" s="49"/>
      <c r="R844" s="49"/>
      <c r="S844" s="49"/>
      <c r="T844" s="49"/>
      <c r="U844" s="49"/>
    </row>
    <row r="845" spans="1:21">
      <c r="A845" s="49"/>
      <c r="B845" s="49"/>
      <c r="C845" s="49"/>
      <c r="D845" s="49"/>
      <c r="E845" s="49"/>
      <c r="F845" s="49"/>
      <c r="G845" s="49"/>
      <c r="H845" s="49"/>
      <c r="I845" s="49"/>
      <c r="J845" s="49"/>
      <c r="K845" s="49"/>
      <c r="L845" s="49"/>
      <c r="M845" s="49"/>
      <c r="N845" s="49"/>
      <c r="O845" s="49"/>
      <c r="P845" s="49"/>
      <c r="Q845" s="49"/>
      <c r="R845" s="49"/>
      <c r="S845" s="49"/>
      <c r="T845" s="49"/>
      <c r="U845" s="49"/>
    </row>
    <row r="846" spans="1:21">
      <c r="A846" s="49"/>
      <c r="B846" s="49"/>
      <c r="C846" s="49"/>
      <c r="D846" s="49"/>
      <c r="E846" s="49"/>
      <c r="F846" s="49"/>
      <c r="G846" s="49"/>
      <c r="H846" s="49"/>
      <c r="I846" s="49"/>
      <c r="J846" s="49"/>
      <c r="K846" s="49"/>
      <c r="L846" s="49"/>
      <c r="M846" s="49"/>
      <c r="N846" s="49"/>
      <c r="O846" s="49"/>
      <c r="P846" s="49"/>
      <c r="Q846" s="49"/>
      <c r="R846" s="49"/>
      <c r="S846" s="49"/>
      <c r="T846" s="49"/>
      <c r="U846" s="49"/>
    </row>
    <row r="847" spans="1:21">
      <c r="A847" s="49"/>
      <c r="B847" s="49"/>
      <c r="C847" s="49"/>
      <c r="D847" s="49"/>
      <c r="E847" s="49"/>
      <c r="F847" s="49"/>
      <c r="G847" s="49"/>
      <c r="H847" s="49"/>
      <c r="I847" s="49"/>
      <c r="J847" s="49"/>
      <c r="K847" s="49"/>
      <c r="L847" s="49"/>
      <c r="M847" s="49"/>
      <c r="N847" s="49"/>
      <c r="O847" s="49"/>
      <c r="P847" s="49"/>
      <c r="Q847" s="49"/>
      <c r="R847" s="49"/>
      <c r="S847" s="49"/>
      <c r="T847" s="49"/>
      <c r="U847" s="49"/>
    </row>
    <row r="848" spans="1:21">
      <c r="A848" s="49"/>
      <c r="B848" s="49"/>
      <c r="C848" s="49"/>
      <c r="D848" s="49"/>
      <c r="E848" s="49"/>
      <c r="F848" s="49"/>
      <c r="G848" s="49"/>
      <c r="H848" s="49"/>
      <c r="I848" s="49"/>
      <c r="J848" s="49"/>
      <c r="K848" s="49"/>
      <c r="L848" s="49"/>
      <c r="M848" s="49"/>
      <c r="N848" s="49"/>
      <c r="O848" s="49"/>
      <c r="P848" s="49"/>
      <c r="Q848" s="49"/>
      <c r="R848" s="49"/>
      <c r="S848" s="49"/>
      <c r="T848" s="49"/>
      <c r="U848" s="49"/>
    </row>
    <row r="849" spans="1:21">
      <c r="A849" s="49"/>
      <c r="B849" s="49"/>
      <c r="C849" s="49"/>
      <c r="D849" s="49"/>
      <c r="E849" s="49"/>
      <c r="F849" s="49"/>
      <c r="G849" s="49"/>
      <c r="H849" s="49"/>
      <c r="I849" s="49"/>
      <c r="J849" s="49"/>
      <c r="K849" s="49"/>
      <c r="L849" s="49"/>
      <c r="M849" s="49"/>
      <c r="N849" s="49"/>
      <c r="O849" s="49"/>
      <c r="P849" s="49"/>
      <c r="Q849" s="49"/>
      <c r="R849" s="49"/>
      <c r="S849" s="49"/>
      <c r="T849" s="49"/>
      <c r="U849" s="49"/>
    </row>
    <row r="850" spans="1:21">
      <c r="A850" s="49"/>
      <c r="B850" s="49"/>
      <c r="C850" s="49"/>
      <c r="D850" s="49"/>
      <c r="E850" s="49"/>
      <c r="F850" s="49"/>
      <c r="G850" s="49"/>
      <c r="H850" s="49"/>
      <c r="I850" s="49"/>
      <c r="J850" s="49"/>
      <c r="K850" s="49"/>
      <c r="L850" s="49"/>
      <c r="M850" s="49"/>
      <c r="N850" s="49"/>
      <c r="O850" s="49"/>
      <c r="P850" s="49"/>
      <c r="Q850" s="49"/>
      <c r="R850" s="49"/>
      <c r="S850" s="49"/>
      <c r="T850" s="49"/>
      <c r="U850" s="49"/>
    </row>
    <row r="851" spans="1:21">
      <c r="A851" s="49"/>
      <c r="B851" s="49"/>
      <c r="C851" s="49"/>
      <c r="D851" s="49"/>
      <c r="E851" s="49"/>
      <c r="F851" s="49"/>
      <c r="G851" s="49"/>
      <c r="H851" s="49"/>
      <c r="I851" s="49"/>
      <c r="J851" s="49"/>
      <c r="K851" s="49"/>
      <c r="L851" s="49"/>
      <c r="M851" s="49"/>
      <c r="N851" s="49"/>
      <c r="O851" s="49"/>
      <c r="P851" s="49"/>
      <c r="Q851" s="49"/>
      <c r="R851" s="49"/>
      <c r="S851" s="49"/>
      <c r="T851" s="49"/>
      <c r="U851" s="49"/>
    </row>
    <row r="852" spans="1:21">
      <c r="A852" s="49"/>
      <c r="B852" s="49"/>
      <c r="C852" s="49"/>
      <c r="D852" s="49"/>
      <c r="E852" s="49"/>
      <c r="F852" s="49"/>
      <c r="G852" s="49"/>
      <c r="H852" s="49"/>
      <c r="I852" s="49"/>
      <c r="J852" s="49"/>
      <c r="K852" s="49"/>
      <c r="L852" s="49"/>
      <c r="M852" s="49"/>
      <c r="N852" s="49"/>
      <c r="O852" s="49"/>
      <c r="P852" s="49"/>
      <c r="Q852" s="49"/>
      <c r="R852" s="49"/>
      <c r="S852" s="49"/>
      <c r="T852" s="49"/>
      <c r="U852" s="49"/>
    </row>
    <row r="853" spans="1:21">
      <c r="A853" s="49"/>
      <c r="B853" s="49"/>
      <c r="C853" s="49"/>
      <c r="D853" s="49"/>
      <c r="E853" s="49"/>
      <c r="F853" s="49"/>
      <c r="G853" s="49"/>
      <c r="H853" s="49"/>
      <c r="I853" s="49"/>
      <c r="J853" s="49"/>
      <c r="K853" s="49"/>
      <c r="L853" s="49"/>
      <c r="M853" s="49"/>
      <c r="N853" s="49"/>
      <c r="O853" s="49"/>
      <c r="P853" s="49"/>
      <c r="Q853" s="49"/>
      <c r="R853" s="49"/>
      <c r="S853" s="49"/>
      <c r="T853" s="49"/>
      <c r="U853" s="49"/>
    </row>
    <row r="854" spans="1:21">
      <c r="A854" s="49"/>
      <c r="B854" s="49"/>
      <c r="C854" s="49"/>
      <c r="D854" s="49"/>
      <c r="E854" s="49"/>
      <c r="F854" s="49"/>
      <c r="G854" s="49"/>
      <c r="H854" s="49"/>
      <c r="I854" s="49"/>
      <c r="J854" s="49"/>
      <c r="K854" s="49"/>
      <c r="L854" s="49"/>
      <c r="M854" s="49"/>
      <c r="N854" s="49"/>
      <c r="O854" s="49"/>
      <c r="P854" s="49"/>
      <c r="Q854" s="49"/>
      <c r="R854" s="49"/>
      <c r="S854" s="49"/>
      <c r="T854" s="49"/>
      <c r="U854" s="49"/>
    </row>
    <row r="855" spans="1:21">
      <c r="A855" s="49"/>
      <c r="B855" s="49"/>
      <c r="C855" s="49"/>
      <c r="D855" s="49"/>
      <c r="E855" s="49"/>
      <c r="F855" s="49"/>
      <c r="G855" s="49"/>
      <c r="H855" s="49"/>
      <c r="I855" s="49"/>
      <c r="J855" s="49"/>
      <c r="K855" s="49"/>
      <c r="L855" s="49"/>
      <c r="M855" s="49"/>
      <c r="N855" s="49"/>
      <c r="O855" s="49"/>
      <c r="P855" s="49"/>
      <c r="Q855" s="49"/>
      <c r="R855" s="49"/>
      <c r="S855" s="49"/>
      <c r="T855" s="49"/>
      <c r="U855" s="49"/>
    </row>
    <row r="856" spans="1:21">
      <c r="A856" s="49"/>
      <c r="B856" s="49"/>
      <c r="C856" s="49"/>
      <c r="D856" s="49"/>
      <c r="E856" s="49"/>
      <c r="F856" s="49"/>
      <c r="G856" s="49"/>
      <c r="H856" s="49"/>
      <c r="I856" s="49"/>
      <c r="J856" s="49"/>
      <c r="K856" s="49"/>
      <c r="L856" s="49"/>
      <c r="M856" s="49"/>
      <c r="N856" s="49"/>
      <c r="O856" s="49"/>
      <c r="P856" s="49"/>
      <c r="Q856" s="49"/>
      <c r="R856" s="49"/>
      <c r="S856" s="49"/>
      <c r="T856" s="49"/>
      <c r="U856" s="49"/>
    </row>
    <row r="857" spans="1:21">
      <c r="A857" s="49"/>
      <c r="B857" s="49"/>
      <c r="C857" s="49"/>
      <c r="D857" s="49"/>
      <c r="E857" s="49"/>
      <c r="F857" s="49"/>
      <c r="G857" s="49"/>
      <c r="H857" s="49"/>
      <c r="I857" s="49"/>
      <c r="J857" s="49"/>
      <c r="K857" s="49"/>
      <c r="L857" s="49"/>
      <c r="M857" s="49"/>
      <c r="N857" s="49"/>
      <c r="O857" s="49"/>
      <c r="P857" s="49"/>
      <c r="Q857" s="49"/>
      <c r="R857" s="49"/>
      <c r="S857" s="49"/>
      <c r="T857" s="49"/>
      <c r="U857" s="49"/>
    </row>
    <row r="858" spans="1:21">
      <c r="A858" s="49"/>
      <c r="B858" s="49"/>
      <c r="C858" s="49"/>
      <c r="D858" s="49"/>
      <c r="E858" s="49"/>
      <c r="F858" s="49"/>
      <c r="G858" s="49"/>
      <c r="H858" s="49"/>
      <c r="I858" s="49"/>
      <c r="J858" s="49"/>
      <c r="K858" s="49"/>
      <c r="L858" s="49"/>
      <c r="M858" s="49"/>
      <c r="N858" s="49"/>
      <c r="O858" s="49"/>
      <c r="P858" s="49"/>
      <c r="Q858" s="49"/>
      <c r="R858" s="49"/>
      <c r="S858" s="49"/>
      <c r="T858" s="49"/>
      <c r="U858" s="49"/>
    </row>
    <row r="859" spans="1:21">
      <c r="A859" s="49"/>
      <c r="B859" s="49"/>
      <c r="C859" s="49"/>
      <c r="D859" s="49"/>
      <c r="E859" s="49"/>
      <c r="F859" s="49"/>
      <c r="G859" s="49"/>
      <c r="H859" s="49"/>
      <c r="I859" s="49"/>
      <c r="J859" s="49"/>
      <c r="K859" s="49"/>
      <c r="L859" s="49"/>
      <c r="M859" s="49"/>
      <c r="N859" s="49"/>
      <c r="O859" s="49"/>
      <c r="P859" s="49"/>
      <c r="Q859" s="49"/>
      <c r="R859" s="49"/>
      <c r="S859" s="49"/>
      <c r="T859" s="49"/>
      <c r="U859" s="49"/>
    </row>
    <row r="860" spans="1:21">
      <c r="A860" s="49"/>
      <c r="B860" s="49"/>
      <c r="C860" s="49"/>
      <c r="D860" s="49"/>
      <c r="E860" s="49"/>
      <c r="F860" s="49"/>
      <c r="G860" s="49"/>
      <c r="H860" s="49"/>
      <c r="I860" s="49"/>
      <c r="J860" s="49"/>
      <c r="K860" s="49"/>
      <c r="L860" s="49"/>
      <c r="M860" s="49"/>
      <c r="N860" s="49"/>
      <c r="O860" s="49"/>
      <c r="P860" s="49"/>
      <c r="Q860" s="49"/>
      <c r="R860" s="49"/>
      <c r="S860" s="49"/>
      <c r="T860" s="49"/>
      <c r="U860" s="49"/>
    </row>
    <row r="861" spans="1:21">
      <c r="A861" s="49"/>
      <c r="B861" s="49"/>
      <c r="C861" s="49"/>
      <c r="D861" s="49"/>
      <c r="E861" s="49"/>
      <c r="F861" s="49"/>
      <c r="G861" s="49"/>
      <c r="H861" s="49"/>
      <c r="I861" s="49"/>
      <c r="J861" s="49"/>
      <c r="K861" s="49"/>
      <c r="L861" s="49"/>
      <c r="M861" s="49"/>
      <c r="N861" s="49"/>
      <c r="O861" s="49"/>
      <c r="P861" s="49"/>
      <c r="Q861" s="49"/>
      <c r="R861" s="49"/>
      <c r="S861" s="49"/>
      <c r="T861" s="49"/>
      <c r="U861" s="49"/>
    </row>
    <row r="862" spans="1:21">
      <c r="A862" s="49"/>
      <c r="B862" s="49"/>
      <c r="C862" s="49"/>
      <c r="D862" s="49"/>
      <c r="E862" s="49"/>
      <c r="F862" s="49"/>
      <c r="G862" s="49"/>
      <c r="H862" s="49"/>
      <c r="I862" s="49"/>
      <c r="J862" s="49"/>
      <c r="K862" s="49"/>
      <c r="L862" s="49"/>
      <c r="M862" s="49"/>
      <c r="N862" s="49"/>
      <c r="O862" s="49"/>
      <c r="P862" s="49"/>
      <c r="Q862" s="49"/>
      <c r="R862" s="49"/>
      <c r="S862" s="49"/>
      <c r="T862" s="49"/>
      <c r="U862" s="49"/>
    </row>
    <row r="863" spans="1:21">
      <c r="A863" s="49"/>
      <c r="B863" s="49"/>
      <c r="C863" s="49"/>
      <c r="D863" s="49"/>
      <c r="E863" s="49"/>
      <c r="F863" s="49"/>
      <c r="G863" s="49"/>
      <c r="H863" s="49"/>
      <c r="I863" s="49"/>
      <c r="J863" s="49"/>
      <c r="K863" s="49"/>
      <c r="L863" s="49"/>
      <c r="M863" s="49"/>
      <c r="N863" s="49"/>
      <c r="O863" s="49"/>
      <c r="P863" s="49"/>
      <c r="Q863" s="49"/>
      <c r="R863" s="49"/>
      <c r="S863" s="49"/>
      <c r="T863" s="49"/>
      <c r="U863" s="49"/>
    </row>
    <row r="864" spans="1:21">
      <c r="A864" s="49"/>
      <c r="B864" s="49"/>
      <c r="C864" s="49"/>
      <c r="D864" s="49"/>
      <c r="E864" s="49"/>
      <c r="F864" s="49"/>
      <c r="G864" s="49"/>
      <c r="H864" s="49"/>
      <c r="I864" s="49"/>
      <c r="J864" s="49"/>
      <c r="K864" s="49"/>
      <c r="L864" s="49"/>
      <c r="M864" s="49"/>
      <c r="N864" s="49"/>
      <c r="O864" s="49"/>
      <c r="P864" s="49"/>
      <c r="Q864" s="49"/>
      <c r="R864" s="49"/>
      <c r="S864" s="49"/>
      <c r="T864" s="49"/>
      <c r="U864" s="49"/>
    </row>
    <row r="865" spans="1:21">
      <c r="A865" s="49"/>
      <c r="B865" s="49"/>
      <c r="C865" s="49"/>
      <c r="D865" s="49"/>
      <c r="E865" s="49"/>
      <c r="F865" s="49"/>
      <c r="G865" s="49"/>
      <c r="H865" s="49"/>
      <c r="I865" s="49"/>
      <c r="J865" s="49"/>
      <c r="K865" s="49"/>
      <c r="L865" s="49"/>
      <c r="M865" s="49"/>
      <c r="N865" s="49"/>
      <c r="O865" s="49"/>
      <c r="P865" s="49"/>
      <c r="Q865" s="49"/>
      <c r="R865" s="49"/>
      <c r="S865" s="49"/>
      <c r="T865" s="49"/>
      <c r="U865" s="49"/>
    </row>
    <row r="866" spans="1:21">
      <c r="A866" s="49"/>
      <c r="B866" s="49"/>
      <c r="C866" s="49"/>
      <c r="D866" s="49"/>
      <c r="E866" s="49"/>
      <c r="F866" s="49"/>
      <c r="G866" s="49"/>
      <c r="H866" s="49"/>
      <c r="I866" s="49"/>
      <c r="J866" s="49"/>
      <c r="K866" s="49"/>
      <c r="L866" s="49"/>
      <c r="M866" s="49"/>
      <c r="N866" s="49"/>
      <c r="O866" s="49"/>
      <c r="P866" s="49"/>
      <c r="Q866" s="49"/>
      <c r="R866" s="49"/>
      <c r="S866" s="49"/>
      <c r="T866" s="49"/>
      <c r="U866" s="49"/>
    </row>
    <row r="867" spans="1:21">
      <c r="A867" s="49"/>
      <c r="B867" s="49"/>
      <c r="C867" s="49"/>
      <c r="D867" s="49"/>
      <c r="E867" s="49"/>
      <c r="F867" s="49"/>
      <c r="G867" s="49"/>
      <c r="H867" s="49"/>
      <c r="I867" s="49"/>
      <c r="J867" s="49"/>
      <c r="K867" s="49"/>
      <c r="L867" s="49"/>
      <c r="M867" s="49"/>
      <c r="N867" s="49"/>
      <c r="O867" s="49"/>
      <c r="P867" s="49"/>
      <c r="Q867" s="49"/>
      <c r="R867" s="49"/>
      <c r="S867" s="49"/>
      <c r="T867" s="49"/>
      <c r="U867" s="49"/>
    </row>
    <row r="868" spans="1:21">
      <c r="A868" s="49"/>
      <c r="B868" s="49"/>
      <c r="C868" s="49"/>
      <c r="D868" s="49"/>
      <c r="E868" s="49"/>
      <c r="F868" s="49"/>
      <c r="G868" s="49"/>
      <c r="H868" s="49"/>
      <c r="I868" s="49"/>
      <c r="J868" s="49"/>
      <c r="K868" s="49"/>
      <c r="L868" s="49"/>
      <c r="M868" s="49"/>
      <c r="N868" s="49"/>
      <c r="O868" s="49"/>
      <c r="P868" s="49"/>
      <c r="Q868" s="49"/>
      <c r="R868" s="49"/>
      <c r="S868" s="49"/>
      <c r="T868" s="49"/>
      <c r="U868" s="49"/>
    </row>
    <row r="869" spans="1:21">
      <c r="A869" s="49"/>
      <c r="B869" s="49"/>
      <c r="C869" s="49"/>
      <c r="D869" s="49"/>
      <c r="E869" s="49"/>
      <c r="F869" s="49"/>
      <c r="G869" s="49"/>
      <c r="H869" s="49"/>
      <c r="I869" s="49"/>
      <c r="J869" s="49"/>
      <c r="K869" s="49"/>
      <c r="L869" s="49"/>
      <c r="M869" s="49"/>
      <c r="N869" s="49"/>
      <c r="O869" s="49"/>
      <c r="P869" s="49"/>
      <c r="Q869" s="49"/>
      <c r="R869" s="49"/>
      <c r="S869" s="49"/>
      <c r="T869" s="49"/>
      <c r="U869" s="49"/>
    </row>
    <row r="870" spans="1:21">
      <c r="A870" s="49"/>
      <c r="B870" s="49"/>
      <c r="C870" s="49"/>
      <c r="D870" s="49"/>
      <c r="E870" s="49"/>
      <c r="F870" s="49"/>
      <c r="G870" s="49"/>
      <c r="H870" s="49"/>
      <c r="I870" s="49"/>
      <c r="J870" s="49"/>
      <c r="K870" s="49"/>
      <c r="L870" s="49"/>
      <c r="M870" s="49"/>
      <c r="N870" s="49"/>
      <c r="O870" s="49"/>
      <c r="P870" s="49"/>
      <c r="Q870" s="49"/>
      <c r="R870" s="49"/>
      <c r="S870" s="49"/>
      <c r="T870" s="49"/>
      <c r="U870" s="49"/>
    </row>
    <row r="871" spans="1:21">
      <c r="A871" s="49"/>
      <c r="B871" s="49"/>
      <c r="C871" s="49"/>
      <c r="D871" s="49"/>
      <c r="E871" s="49"/>
      <c r="F871" s="49"/>
      <c r="G871" s="49"/>
      <c r="H871" s="49"/>
      <c r="I871" s="49"/>
      <c r="J871" s="49"/>
      <c r="K871" s="49"/>
      <c r="L871" s="49"/>
      <c r="M871" s="49"/>
      <c r="N871" s="49"/>
      <c r="O871" s="49"/>
      <c r="P871" s="49"/>
      <c r="Q871" s="49"/>
      <c r="R871" s="49"/>
      <c r="S871" s="49"/>
      <c r="T871" s="49"/>
      <c r="U871" s="49"/>
    </row>
    <row r="872" spans="1:21">
      <c r="A872" s="49"/>
      <c r="B872" s="49"/>
      <c r="C872" s="49"/>
      <c r="D872" s="49"/>
      <c r="E872" s="49"/>
      <c r="F872" s="49"/>
      <c r="G872" s="49"/>
      <c r="H872" s="49"/>
      <c r="I872" s="49"/>
      <c r="J872" s="49"/>
      <c r="K872" s="49"/>
      <c r="L872" s="49"/>
      <c r="M872" s="49"/>
      <c r="N872" s="49"/>
      <c r="O872" s="49"/>
      <c r="P872" s="49"/>
      <c r="Q872" s="49"/>
      <c r="R872" s="49"/>
      <c r="S872" s="49"/>
      <c r="T872" s="49"/>
      <c r="U872" s="49"/>
    </row>
    <row r="873" spans="1:21">
      <c r="A873" s="49"/>
      <c r="B873" s="49"/>
      <c r="C873" s="49"/>
      <c r="D873" s="49"/>
      <c r="E873" s="49"/>
      <c r="F873" s="49"/>
      <c r="G873" s="49"/>
      <c r="H873" s="49"/>
      <c r="I873" s="49"/>
      <c r="J873" s="49"/>
      <c r="K873" s="49"/>
      <c r="L873" s="49"/>
      <c r="M873" s="49"/>
      <c r="N873" s="49"/>
      <c r="O873" s="49"/>
      <c r="P873" s="49"/>
      <c r="Q873" s="49"/>
      <c r="R873" s="49"/>
      <c r="S873" s="49"/>
      <c r="T873" s="49"/>
      <c r="U873" s="49"/>
    </row>
    <row r="874" spans="1:21">
      <c r="A874" s="49"/>
      <c r="B874" s="49"/>
      <c r="C874" s="49"/>
      <c r="D874" s="49"/>
      <c r="E874" s="49"/>
      <c r="F874" s="49"/>
      <c r="G874" s="49"/>
      <c r="H874" s="49"/>
      <c r="I874" s="49"/>
      <c r="J874" s="49"/>
      <c r="K874" s="49"/>
      <c r="L874" s="49"/>
      <c r="M874" s="49"/>
      <c r="N874" s="49"/>
      <c r="O874" s="49"/>
      <c r="P874" s="49"/>
      <c r="Q874" s="49"/>
      <c r="R874" s="49"/>
      <c r="S874" s="49"/>
      <c r="T874" s="49"/>
      <c r="U874" s="49"/>
    </row>
    <row r="875" spans="1:21">
      <c r="A875" s="49"/>
      <c r="B875" s="49"/>
      <c r="C875" s="49"/>
      <c r="D875" s="49"/>
      <c r="E875" s="49"/>
      <c r="F875" s="49"/>
      <c r="G875" s="49"/>
      <c r="H875" s="49"/>
      <c r="I875" s="49"/>
      <c r="J875" s="49"/>
      <c r="K875" s="49"/>
      <c r="L875" s="49"/>
      <c r="M875" s="49"/>
      <c r="N875" s="49"/>
      <c r="O875" s="49"/>
      <c r="P875" s="49"/>
      <c r="Q875" s="49"/>
      <c r="R875" s="49"/>
      <c r="S875" s="49"/>
      <c r="T875" s="49"/>
      <c r="U875" s="49"/>
    </row>
    <row r="876" spans="1:21">
      <c r="A876" s="49"/>
      <c r="B876" s="49"/>
      <c r="C876" s="49"/>
      <c r="D876" s="49"/>
      <c r="E876" s="49"/>
      <c r="F876" s="49"/>
      <c r="G876" s="49"/>
      <c r="H876" s="49"/>
      <c r="I876" s="49"/>
      <c r="J876" s="49"/>
      <c r="K876" s="49"/>
      <c r="L876" s="49"/>
      <c r="M876" s="49"/>
      <c r="N876" s="49"/>
      <c r="O876" s="49"/>
      <c r="P876" s="49"/>
      <c r="Q876" s="49"/>
      <c r="R876" s="49"/>
      <c r="S876" s="49"/>
      <c r="T876" s="49"/>
      <c r="U876" s="49"/>
    </row>
    <row r="877" spans="1:21">
      <c r="A877" s="49"/>
      <c r="B877" s="49"/>
      <c r="C877" s="49"/>
      <c r="D877" s="49"/>
      <c r="E877" s="49"/>
      <c r="F877" s="49"/>
      <c r="G877" s="49"/>
      <c r="H877" s="49"/>
      <c r="I877" s="49"/>
      <c r="J877" s="49"/>
      <c r="K877" s="49"/>
      <c r="L877" s="49"/>
      <c r="M877" s="49"/>
      <c r="N877" s="49"/>
      <c r="O877" s="49"/>
      <c r="P877" s="49"/>
      <c r="Q877" s="49"/>
      <c r="R877" s="49"/>
      <c r="S877" s="49"/>
      <c r="T877" s="49"/>
      <c r="U877" s="49"/>
    </row>
    <row r="878" spans="1:21">
      <c r="A878" s="49"/>
      <c r="B878" s="49"/>
      <c r="C878" s="49"/>
      <c r="D878" s="49"/>
      <c r="E878" s="49"/>
      <c r="F878" s="49"/>
      <c r="G878" s="49"/>
      <c r="H878" s="49"/>
      <c r="I878" s="49"/>
      <c r="J878" s="49"/>
      <c r="K878" s="49"/>
      <c r="L878" s="49"/>
      <c r="M878" s="49"/>
      <c r="N878" s="49"/>
      <c r="O878" s="49"/>
      <c r="P878" s="49"/>
      <c r="Q878" s="49"/>
      <c r="R878" s="49"/>
      <c r="S878" s="49"/>
      <c r="T878" s="49"/>
      <c r="U878" s="49"/>
    </row>
    <row r="879" spans="1:21">
      <c r="A879" s="49"/>
      <c r="B879" s="49"/>
      <c r="C879" s="49"/>
      <c r="D879" s="49"/>
      <c r="E879" s="49"/>
      <c r="F879" s="49"/>
      <c r="G879" s="49"/>
      <c r="H879" s="49"/>
      <c r="I879" s="49"/>
      <c r="J879" s="49"/>
      <c r="K879" s="49"/>
      <c r="L879" s="49"/>
      <c r="M879" s="49"/>
      <c r="N879" s="49"/>
      <c r="O879" s="49"/>
      <c r="P879" s="49"/>
      <c r="Q879" s="49"/>
      <c r="R879" s="49"/>
      <c r="S879" s="49"/>
      <c r="T879" s="49"/>
      <c r="U879" s="49"/>
    </row>
    <row r="880" spans="1:21">
      <c r="A880" s="49"/>
      <c r="B880" s="49"/>
      <c r="C880" s="49"/>
      <c r="D880" s="49"/>
      <c r="E880" s="49"/>
      <c r="F880" s="49"/>
      <c r="G880" s="49"/>
      <c r="H880" s="49"/>
      <c r="I880" s="49"/>
      <c r="J880" s="49"/>
      <c r="K880" s="49"/>
      <c r="L880" s="49"/>
      <c r="M880" s="49"/>
      <c r="N880" s="49"/>
      <c r="O880" s="49"/>
      <c r="P880" s="49"/>
      <c r="Q880" s="49"/>
      <c r="R880" s="49"/>
      <c r="S880" s="49"/>
      <c r="T880" s="49"/>
      <c r="U880" s="49"/>
    </row>
    <row r="881" spans="1:21">
      <c r="A881" s="49"/>
      <c r="B881" s="49"/>
      <c r="C881" s="49"/>
      <c r="D881" s="49"/>
      <c r="E881" s="49"/>
      <c r="F881" s="49"/>
      <c r="G881" s="49"/>
      <c r="H881" s="49"/>
      <c r="I881" s="49"/>
      <c r="J881" s="49"/>
      <c r="K881" s="49"/>
      <c r="L881" s="49"/>
      <c r="M881" s="49"/>
      <c r="N881" s="49"/>
      <c r="O881" s="49"/>
      <c r="P881" s="49"/>
      <c r="Q881" s="49"/>
      <c r="R881" s="49"/>
      <c r="S881" s="49"/>
      <c r="T881" s="49"/>
      <c r="U881" s="49"/>
    </row>
    <row r="882" spans="1:21">
      <c r="A882" s="49"/>
      <c r="B882" s="49"/>
      <c r="C882" s="49"/>
      <c r="D882" s="49"/>
      <c r="E882" s="49"/>
      <c r="F882" s="49"/>
      <c r="G882" s="49"/>
      <c r="H882" s="49"/>
      <c r="I882" s="49"/>
      <c r="J882" s="49"/>
      <c r="K882" s="49"/>
      <c r="L882" s="49"/>
      <c r="M882" s="49"/>
      <c r="N882" s="49"/>
      <c r="O882" s="49"/>
      <c r="P882" s="49"/>
      <c r="Q882" s="49"/>
      <c r="R882" s="49"/>
      <c r="S882" s="49"/>
      <c r="T882" s="49"/>
      <c r="U882" s="49"/>
    </row>
    <row r="883" spans="1:21">
      <c r="A883" s="49"/>
      <c r="B883" s="49"/>
      <c r="C883" s="49"/>
      <c r="D883" s="49"/>
      <c r="E883" s="49"/>
      <c r="F883" s="49"/>
      <c r="G883" s="49"/>
      <c r="H883" s="49"/>
      <c r="I883" s="49"/>
      <c r="J883" s="49"/>
      <c r="K883" s="49"/>
      <c r="L883" s="49"/>
      <c r="M883" s="49"/>
      <c r="N883" s="49"/>
      <c r="O883" s="49"/>
      <c r="P883" s="49"/>
      <c r="Q883" s="49"/>
      <c r="R883" s="49"/>
      <c r="S883" s="49"/>
      <c r="T883" s="49"/>
      <c r="U883" s="49"/>
    </row>
    <row r="884" spans="1:21">
      <c r="A884" s="49"/>
      <c r="B884" s="49"/>
      <c r="C884" s="49"/>
      <c r="D884" s="49"/>
      <c r="E884" s="49"/>
      <c r="F884" s="49"/>
      <c r="G884" s="49"/>
      <c r="H884" s="49"/>
      <c r="I884" s="49"/>
      <c r="J884" s="49"/>
      <c r="K884" s="49"/>
      <c r="L884" s="49"/>
      <c r="M884" s="49"/>
      <c r="N884" s="49"/>
      <c r="O884" s="49"/>
      <c r="P884" s="49"/>
      <c r="Q884" s="49"/>
      <c r="R884" s="49"/>
      <c r="S884" s="49"/>
      <c r="T884" s="49"/>
      <c r="U884" s="49"/>
    </row>
    <row r="885" spans="1:21">
      <c r="A885" s="49"/>
      <c r="B885" s="49"/>
      <c r="C885" s="49"/>
      <c r="D885" s="49"/>
      <c r="E885" s="49"/>
      <c r="F885" s="49"/>
      <c r="G885" s="49"/>
      <c r="H885" s="49"/>
      <c r="I885" s="49"/>
      <c r="J885" s="49"/>
      <c r="K885" s="49"/>
      <c r="L885" s="49"/>
      <c r="M885" s="49"/>
      <c r="N885" s="49"/>
      <c r="O885" s="49"/>
      <c r="P885" s="49"/>
      <c r="Q885" s="49"/>
      <c r="R885" s="49"/>
      <c r="S885" s="49"/>
      <c r="T885" s="49"/>
      <c r="U885" s="49"/>
    </row>
    <row r="886" spans="1:21">
      <c r="A886" s="49"/>
      <c r="B886" s="49"/>
      <c r="C886" s="49"/>
      <c r="D886" s="49"/>
      <c r="E886" s="49"/>
      <c r="F886" s="49"/>
      <c r="G886" s="49"/>
      <c r="H886" s="49"/>
      <c r="I886" s="49"/>
      <c r="J886" s="49"/>
      <c r="K886" s="49"/>
      <c r="L886" s="49"/>
      <c r="M886" s="49"/>
      <c r="N886" s="49"/>
      <c r="O886" s="49"/>
      <c r="P886" s="49"/>
      <c r="Q886" s="49"/>
      <c r="R886" s="49"/>
      <c r="S886" s="49"/>
      <c r="T886" s="49"/>
      <c r="U886" s="49"/>
    </row>
    <row r="887" spans="1:21">
      <c r="A887" s="49"/>
      <c r="B887" s="49"/>
      <c r="C887" s="49"/>
      <c r="D887" s="49"/>
      <c r="E887" s="49"/>
      <c r="F887" s="49"/>
      <c r="G887" s="49"/>
      <c r="H887" s="49"/>
      <c r="I887" s="49"/>
      <c r="J887" s="49"/>
      <c r="K887" s="49"/>
      <c r="L887" s="49"/>
      <c r="M887" s="49"/>
      <c r="N887" s="49"/>
      <c r="O887" s="49"/>
      <c r="P887" s="49"/>
      <c r="Q887" s="49"/>
      <c r="R887" s="49"/>
      <c r="S887" s="49"/>
      <c r="T887" s="49"/>
      <c r="U887" s="49"/>
    </row>
    <row r="888" spans="1:21">
      <c r="A888" s="49"/>
      <c r="B888" s="49"/>
      <c r="C888" s="49"/>
      <c r="D888" s="49"/>
      <c r="E888" s="49"/>
      <c r="F888" s="49"/>
      <c r="G888" s="49"/>
      <c r="H888" s="49"/>
      <c r="I888" s="49"/>
      <c r="J888" s="49"/>
      <c r="K888" s="49"/>
      <c r="L888" s="49"/>
      <c r="M888" s="49"/>
      <c r="N888" s="49"/>
      <c r="O888" s="49"/>
      <c r="P888" s="49"/>
      <c r="Q888" s="49"/>
      <c r="R888" s="49"/>
      <c r="S888" s="49"/>
      <c r="T888" s="49"/>
      <c r="U888" s="49"/>
    </row>
    <row r="889" spans="1:21">
      <c r="A889" s="49"/>
      <c r="B889" s="49"/>
      <c r="C889" s="49"/>
      <c r="D889" s="49"/>
      <c r="E889" s="49"/>
      <c r="F889" s="49"/>
      <c r="G889" s="49"/>
      <c r="H889" s="49"/>
      <c r="I889" s="49"/>
      <c r="J889" s="49"/>
      <c r="K889" s="49"/>
      <c r="L889" s="49"/>
      <c r="M889" s="49"/>
      <c r="N889" s="49"/>
      <c r="O889" s="49"/>
      <c r="P889" s="49"/>
      <c r="Q889" s="49"/>
      <c r="R889" s="49"/>
      <c r="S889" s="49"/>
      <c r="T889" s="49"/>
      <c r="U889" s="49"/>
    </row>
    <row r="890" spans="1:21">
      <c r="A890" s="49"/>
      <c r="B890" s="49"/>
      <c r="C890" s="49"/>
      <c r="D890" s="49"/>
      <c r="E890" s="49"/>
      <c r="F890" s="49"/>
      <c r="G890" s="49"/>
      <c r="H890" s="49"/>
      <c r="I890" s="49"/>
      <c r="J890" s="49"/>
      <c r="K890" s="49"/>
      <c r="L890" s="49"/>
      <c r="M890" s="49"/>
      <c r="N890" s="49"/>
      <c r="O890" s="49"/>
      <c r="P890" s="49"/>
      <c r="Q890" s="49"/>
      <c r="R890" s="49"/>
      <c r="S890" s="49"/>
      <c r="T890" s="49"/>
      <c r="U890" s="49"/>
    </row>
    <row r="891" spans="1:21">
      <c r="A891" s="49"/>
      <c r="B891" s="49"/>
      <c r="C891" s="49"/>
      <c r="D891" s="49"/>
      <c r="E891" s="49"/>
      <c r="F891" s="49"/>
      <c r="G891" s="49"/>
      <c r="H891" s="49"/>
      <c r="I891" s="49"/>
      <c r="J891" s="49"/>
      <c r="K891" s="49"/>
      <c r="L891" s="49"/>
      <c r="M891" s="49"/>
      <c r="N891" s="49"/>
      <c r="O891" s="49"/>
      <c r="P891" s="49"/>
      <c r="Q891" s="49"/>
      <c r="R891" s="49"/>
      <c r="S891" s="49"/>
      <c r="T891" s="49"/>
      <c r="U891" s="49"/>
    </row>
    <row r="892" spans="1:21">
      <c r="A892" s="49"/>
      <c r="B892" s="49"/>
      <c r="C892" s="49"/>
      <c r="D892" s="49"/>
      <c r="E892" s="49"/>
      <c r="F892" s="49"/>
      <c r="G892" s="49"/>
      <c r="H892" s="49"/>
      <c r="I892" s="49"/>
      <c r="J892" s="49"/>
      <c r="K892" s="49"/>
      <c r="L892" s="49"/>
      <c r="M892" s="49"/>
      <c r="N892" s="49"/>
      <c r="O892" s="49"/>
      <c r="P892" s="49"/>
      <c r="Q892" s="49"/>
      <c r="R892" s="49"/>
      <c r="S892" s="49"/>
      <c r="T892" s="49"/>
      <c r="U892" s="49"/>
    </row>
    <row r="893" spans="1:21">
      <c r="A893" s="49"/>
      <c r="B893" s="49"/>
      <c r="C893" s="49"/>
      <c r="D893" s="49"/>
      <c r="E893" s="49"/>
      <c r="F893" s="49"/>
      <c r="G893" s="49"/>
      <c r="H893" s="49"/>
      <c r="I893" s="49"/>
      <c r="J893" s="49"/>
      <c r="K893" s="49"/>
      <c r="L893" s="49"/>
      <c r="M893" s="49"/>
      <c r="N893" s="49"/>
      <c r="O893" s="49"/>
      <c r="P893" s="49"/>
      <c r="Q893" s="49"/>
      <c r="R893" s="49"/>
      <c r="S893" s="49"/>
      <c r="T893" s="49"/>
      <c r="U893" s="49"/>
    </row>
    <row r="894" spans="1:21">
      <c r="A894" s="49"/>
      <c r="B894" s="49"/>
      <c r="C894" s="49"/>
      <c r="D894" s="49"/>
      <c r="E894" s="49"/>
      <c r="F894" s="49"/>
      <c r="G894" s="49"/>
      <c r="H894" s="49"/>
      <c r="I894" s="49"/>
      <c r="J894" s="49"/>
      <c r="K894" s="49"/>
      <c r="L894" s="49"/>
      <c r="M894" s="49"/>
      <c r="N894" s="49"/>
      <c r="O894" s="49"/>
      <c r="P894" s="49"/>
      <c r="Q894" s="49"/>
      <c r="R894" s="49"/>
      <c r="S894" s="49"/>
      <c r="T894" s="49"/>
      <c r="U894" s="49"/>
    </row>
    <row r="895" spans="1:21">
      <c r="A895" s="49"/>
      <c r="B895" s="49"/>
      <c r="C895" s="49"/>
      <c r="D895" s="49"/>
      <c r="E895" s="49"/>
      <c r="F895" s="49"/>
      <c r="G895" s="49"/>
      <c r="H895" s="49"/>
      <c r="I895" s="49"/>
      <c r="J895" s="49"/>
      <c r="K895" s="49"/>
      <c r="L895" s="49"/>
      <c r="M895" s="49"/>
      <c r="N895" s="49"/>
      <c r="O895" s="49"/>
      <c r="P895" s="49"/>
      <c r="Q895" s="49"/>
      <c r="R895" s="49"/>
      <c r="S895" s="49"/>
      <c r="T895" s="49"/>
      <c r="U895" s="49"/>
    </row>
    <row r="896" spans="1:21">
      <c r="A896" s="49"/>
      <c r="B896" s="49"/>
      <c r="C896" s="49"/>
      <c r="D896" s="49"/>
      <c r="E896" s="49"/>
      <c r="F896" s="49"/>
      <c r="G896" s="49"/>
      <c r="H896" s="49"/>
      <c r="I896" s="49"/>
      <c r="J896" s="49"/>
      <c r="K896" s="49"/>
      <c r="L896" s="49"/>
      <c r="M896" s="49"/>
      <c r="N896" s="49"/>
      <c r="O896" s="49"/>
      <c r="P896" s="49"/>
      <c r="Q896" s="49"/>
      <c r="R896" s="49"/>
      <c r="S896" s="49"/>
      <c r="T896" s="49"/>
      <c r="U896" s="49"/>
    </row>
    <row r="897" spans="1:21">
      <c r="A897" s="49"/>
      <c r="B897" s="49"/>
      <c r="C897" s="49"/>
      <c r="D897" s="49"/>
      <c r="E897" s="49"/>
      <c r="F897" s="49"/>
      <c r="G897" s="49"/>
      <c r="H897" s="49"/>
      <c r="I897" s="49"/>
      <c r="J897" s="49"/>
      <c r="K897" s="49"/>
      <c r="L897" s="49"/>
      <c r="M897" s="49"/>
      <c r="N897" s="49"/>
      <c r="O897" s="49"/>
      <c r="P897" s="49"/>
      <c r="Q897" s="49"/>
      <c r="R897" s="49"/>
      <c r="S897" s="49"/>
      <c r="T897" s="49"/>
      <c r="U897" s="49"/>
    </row>
    <row r="898" spans="1:21">
      <c r="A898" s="49"/>
      <c r="B898" s="49"/>
      <c r="C898" s="49"/>
      <c r="D898" s="49"/>
      <c r="E898" s="49"/>
      <c r="F898" s="49"/>
      <c r="G898" s="49"/>
      <c r="H898" s="49"/>
      <c r="I898" s="49"/>
      <c r="J898" s="49"/>
      <c r="K898" s="49"/>
      <c r="L898" s="49"/>
      <c r="M898" s="49"/>
      <c r="N898" s="49"/>
      <c r="O898" s="49"/>
      <c r="P898" s="49"/>
      <c r="Q898" s="49"/>
      <c r="R898" s="49"/>
      <c r="S898" s="49"/>
      <c r="T898" s="49"/>
      <c r="U898" s="49"/>
    </row>
    <row r="899" spans="1:21">
      <c r="A899" s="49"/>
      <c r="B899" s="49"/>
      <c r="C899" s="49"/>
      <c r="D899" s="49"/>
      <c r="E899" s="49"/>
      <c r="F899" s="49"/>
      <c r="G899" s="49"/>
      <c r="H899" s="49"/>
      <c r="I899" s="49"/>
      <c r="J899" s="49"/>
      <c r="K899" s="49"/>
      <c r="L899" s="49"/>
      <c r="M899" s="49"/>
      <c r="N899" s="49"/>
      <c r="O899" s="49"/>
      <c r="P899" s="49"/>
      <c r="Q899" s="49"/>
      <c r="R899" s="49"/>
      <c r="S899" s="49"/>
      <c r="T899" s="49"/>
      <c r="U899" s="49"/>
    </row>
    <row r="900" spans="1:21">
      <c r="A900" s="49"/>
      <c r="B900" s="49"/>
      <c r="C900" s="49"/>
      <c r="D900" s="49"/>
      <c r="E900" s="49"/>
      <c r="F900" s="49"/>
      <c r="G900" s="49"/>
      <c r="H900" s="49"/>
      <c r="I900" s="49"/>
      <c r="J900" s="49"/>
      <c r="K900" s="49"/>
      <c r="L900" s="49"/>
      <c r="M900" s="49"/>
      <c r="N900" s="49"/>
      <c r="O900" s="49"/>
      <c r="P900" s="49"/>
      <c r="Q900" s="49"/>
      <c r="R900" s="49"/>
      <c r="S900" s="49"/>
      <c r="T900" s="49"/>
      <c r="U900" s="49"/>
    </row>
    <row r="901" spans="1:21">
      <c r="A901" s="49"/>
      <c r="B901" s="49"/>
      <c r="C901" s="49"/>
      <c r="D901" s="49"/>
      <c r="E901" s="49"/>
      <c r="F901" s="49"/>
      <c r="G901" s="49"/>
      <c r="H901" s="49"/>
      <c r="I901" s="49"/>
      <c r="J901" s="49"/>
      <c r="K901" s="49"/>
      <c r="L901" s="49"/>
      <c r="M901" s="49"/>
      <c r="N901" s="49"/>
      <c r="O901" s="49"/>
      <c r="P901" s="49"/>
      <c r="Q901" s="49"/>
      <c r="R901" s="49"/>
      <c r="S901" s="49"/>
      <c r="T901" s="49"/>
      <c r="U901" s="49"/>
    </row>
    <row r="902" spans="1:21">
      <c r="A902" s="49"/>
      <c r="B902" s="49"/>
      <c r="C902" s="49"/>
      <c r="D902" s="49"/>
      <c r="E902" s="49"/>
      <c r="F902" s="49"/>
      <c r="G902" s="49"/>
      <c r="H902" s="49"/>
      <c r="I902" s="49"/>
      <c r="J902" s="49"/>
      <c r="K902" s="49"/>
      <c r="L902" s="49"/>
      <c r="M902" s="49"/>
      <c r="N902" s="49"/>
      <c r="O902" s="49"/>
      <c r="P902" s="49"/>
      <c r="Q902" s="49"/>
      <c r="R902" s="49"/>
      <c r="S902" s="49"/>
      <c r="T902" s="49"/>
      <c r="U902" s="49"/>
    </row>
    <row r="903" spans="1:21">
      <c r="A903" s="49"/>
      <c r="B903" s="49"/>
      <c r="C903" s="49"/>
      <c r="D903" s="49"/>
      <c r="E903" s="49"/>
      <c r="F903" s="49"/>
      <c r="G903" s="49"/>
      <c r="H903" s="49"/>
      <c r="I903" s="49"/>
      <c r="J903" s="49"/>
      <c r="K903" s="49"/>
      <c r="L903" s="49"/>
      <c r="M903" s="49"/>
      <c r="N903" s="49"/>
      <c r="O903" s="49"/>
      <c r="P903" s="49"/>
      <c r="Q903" s="49"/>
      <c r="R903" s="49"/>
      <c r="S903" s="49"/>
      <c r="T903" s="49"/>
      <c r="U903" s="49"/>
    </row>
    <row r="904" spans="1:21">
      <c r="A904" s="49"/>
      <c r="B904" s="49"/>
      <c r="C904" s="49"/>
      <c r="D904" s="49"/>
      <c r="E904" s="49"/>
      <c r="F904" s="49"/>
      <c r="G904" s="49"/>
      <c r="H904" s="49"/>
      <c r="I904" s="49"/>
      <c r="J904" s="49"/>
      <c r="K904" s="49"/>
      <c r="L904" s="49"/>
      <c r="M904" s="49"/>
      <c r="N904" s="49"/>
      <c r="O904" s="49"/>
      <c r="P904" s="49"/>
      <c r="Q904" s="49"/>
      <c r="R904" s="49"/>
      <c r="S904" s="49"/>
      <c r="T904" s="49"/>
      <c r="U904" s="49"/>
    </row>
    <row r="905" spans="1:21">
      <c r="A905" s="49"/>
      <c r="B905" s="49"/>
      <c r="C905" s="49"/>
      <c r="D905" s="49"/>
      <c r="E905" s="49"/>
      <c r="F905" s="49"/>
      <c r="G905" s="49"/>
      <c r="H905" s="49"/>
      <c r="I905" s="49"/>
      <c r="J905" s="49"/>
      <c r="K905" s="49"/>
      <c r="L905" s="49"/>
      <c r="M905" s="49"/>
      <c r="N905" s="49"/>
      <c r="O905" s="49"/>
      <c r="P905" s="49"/>
      <c r="Q905" s="49"/>
      <c r="R905" s="49"/>
      <c r="S905" s="49"/>
      <c r="T905" s="49"/>
      <c r="U905" s="49"/>
    </row>
    <row r="906" spans="1:21">
      <c r="A906" s="49"/>
      <c r="B906" s="49"/>
      <c r="C906" s="49"/>
      <c r="D906" s="49"/>
      <c r="E906" s="49"/>
      <c r="F906" s="49"/>
      <c r="G906" s="49"/>
      <c r="H906" s="49"/>
      <c r="I906" s="49"/>
      <c r="J906" s="49"/>
      <c r="K906" s="49"/>
      <c r="L906" s="49"/>
      <c r="M906" s="49"/>
      <c r="N906" s="49"/>
      <c r="O906" s="49"/>
      <c r="P906" s="49"/>
      <c r="Q906" s="49"/>
      <c r="R906" s="49"/>
      <c r="S906" s="49"/>
      <c r="T906" s="49"/>
      <c r="U906" s="49"/>
    </row>
    <row r="907" spans="1:21">
      <c r="A907" s="49"/>
      <c r="B907" s="49"/>
      <c r="C907" s="49"/>
      <c r="D907" s="49"/>
      <c r="E907" s="49"/>
      <c r="F907" s="49"/>
      <c r="G907" s="49"/>
      <c r="H907" s="49"/>
      <c r="I907" s="49"/>
      <c r="J907" s="49"/>
      <c r="K907" s="49"/>
      <c r="L907" s="49"/>
      <c r="M907" s="49"/>
      <c r="N907" s="49"/>
      <c r="O907" s="49"/>
      <c r="P907" s="49"/>
      <c r="Q907" s="49"/>
      <c r="R907" s="49"/>
      <c r="S907" s="49"/>
      <c r="T907" s="49"/>
      <c r="U907" s="49"/>
    </row>
    <row r="908" spans="1:21">
      <c r="A908" s="49"/>
      <c r="B908" s="49"/>
      <c r="C908" s="49"/>
      <c r="D908" s="49"/>
      <c r="E908" s="49"/>
      <c r="F908" s="49"/>
      <c r="G908" s="49"/>
      <c r="H908" s="49"/>
      <c r="I908" s="49"/>
      <c r="J908" s="49"/>
      <c r="K908" s="49"/>
      <c r="L908" s="49"/>
      <c r="M908" s="49"/>
      <c r="N908" s="49"/>
      <c r="O908" s="49"/>
      <c r="P908" s="49"/>
      <c r="Q908" s="49"/>
      <c r="R908" s="49"/>
      <c r="S908" s="49"/>
      <c r="T908" s="49"/>
      <c r="U908" s="49"/>
    </row>
    <row r="909" spans="1:21">
      <c r="A909" s="49"/>
      <c r="B909" s="49"/>
      <c r="C909" s="49"/>
      <c r="D909" s="49"/>
      <c r="E909" s="49"/>
      <c r="F909" s="49"/>
      <c r="G909" s="49"/>
      <c r="H909" s="49"/>
      <c r="I909" s="49"/>
      <c r="J909" s="49"/>
      <c r="K909" s="49"/>
      <c r="L909" s="49"/>
      <c r="M909" s="49"/>
      <c r="N909" s="49"/>
      <c r="O909" s="49"/>
      <c r="P909" s="49"/>
      <c r="Q909" s="49"/>
      <c r="R909" s="49"/>
      <c r="S909" s="49"/>
      <c r="T909" s="49"/>
      <c r="U909" s="49"/>
    </row>
    <row r="910" spans="1:21">
      <c r="A910" s="49"/>
      <c r="B910" s="49"/>
      <c r="C910" s="49"/>
      <c r="D910" s="49"/>
      <c r="E910" s="49"/>
      <c r="F910" s="49"/>
      <c r="G910" s="49"/>
      <c r="H910" s="49"/>
      <c r="I910" s="49"/>
      <c r="J910" s="49"/>
      <c r="K910" s="49"/>
      <c r="L910" s="49"/>
      <c r="M910" s="49"/>
      <c r="N910" s="49"/>
      <c r="O910" s="49"/>
      <c r="P910" s="49"/>
      <c r="Q910" s="49"/>
      <c r="R910" s="49"/>
      <c r="S910" s="49"/>
      <c r="T910" s="49"/>
      <c r="U910" s="49"/>
    </row>
    <row r="911" spans="1:21">
      <c r="A911" s="49"/>
      <c r="B911" s="49"/>
      <c r="C911" s="49"/>
      <c r="D911" s="49"/>
      <c r="E911" s="49"/>
      <c r="F911" s="49"/>
      <c r="G911" s="49"/>
      <c r="H911" s="49"/>
      <c r="I911" s="49"/>
      <c r="J911" s="49"/>
      <c r="K911" s="49"/>
      <c r="L911" s="49"/>
      <c r="M911" s="49"/>
      <c r="N911" s="49"/>
      <c r="O911" s="49"/>
      <c r="P911" s="49"/>
      <c r="Q911" s="49"/>
      <c r="R911" s="49"/>
      <c r="S911" s="49"/>
      <c r="T911" s="49"/>
      <c r="U911" s="49"/>
    </row>
    <row r="912" spans="1:21">
      <c r="A912" s="49"/>
      <c r="B912" s="49"/>
      <c r="C912" s="49"/>
      <c r="D912" s="49"/>
      <c r="E912" s="49"/>
      <c r="F912" s="49"/>
      <c r="G912" s="49"/>
      <c r="H912" s="49"/>
      <c r="I912" s="49"/>
      <c r="J912" s="49"/>
      <c r="K912" s="49"/>
      <c r="L912" s="49"/>
      <c r="M912" s="49"/>
      <c r="N912" s="49"/>
      <c r="O912" s="49"/>
      <c r="P912" s="49"/>
      <c r="Q912" s="49"/>
      <c r="R912" s="49"/>
      <c r="S912" s="49"/>
      <c r="T912" s="49"/>
      <c r="U912" s="49"/>
    </row>
    <row r="913" spans="1:21">
      <c r="A913" s="49"/>
      <c r="B913" s="49"/>
      <c r="C913" s="49"/>
      <c r="D913" s="49"/>
      <c r="E913" s="49"/>
      <c r="F913" s="49"/>
      <c r="G913" s="49"/>
      <c r="H913" s="49"/>
      <c r="I913" s="49"/>
      <c r="J913" s="49"/>
      <c r="K913" s="49"/>
      <c r="L913" s="49"/>
      <c r="M913" s="49"/>
      <c r="N913" s="49"/>
      <c r="O913" s="49"/>
      <c r="P913" s="49"/>
      <c r="Q913" s="49"/>
      <c r="R913" s="49"/>
      <c r="S913" s="49"/>
      <c r="T913" s="49"/>
      <c r="U913" s="49"/>
    </row>
    <row r="914" spans="1:21">
      <c r="A914" s="49"/>
      <c r="B914" s="49"/>
      <c r="C914" s="49"/>
      <c r="D914" s="49"/>
      <c r="E914" s="49"/>
      <c r="F914" s="49"/>
      <c r="G914" s="49"/>
      <c r="H914" s="49"/>
      <c r="I914" s="49"/>
      <c r="J914" s="49"/>
      <c r="K914" s="49"/>
      <c r="L914" s="49"/>
      <c r="M914" s="49"/>
      <c r="N914" s="49"/>
      <c r="O914" s="49"/>
      <c r="P914" s="49"/>
      <c r="Q914" s="49"/>
      <c r="R914" s="49"/>
      <c r="S914" s="49"/>
      <c r="T914" s="49"/>
      <c r="U914" s="49"/>
    </row>
    <row r="915" spans="1:21">
      <c r="A915" s="49"/>
      <c r="B915" s="49"/>
      <c r="C915" s="49"/>
      <c r="D915" s="49"/>
      <c r="E915" s="49"/>
      <c r="F915" s="49"/>
      <c r="G915" s="49"/>
      <c r="H915" s="49"/>
      <c r="I915" s="49"/>
      <c r="J915" s="49"/>
      <c r="K915" s="49"/>
      <c r="L915" s="49"/>
      <c r="M915" s="49"/>
      <c r="N915" s="49"/>
      <c r="O915" s="49"/>
      <c r="P915" s="49"/>
      <c r="Q915" s="49"/>
      <c r="R915" s="49"/>
      <c r="S915" s="49"/>
      <c r="T915" s="49"/>
      <c r="U915" s="49"/>
    </row>
    <row r="916" spans="1:21">
      <c r="A916" s="49"/>
      <c r="B916" s="49"/>
      <c r="C916" s="49"/>
      <c r="D916" s="49"/>
      <c r="E916" s="49"/>
      <c r="F916" s="49"/>
      <c r="G916" s="49"/>
      <c r="H916" s="49"/>
      <c r="I916" s="49"/>
      <c r="J916" s="49"/>
      <c r="K916" s="49"/>
      <c r="L916" s="49"/>
      <c r="M916" s="49"/>
      <c r="N916" s="49"/>
      <c r="O916" s="49"/>
      <c r="P916" s="49"/>
      <c r="Q916" s="49"/>
      <c r="R916" s="49"/>
      <c r="S916" s="49"/>
      <c r="T916" s="49"/>
      <c r="U916" s="49"/>
    </row>
    <row r="917" spans="1:21">
      <c r="A917" s="49"/>
      <c r="B917" s="49"/>
      <c r="C917" s="49"/>
      <c r="D917" s="49"/>
      <c r="E917" s="49"/>
      <c r="F917" s="49"/>
      <c r="G917" s="49"/>
      <c r="H917" s="49"/>
      <c r="I917" s="49"/>
      <c r="J917" s="49"/>
      <c r="K917" s="49"/>
      <c r="L917" s="49"/>
      <c r="M917" s="49"/>
      <c r="N917" s="49"/>
      <c r="O917" s="49"/>
      <c r="P917" s="49"/>
      <c r="Q917" s="49"/>
      <c r="R917" s="49"/>
      <c r="S917" s="49"/>
      <c r="T917" s="49"/>
      <c r="U917" s="49"/>
    </row>
    <row r="918" spans="1:21">
      <c r="A918" s="49"/>
      <c r="B918" s="49"/>
      <c r="C918" s="49"/>
      <c r="D918" s="49"/>
      <c r="E918" s="49"/>
      <c r="F918" s="49"/>
      <c r="G918" s="49"/>
      <c r="H918" s="49"/>
      <c r="I918" s="49"/>
      <c r="J918" s="49"/>
      <c r="K918" s="49"/>
      <c r="L918" s="49"/>
      <c r="M918" s="49"/>
      <c r="N918" s="49"/>
      <c r="O918" s="49"/>
      <c r="P918" s="49"/>
      <c r="Q918" s="49"/>
      <c r="R918" s="49"/>
      <c r="S918" s="49"/>
      <c r="T918" s="49"/>
      <c r="U918" s="49"/>
    </row>
    <row r="919" spans="1:21">
      <c r="A919" s="49"/>
      <c r="B919" s="49"/>
      <c r="C919" s="49"/>
      <c r="D919" s="49"/>
      <c r="E919" s="49"/>
      <c r="F919" s="49"/>
      <c r="G919" s="49"/>
      <c r="H919" s="49"/>
      <c r="I919" s="49"/>
      <c r="J919" s="49"/>
      <c r="K919" s="49"/>
      <c r="L919" s="49"/>
      <c r="M919" s="49"/>
      <c r="N919" s="49"/>
      <c r="O919" s="49"/>
      <c r="P919" s="49"/>
      <c r="Q919" s="49"/>
      <c r="R919" s="49"/>
      <c r="S919" s="49"/>
      <c r="T919" s="49"/>
      <c r="U919" s="49"/>
    </row>
    <row r="920" spans="1:21">
      <c r="A920" s="49"/>
      <c r="B920" s="49"/>
      <c r="C920" s="49"/>
      <c r="D920" s="49"/>
      <c r="E920" s="49"/>
      <c r="F920" s="49"/>
      <c r="G920" s="49"/>
      <c r="H920" s="49"/>
      <c r="I920" s="49"/>
      <c r="J920" s="49"/>
      <c r="K920" s="49"/>
      <c r="L920" s="49"/>
      <c r="M920" s="49"/>
      <c r="N920" s="49"/>
      <c r="O920" s="49"/>
      <c r="P920" s="49"/>
      <c r="Q920" s="49"/>
      <c r="R920" s="49"/>
      <c r="S920" s="49"/>
      <c r="T920" s="49"/>
      <c r="U920" s="49"/>
    </row>
    <row r="921" spans="1:21">
      <c r="A921" s="49"/>
      <c r="B921" s="49"/>
      <c r="C921" s="49"/>
      <c r="D921" s="49"/>
      <c r="E921" s="49"/>
      <c r="F921" s="49"/>
      <c r="G921" s="49"/>
      <c r="H921" s="49"/>
      <c r="I921" s="49"/>
      <c r="J921" s="49"/>
      <c r="K921" s="49"/>
      <c r="L921" s="49"/>
      <c r="M921" s="49"/>
      <c r="N921" s="49"/>
      <c r="O921" s="49"/>
      <c r="P921" s="49"/>
      <c r="Q921" s="49"/>
      <c r="R921" s="49"/>
      <c r="S921" s="49"/>
      <c r="T921" s="49"/>
      <c r="U921" s="49"/>
    </row>
    <row r="922" spans="1:21">
      <c r="A922" s="49"/>
      <c r="B922" s="49"/>
      <c r="C922" s="49"/>
      <c r="D922" s="49"/>
      <c r="E922" s="49"/>
      <c r="F922" s="49"/>
      <c r="G922" s="49"/>
      <c r="H922" s="49"/>
      <c r="I922" s="49"/>
      <c r="J922" s="49"/>
      <c r="K922" s="49"/>
      <c r="L922" s="49"/>
      <c r="M922" s="49"/>
      <c r="N922" s="49"/>
      <c r="O922" s="49"/>
      <c r="P922" s="49"/>
      <c r="Q922" s="49"/>
      <c r="R922" s="49"/>
      <c r="S922" s="49"/>
      <c r="T922" s="49"/>
      <c r="U922" s="49"/>
    </row>
    <row r="923" spans="1:21">
      <c r="A923" s="49"/>
      <c r="B923" s="49"/>
      <c r="C923" s="49"/>
      <c r="D923" s="49"/>
      <c r="E923" s="49"/>
      <c r="F923" s="49"/>
      <c r="G923" s="49"/>
      <c r="H923" s="49"/>
      <c r="I923" s="49"/>
      <c r="J923" s="49"/>
      <c r="K923" s="49"/>
      <c r="L923" s="49"/>
      <c r="M923" s="49"/>
      <c r="N923" s="49"/>
      <c r="O923" s="49"/>
      <c r="P923" s="49"/>
      <c r="Q923" s="49"/>
      <c r="R923" s="49"/>
      <c r="S923" s="49"/>
      <c r="T923" s="49"/>
      <c r="U923" s="49"/>
    </row>
    <row r="924" spans="1:21">
      <c r="A924" s="49"/>
      <c r="B924" s="49"/>
      <c r="C924" s="49"/>
      <c r="D924" s="49"/>
      <c r="E924" s="49"/>
      <c r="F924" s="49"/>
      <c r="G924" s="49"/>
      <c r="H924" s="49"/>
      <c r="I924" s="49"/>
      <c r="J924" s="49"/>
      <c r="K924" s="49"/>
      <c r="L924" s="49"/>
      <c r="M924" s="49"/>
      <c r="N924" s="49"/>
      <c r="O924" s="49"/>
      <c r="P924" s="49"/>
      <c r="Q924" s="49"/>
      <c r="R924" s="49"/>
      <c r="S924" s="49"/>
      <c r="T924" s="49"/>
      <c r="U924" s="49"/>
    </row>
    <row r="925" spans="1:21">
      <c r="A925" s="49"/>
      <c r="B925" s="49"/>
      <c r="C925" s="49"/>
      <c r="D925" s="49"/>
      <c r="E925" s="49"/>
      <c r="F925" s="49"/>
      <c r="G925" s="49"/>
      <c r="H925" s="49"/>
      <c r="I925" s="49"/>
      <c r="J925" s="49"/>
      <c r="K925" s="49"/>
      <c r="L925" s="49"/>
      <c r="M925" s="49"/>
      <c r="N925" s="49"/>
      <c r="O925" s="49"/>
      <c r="P925" s="49"/>
      <c r="Q925" s="49"/>
      <c r="R925" s="49"/>
      <c r="S925" s="49"/>
      <c r="T925" s="49"/>
      <c r="U925" s="49"/>
    </row>
    <row r="926" spans="1:21">
      <c r="A926" s="49"/>
      <c r="B926" s="49"/>
      <c r="C926" s="49"/>
      <c r="D926" s="49"/>
      <c r="E926" s="49"/>
      <c r="F926" s="49"/>
      <c r="G926" s="49"/>
      <c r="H926" s="49"/>
      <c r="I926" s="49"/>
      <c r="J926" s="49"/>
      <c r="K926" s="49"/>
      <c r="L926" s="49"/>
      <c r="M926" s="49"/>
      <c r="N926" s="49"/>
      <c r="O926" s="49"/>
      <c r="P926" s="49"/>
      <c r="Q926" s="49"/>
      <c r="R926" s="49"/>
      <c r="S926" s="49"/>
      <c r="T926" s="49"/>
      <c r="U926" s="49"/>
    </row>
    <row r="927" spans="1:21">
      <c r="A927" s="49"/>
      <c r="B927" s="49"/>
      <c r="C927" s="49"/>
      <c r="D927" s="49"/>
      <c r="E927" s="49"/>
      <c r="F927" s="49"/>
      <c r="G927" s="49"/>
      <c r="H927" s="49"/>
      <c r="I927" s="49"/>
      <c r="J927" s="49"/>
      <c r="K927" s="49"/>
      <c r="L927" s="49"/>
      <c r="M927" s="49"/>
      <c r="N927" s="49"/>
      <c r="O927" s="49"/>
      <c r="P927" s="49"/>
      <c r="Q927" s="49"/>
      <c r="R927" s="49"/>
      <c r="S927" s="49"/>
      <c r="T927" s="49"/>
      <c r="U927" s="49"/>
    </row>
    <row r="928" spans="1:21">
      <c r="A928" s="49"/>
      <c r="B928" s="49"/>
      <c r="C928" s="49"/>
      <c r="D928" s="49"/>
      <c r="E928" s="49"/>
      <c r="F928" s="49"/>
      <c r="G928" s="49"/>
      <c r="H928" s="49"/>
      <c r="I928" s="49"/>
      <c r="J928" s="49"/>
      <c r="K928" s="49"/>
      <c r="L928" s="49"/>
      <c r="M928" s="49"/>
      <c r="N928" s="49"/>
      <c r="O928" s="49"/>
      <c r="P928" s="49"/>
      <c r="Q928" s="49"/>
      <c r="R928" s="49"/>
      <c r="S928" s="49"/>
      <c r="T928" s="49"/>
      <c r="U928" s="49"/>
    </row>
    <row r="929" spans="1:21">
      <c r="A929" s="49"/>
      <c r="B929" s="49"/>
      <c r="C929" s="49"/>
      <c r="D929" s="49"/>
      <c r="E929" s="49"/>
      <c r="F929" s="49"/>
      <c r="G929" s="49"/>
      <c r="H929" s="49"/>
      <c r="I929" s="49"/>
      <c r="J929" s="49"/>
      <c r="K929" s="49"/>
      <c r="L929" s="49"/>
      <c r="M929" s="49"/>
      <c r="N929" s="49"/>
      <c r="O929" s="49"/>
      <c r="P929" s="49"/>
      <c r="Q929" s="49"/>
      <c r="R929" s="49"/>
      <c r="S929" s="49"/>
      <c r="T929" s="49"/>
      <c r="U929" s="49"/>
    </row>
    <row r="930" spans="1:21">
      <c r="A930" s="49"/>
      <c r="B930" s="49"/>
      <c r="C930" s="49"/>
      <c r="D930" s="49"/>
      <c r="E930" s="49"/>
      <c r="F930" s="49"/>
      <c r="G930" s="49"/>
      <c r="H930" s="49"/>
      <c r="I930" s="49"/>
      <c r="J930" s="49"/>
      <c r="K930" s="49"/>
      <c r="L930" s="49"/>
      <c r="M930" s="49"/>
      <c r="N930" s="49"/>
      <c r="O930" s="49"/>
      <c r="P930" s="49"/>
      <c r="Q930" s="49"/>
      <c r="R930" s="49"/>
      <c r="S930" s="49"/>
      <c r="T930" s="49"/>
      <c r="U930" s="49"/>
    </row>
    <row r="931" spans="1:21">
      <c r="A931" s="49"/>
      <c r="B931" s="49"/>
      <c r="C931" s="49"/>
      <c r="D931" s="49"/>
      <c r="E931" s="49"/>
      <c r="F931" s="49"/>
      <c r="G931" s="49"/>
      <c r="H931" s="49"/>
      <c r="I931" s="49"/>
      <c r="J931" s="49"/>
      <c r="K931" s="49"/>
      <c r="L931" s="49"/>
      <c r="M931" s="49"/>
      <c r="N931" s="49"/>
      <c r="O931" s="49"/>
      <c r="P931" s="49"/>
      <c r="Q931" s="49"/>
      <c r="R931" s="49"/>
      <c r="S931" s="49"/>
      <c r="T931" s="49"/>
      <c r="U931" s="49"/>
    </row>
    <row r="932" spans="1:21">
      <c r="A932" s="49"/>
      <c r="B932" s="49"/>
      <c r="C932" s="49"/>
      <c r="D932" s="49"/>
      <c r="E932" s="49"/>
      <c r="F932" s="49"/>
      <c r="G932" s="49"/>
      <c r="H932" s="49"/>
      <c r="I932" s="49"/>
      <c r="J932" s="49"/>
      <c r="K932" s="49"/>
      <c r="L932" s="49"/>
      <c r="M932" s="49"/>
      <c r="N932" s="49"/>
      <c r="O932" s="49"/>
      <c r="P932" s="49"/>
      <c r="Q932" s="49"/>
      <c r="R932" s="49"/>
      <c r="S932" s="49"/>
      <c r="T932" s="49"/>
      <c r="U932" s="49"/>
    </row>
    <row r="933" spans="1:21">
      <c r="A933" s="49"/>
      <c r="B933" s="49"/>
      <c r="C933" s="49"/>
      <c r="D933" s="49"/>
      <c r="E933" s="49"/>
      <c r="F933" s="49"/>
      <c r="G933" s="49"/>
      <c r="H933" s="49"/>
      <c r="I933" s="49"/>
      <c r="J933" s="49"/>
      <c r="K933" s="49"/>
      <c r="L933" s="49"/>
      <c r="M933" s="49"/>
      <c r="N933" s="49"/>
      <c r="O933" s="49"/>
      <c r="P933" s="49"/>
      <c r="Q933" s="49"/>
      <c r="R933" s="49"/>
      <c r="S933" s="49"/>
      <c r="T933" s="49"/>
      <c r="U933" s="49"/>
    </row>
    <row r="934" spans="1:21">
      <c r="A934" s="49"/>
      <c r="B934" s="49"/>
      <c r="C934" s="49"/>
      <c r="D934" s="49"/>
      <c r="E934" s="49"/>
      <c r="F934" s="49"/>
      <c r="G934" s="49"/>
      <c r="H934" s="49"/>
      <c r="I934" s="49"/>
      <c r="J934" s="49"/>
      <c r="K934" s="49"/>
      <c r="L934" s="49"/>
      <c r="M934" s="49"/>
      <c r="N934" s="49"/>
      <c r="O934" s="49"/>
      <c r="P934" s="49"/>
      <c r="Q934" s="49"/>
      <c r="R934" s="49"/>
      <c r="S934" s="49"/>
      <c r="T934" s="49"/>
      <c r="U934" s="49"/>
    </row>
    <row r="935" spans="1:21">
      <c r="A935" s="49"/>
      <c r="B935" s="49"/>
      <c r="C935" s="49"/>
      <c r="D935" s="49"/>
      <c r="E935" s="49"/>
      <c r="F935" s="49"/>
      <c r="G935" s="49"/>
      <c r="H935" s="49"/>
      <c r="I935" s="49"/>
      <c r="J935" s="49"/>
      <c r="K935" s="49"/>
      <c r="L935" s="49"/>
      <c r="M935" s="49"/>
      <c r="N935" s="49"/>
      <c r="O935" s="49"/>
      <c r="P935" s="49"/>
      <c r="Q935" s="49"/>
      <c r="R935" s="49"/>
      <c r="S935" s="49"/>
      <c r="T935" s="49"/>
      <c r="U935" s="49"/>
    </row>
    <row r="936" spans="1:21">
      <c r="A936" s="49"/>
      <c r="B936" s="49"/>
      <c r="C936" s="49"/>
      <c r="D936" s="49"/>
      <c r="E936" s="49"/>
      <c r="F936" s="49"/>
      <c r="G936" s="49"/>
      <c r="H936" s="49"/>
      <c r="I936" s="49"/>
      <c r="J936" s="49"/>
      <c r="K936" s="49"/>
      <c r="L936" s="49"/>
      <c r="M936" s="49"/>
      <c r="N936" s="49"/>
      <c r="O936" s="49"/>
      <c r="P936" s="49"/>
      <c r="Q936" s="49"/>
      <c r="R936" s="49"/>
      <c r="S936" s="49"/>
      <c r="T936" s="49"/>
      <c r="U936" s="49"/>
    </row>
    <row r="937" spans="1:21">
      <c r="A937" s="49"/>
      <c r="B937" s="49"/>
      <c r="C937" s="49"/>
      <c r="D937" s="49"/>
      <c r="E937" s="49"/>
      <c r="F937" s="49"/>
      <c r="G937" s="49"/>
      <c r="H937" s="49"/>
      <c r="I937" s="49"/>
      <c r="J937" s="49"/>
      <c r="K937" s="49"/>
      <c r="L937" s="49"/>
      <c r="M937" s="49"/>
      <c r="N937" s="49"/>
      <c r="O937" s="49"/>
      <c r="P937" s="49"/>
      <c r="Q937" s="49"/>
      <c r="R937" s="49"/>
      <c r="S937" s="49"/>
      <c r="T937" s="49"/>
      <c r="U937" s="49"/>
    </row>
    <row r="938" spans="1:21">
      <c r="A938" s="49"/>
      <c r="B938" s="49"/>
      <c r="C938" s="49"/>
      <c r="D938" s="49"/>
      <c r="E938" s="49"/>
      <c r="F938" s="49"/>
      <c r="G938" s="49"/>
      <c r="H938" s="49"/>
      <c r="I938" s="49"/>
      <c r="J938" s="49"/>
      <c r="K938" s="49"/>
      <c r="L938" s="49"/>
      <c r="M938" s="49"/>
      <c r="N938" s="49"/>
      <c r="O938" s="49"/>
      <c r="P938" s="49"/>
      <c r="Q938" s="49"/>
      <c r="R938" s="49"/>
      <c r="S938" s="49"/>
      <c r="T938" s="49"/>
      <c r="U938" s="49"/>
    </row>
    <row r="939" spans="1:21">
      <c r="A939" s="49"/>
      <c r="B939" s="49"/>
      <c r="C939" s="49"/>
      <c r="D939" s="49"/>
      <c r="E939" s="49"/>
      <c r="F939" s="49"/>
      <c r="G939" s="49"/>
      <c r="H939" s="49"/>
      <c r="I939" s="49"/>
      <c r="J939" s="49"/>
      <c r="K939" s="49"/>
      <c r="L939" s="49"/>
      <c r="M939" s="49"/>
      <c r="N939" s="49"/>
      <c r="O939" s="49"/>
      <c r="P939" s="49"/>
      <c r="Q939" s="49"/>
      <c r="R939" s="49"/>
      <c r="S939" s="49"/>
      <c r="T939" s="49"/>
      <c r="U939" s="49"/>
    </row>
    <row r="940" spans="1:21">
      <c r="A940" s="49"/>
      <c r="B940" s="49"/>
      <c r="C940" s="49"/>
      <c r="D940" s="49"/>
      <c r="E940" s="49"/>
      <c r="F940" s="49"/>
      <c r="G940" s="49"/>
      <c r="H940" s="49"/>
      <c r="I940" s="49"/>
      <c r="J940" s="49"/>
      <c r="K940" s="49"/>
      <c r="L940" s="49"/>
      <c r="M940" s="49"/>
      <c r="N940" s="49"/>
      <c r="O940" s="49"/>
      <c r="P940" s="49"/>
      <c r="Q940" s="49"/>
      <c r="R940" s="49"/>
      <c r="S940" s="49"/>
      <c r="T940" s="49"/>
      <c r="U940" s="49"/>
    </row>
    <row r="941" spans="1:21">
      <c r="A941" s="49"/>
      <c r="B941" s="49"/>
      <c r="C941" s="49"/>
      <c r="D941" s="49"/>
      <c r="E941" s="49"/>
      <c r="F941" s="49"/>
      <c r="G941" s="49"/>
      <c r="H941" s="49"/>
      <c r="I941" s="49"/>
      <c r="J941" s="49"/>
      <c r="K941" s="49"/>
      <c r="L941" s="49"/>
      <c r="M941" s="49"/>
      <c r="N941" s="49"/>
      <c r="O941" s="49"/>
      <c r="P941" s="49"/>
      <c r="Q941" s="49"/>
      <c r="R941" s="49"/>
      <c r="S941" s="49"/>
      <c r="T941" s="49"/>
      <c r="U941" s="49"/>
    </row>
    <row r="942" spans="1:21">
      <c r="A942" s="49"/>
      <c r="B942" s="49"/>
      <c r="C942" s="49"/>
      <c r="D942" s="49"/>
      <c r="E942" s="49"/>
      <c r="F942" s="49"/>
      <c r="G942" s="49"/>
      <c r="H942" s="49"/>
      <c r="I942" s="49"/>
      <c r="J942" s="49"/>
      <c r="K942" s="49"/>
      <c r="L942" s="49"/>
      <c r="M942" s="49"/>
      <c r="N942" s="49"/>
      <c r="O942" s="49"/>
      <c r="P942" s="49"/>
      <c r="Q942" s="49"/>
      <c r="R942" s="49"/>
      <c r="S942" s="49"/>
      <c r="T942" s="49"/>
      <c r="U942" s="49"/>
    </row>
    <row r="943" spans="1:21">
      <c r="A943" s="49"/>
      <c r="B943" s="49"/>
      <c r="C943" s="49"/>
      <c r="D943" s="49"/>
      <c r="E943" s="49"/>
      <c r="F943" s="49"/>
      <c r="G943" s="49"/>
      <c r="H943" s="49"/>
      <c r="I943" s="49"/>
      <c r="J943" s="49"/>
      <c r="K943" s="49"/>
      <c r="L943" s="49"/>
      <c r="M943" s="49"/>
      <c r="N943" s="49"/>
      <c r="O943" s="49"/>
      <c r="P943" s="49"/>
      <c r="Q943" s="49"/>
      <c r="R943" s="49"/>
      <c r="S943" s="49"/>
      <c r="T943" s="49"/>
      <c r="U943" s="49"/>
    </row>
    <row r="944" spans="1:21">
      <c r="A944" s="49"/>
      <c r="B944" s="49"/>
      <c r="C944" s="49"/>
      <c r="D944" s="49"/>
      <c r="E944" s="49"/>
      <c r="F944" s="49"/>
      <c r="G944" s="49"/>
      <c r="H944" s="49"/>
      <c r="I944" s="49"/>
      <c r="J944" s="49"/>
      <c r="K944" s="49"/>
      <c r="L944" s="49"/>
      <c r="M944" s="49"/>
      <c r="N944" s="49"/>
      <c r="O944" s="49"/>
      <c r="P944" s="49"/>
      <c r="Q944" s="49"/>
      <c r="R944" s="49"/>
      <c r="S944" s="49"/>
      <c r="T944" s="49"/>
      <c r="U944" s="49"/>
    </row>
    <row r="945" spans="1:21">
      <c r="A945" s="49"/>
      <c r="B945" s="49"/>
      <c r="C945" s="49"/>
      <c r="D945" s="49"/>
      <c r="E945" s="49"/>
      <c r="F945" s="49"/>
      <c r="G945" s="49"/>
      <c r="H945" s="49"/>
      <c r="I945" s="49"/>
      <c r="J945" s="49"/>
      <c r="K945" s="49"/>
      <c r="L945" s="49"/>
      <c r="M945" s="49"/>
      <c r="N945" s="49"/>
      <c r="O945" s="49"/>
      <c r="P945" s="49"/>
      <c r="Q945" s="49"/>
      <c r="R945" s="49"/>
      <c r="S945" s="49"/>
      <c r="T945" s="49"/>
      <c r="U945" s="49"/>
    </row>
    <row r="946" spans="1:21">
      <c r="A946" s="49"/>
      <c r="B946" s="49"/>
      <c r="C946" s="49"/>
      <c r="D946" s="49"/>
      <c r="E946" s="49"/>
      <c r="F946" s="49"/>
      <c r="G946" s="49"/>
      <c r="H946" s="49"/>
      <c r="I946" s="49"/>
      <c r="J946" s="49"/>
      <c r="K946" s="49"/>
      <c r="L946" s="49"/>
      <c r="M946" s="49"/>
      <c r="N946" s="49"/>
      <c r="O946" s="49"/>
      <c r="P946" s="49"/>
      <c r="Q946" s="49"/>
      <c r="R946" s="49"/>
      <c r="S946" s="49"/>
      <c r="T946" s="49"/>
      <c r="U946" s="49"/>
    </row>
    <row r="947" spans="1:21">
      <c r="A947" s="49"/>
      <c r="B947" s="49"/>
      <c r="C947" s="49"/>
      <c r="D947" s="49"/>
      <c r="E947" s="49"/>
      <c r="F947" s="49"/>
      <c r="G947" s="49"/>
      <c r="H947" s="49"/>
      <c r="I947" s="49"/>
      <c r="J947" s="49"/>
      <c r="K947" s="49"/>
      <c r="L947" s="49"/>
      <c r="M947" s="49"/>
      <c r="N947" s="49"/>
      <c r="O947" s="49"/>
      <c r="P947" s="49"/>
      <c r="Q947" s="49"/>
      <c r="R947" s="49"/>
      <c r="S947" s="49"/>
      <c r="T947" s="49"/>
      <c r="U947" s="49"/>
    </row>
    <row r="948" spans="1:21">
      <c r="A948" s="49"/>
      <c r="B948" s="49"/>
      <c r="C948" s="49"/>
      <c r="D948" s="49"/>
      <c r="E948" s="49"/>
      <c r="F948" s="49"/>
      <c r="G948" s="49"/>
      <c r="H948" s="49"/>
      <c r="I948" s="49"/>
      <c r="J948" s="49"/>
      <c r="K948" s="49"/>
      <c r="L948" s="49"/>
      <c r="M948" s="49"/>
      <c r="N948" s="49"/>
      <c r="O948" s="49"/>
      <c r="P948" s="49"/>
      <c r="Q948" s="49"/>
      <c r="R948" s="49"/>
      <c r="S948" s="49"/>
      <c r="T948" s="49"/>
      <c r="U948" s="49"/>
    </row>
    <row r="949" spans="1:21">
      <c r="A949" s="49"/>
      <c r="B949" s="49"/>
      <c r="C949" s="49"/>
      <c r="D949" s="49"/>
      <c r="E949" s="49"/>
      <c r="F949" s="49"/>
      <c r="G949" s="49"/>
      <c r="H949" s="49"/>
      <c r="I949" s="49"/>
      <c r="J949" s="49"/>
      <c r="K949" s="49"/>
      <c r="L949" s="49"/>
      <c r="M949" s="49"/>
      <c r="N949" s="49"/>
      <c r="O949" s="49"/>
      <c r="P949" s="49"/>
      <c r="Q949" s="49"/>
      <c r="R949" s="49"/>
      <c r="S949" s="49"/>
      <c r="T949" s="49"/>
      <c r="U949" s="49"/>
    </row>
    <row r="950" spans="1:21">
      <c r="A950" s="49"/>
      <c r="B950" s="49"/>
      <c r="C950" s="49"/>
      <c r="D950" s="49"/>
      <c r="E950" s="49"/>
      <c r="F950" s="49"/>
      <c r="G950" s="49"/>
      <c r="H950" s="49"/>
      <c r="I950" s="49"/>
      <c r="J950" s="49"/>
      <c r="K950" s="49"/>
      <c r="L950" s="49"/>
      <c r="M950" s="49"/>
      <c r="N950" s="49"/>
      <c r="O950" s="49"/>
      <c r="P950" s="49"/>
      <c r="Q950" s="49"/>
      <c r="R950" s="49"/>
      <c r="S950" s="49"/>
      <c r="T950" s="49"/>
      <c r="U950" s="49"/>
    </row>
    <row r="951" spans="1:21">
      <c r="A951" s="49"/>
      <c r="B951" s="49"/>
      <c r="C951" s="49"/>
      <c r="D951" s="49"/>
      <c r="E951" s="49"/>
      <c r="F951" s="49"/>
      <c r="G951" s="49"/>
      <c r="H951" s="49"/>
      <c r="I951" s="49"/>
      <c r="J951" s="49"/>
      <c r="K951" s="49"/>
      <c r="L951" s="49"/>
      <c r="M951" s="49"/>
      <c r="N951" s="49"/>
      <c r="O951" s="49"/>
      <c r="P951" s="49"/>
      <c r="Q951" s="49"/>
      <c r="R951" s="49"/>
      <c r="S951" s="49"/>
      <c r="T951" s="49"/>
      <c r="U951" s="49"/>
    </row>
    <row r="952" spans="1:21">
      <c r="A952" s="49"/>
      <c r="B952" s="49"/>
      <c r="C952" s="49"/>
      <c r="D952" s="49"/>
      <c r="E952" s="49"/>
      <c r="F952" s="49"/>
      <c r="G952" s="49"/>
      <c r="H952" s="49"/>
      <c r="I952" s="49"/>
      <c r="J952" s="49"/>
      <c r="K952" s="49"/>
      <c r="L952" s="49"/>
      <c r="M952" s="49"/>
      <c r="N952" s="49"/>
      <c r="O952" s="49"/>
      <c r="P952" s="49"/>
      <c r="Q952" s="49"/>
      <c r="R952" s="49"/>
      <c r="S952" s="49"/>
      <c r="T952" s="49"/>
      <c r="U952" s="49"/>
    </row>
    <row r="953" spans="1:21">
      <c r="A953" s="49"/>
      <c r="B953" s="49"/>
      <c r="C953" s="49"/>
      <c r="D953" s="49"/>
      <c r="E953" s="49"/>
      <c r="F953" s="49"/>
      <c r="G953" s="49"/>
      <c r="H953" s="49"/>
      <c r="I953" s="49"/>
      <c r="J953" s="49"/>
      <c r="K953" s="49"/>
      <c r="L953" s="49"/>
      <c r="M953" s="49"/>
      <c r="N953" s="49"/>
      <c r="O953" s="49"/>
      <c r="P953" s="49"/>
      <c r="Q953" s="49"/>
      <c r="R953" s="49"/>
      <c r="S953" s="49"/>
      <c r="T953" s="49"/>
      <c r="U953" s="49"/>
    </row>
    <row r="954" spans="1:21">
      <c r="A954" s="49"/>
      <c r="B954" s="49"/>
      <c r="C954" s="49"/>
      <c r="D954" s="49"/>
      <c r="E954" s="49"/>
      <c r="F954" s="49"/>
      <c r="G954" s="49"/>
      <c r="H954" s="49"/>
      <c r="I954" s="49"/>
      <c r="J954" s="49"/>
      <c r="K954" s="49"/>
      <c r="L954" s="49"/>
      <c r="M954" s="49"/>
      <c r="N954" s="49"/>
      <c r="O954" s="49"/>
      <c r="P954" s="49"/>
      <c r="Q954" s="49"/>
      <c r="R954" s="49"/>
      <c r="S954" s="49"/>
      <c r="T954" s="49"/>
      <c r="U954" s="49"/>
    </row>
    <row r="955" spans="1:21">
      <c r="A955" s="49"/>
      <c r="B955" s="49"/>
      <c r="C955" s="49"/>
      <c r="D955" s="49"/>
      <c r="E955" s="49"/>
      <c r="F955" s="49"/>
      <c r="G955" s="49"/>
      <c r="H955" s="49"/>
      <c r="I955" s="49"/>
      <c r="J955" s="49"/>
      <c r="K955" s="49"/>
      <c r="L955" s="49"/>
      <c r="M955" s="49"/>
      <c r="N955" s="49"/>
      <c r="O955" s="49"/>
      <c r="P955" s="49"/>
      <c r="Q955" s="49"/>
      <c r="R955" s="49"/>
      <c r="S955" s="49"/>
      <c r="T955" s="49"/>
      <c r="U955" s="49"/>
    </row>
    <row r="956" spans="1:21">
      <c r="A956" s="49"/>
      <c r="B956" s="49"/>
      <c r="C956" s="49"/>
      <c r="D956" s="49"/>
      <c r="E956" s="49"/>
      <c r="F956" s="49"/>
      <c r="G956" s="49"/>
      <c r="H956" s="49"/>
      <c r="I956" s="49"/>
      <c r="J956" s="49"/>
      <c r="K956" s="49"/>
      <c r="L956" s="49"/>
      <c r="M956" s="49"/>
      <c r="N956" s="49"/>
      <c r="O956" s="49"/>
      <c r="P956" s="49"/>
      <c r="Q956" s="49"/>
      <c r="R956" s="49"/>
      <c r="S956" s="49"/>
      <c r="T956" s="49"/>
      <c r="U956" s="49"/>
    </row>
    <row r="957" spans="1:21">
      <c r="A957" s="49"/>
      <c r="B957" s="49"/>
      <c r="C957" s="49"/>
      <c r="D957" s="49"/>
      <c r="E957" s="49"/>
      <c r="F957" s="49"/>
      <c r="G957" s="49"/>
      <c r="H957" s="49"/>
      <c r="I957" s="49"/>
      <c r="J957" s="49"/>
      <c r="K957" s="49"/>
      <c r="L957" s="49"/>
      <c r="M957" s="49"/>
      <c r="N957" s="49"/>
      <c r="O957" s="49"/>
      <c r="P957" s="49"/>
      <c r="Q957" s="49"/>
      <c r="R957" s="49"/>
      <c r="S957" s="49"/>
      <c r="T957" s="49"/>
      <c r="U957" s="49"/>
    </row>
    <row r="958" spans="1:21">
      <c r="A958" s="49"/>
      <c r="B958" s="49"/>
      <c r="C958" s="49"/>
      <c r="D958" s="49"/>
      <c r="E958" s="49"/>
      <c r="F958" s="49"/>
      <c r="G958" s="49"/>
      <c r="H958" s="49"/>
      <c r="I958" s="49"/>
      <c r="J958" s="49"/>
      <c r="K958" s="49"/>
      <c r="L958" s="49"/>
      <c r="M958" s="49"/>
      <c r="N958" s="49"/>
      <c r="O958" s="49"/>
      <c r="P958" s="49"/>
      <c r="Q958" s="49"/>
      <c r="R958" s="49"/>
      <c r="S958" s="49"/>
      <c r="T958" s="49"/>
      <c r="U958" s="49"/>
    </row>
    <row r="959" spans="1:21">
      <c r="A959" s="49"/>
      <c r="B959" s="49"/>
      <c r="C959" s="49"/>
      <c r="D959" s="49"/>
      <c r="E959" s="49"/>
      <c r="F959" s="49"/>
      <c r="G959" s="49"/>
      <c r="H959" s="49"/>
      <c r="I959" s="49"/>
      <c r="J959" s="49"/>
      <c r="K959" s="49"/>
      <c r="L959" s="49"/>
      <c r="M959" s="49"/>
      <c r="N959" s="49"/>
      <c r="O959" s="49"/>
      <c r="P959" s="49"/>
      <c r="Q959" s="49"/>
      <c r="R959" s="49"/>
      <c r="S959" s="49"/>
      <c r="T959" s="49"/>
      <c r="U959" s="49"/>
    </row>
    <row r="960" spans="1:21">
      <c r="A960" s="49"/>
      <c r="B960" s="49"/>
      <c r="C960" s="49"/>
      <c r="D960" s="49"/>
      <c r="E960" s="49"/>
      <c r="F960" s="49"/>
      <c r="G960" s="49"/>
      <c r="H960" s="49"/>
      <c r="I960" s="49"/>
      <c r="J960" s="49"/>
      <c r="K960" s="49"/>
      <c r="L960" s="49"/>
      <c r="M960" s="49"/>
      <c r="N960" s="49"/>
      <c r="O960" s="49"/>
      <c r="P960" s="49"/>
      <c r="Q960" s="49"/>
      <c r="R960" s="49"/>
      <c r="S960" s="49"/>
      <c r="T960" s="49"/>
      <c r="U960" s="49"/>
    </row>
    <row r="961" spans="1:21">
      <c r="A961" s="49"/>
      <c r="B961" s="49"/>
      <c r="C961" s="49"/>
      <c r="D961" s="49"/>
      <c r="E961" s="49"/>
      <c r="F961" s="49"/>
      <c r="G961" s="49"/>
      <c r="H961" s="49"/>
      <c r="I961" s="49"/>
      <c r="J961" s="49"/>
      <c r="K961" s="49"/>
      <c r="L961" s="49"/>
      <c r="M961" s="49"/>
      <c r="N961" s="49"/>
      <c r="O961" s="49"/>
      <c r="P961" s="49"/>
      <c r="Q961" s="49"/>
      <c r="R961" s="49"/>
      <c r="S961" s="49"/>
      <c r="T961" s="49"/>
      <c r="U961" s="49"/>
    </row>
    <row r="962" spans="1:21">
      <c r="A962" s="49"/>
      <c r="B962" s="49"/>
      <c r="C962" s="49"/>
      <c r="D962" s="49"/>
      <c r="E962" s="49"/>
      <c r="F962" s="49"/>
      <c r="G962" s="49"/>
      <c r="H962" s="49"/>
      <c r="I962" s="49"/>
      <c r="J962" s="49"/>
      <c r="K962" s="49"/>
      <c r="L962" s="49"/>
      <c r="M962" s="49"/>
      <c r="N962" s="49"/>
      <c r="O962" s="49"/>
      <c r="P962" s="49"/>
      <c r="Q962" s="49"/>
      <c r="R962" s="49"/>
      <c r="S962" s="49"/>
      <c r="T962" s="49"/>
      <c r="U962" s="49"/>
    </row>
    <row r="963" spans="1:21">
      <c r="A963" s="49"/>
      <c r="B963" s="49"/>
      <c r="C963" s="49"/>
      <c r="D963" s="49"/>
      <c r="E963" s="49"/>
      <c r="F963" s="49"/>
      <c r="G963" s="49"/>
      <c r="H963" s="49"/>
      <c r="I963" s="49"/>
      <c r="J963" s="49"/>
      <c r="K963" s="49"/>
      <c r="L963" s="49"/>
      <c r="M963" s="49"/>
      <c r="N963" s="49"/>
      <c r="O963" s="49"/>
      <c r="P963" s="49"/>
      <c r="Q963" s="49"/>
      <c r="R963" s="49"/>
      <c r="S963" s="49"/>
      <c r="T963" s="49"/>
      <c r="U963" s="49"/>
    </row>
    <row r="964" spans="1:21">
      <c r="A964" s="49"/>
      <c r="B964" s="49"/>
      <c r="C964" s="49"/>
      <c r="D964" s="49"/>
      <c r="E964" s="49"/>
      <c r="F964" s="49"/>
      <c r="G964" s="49"/>
      <c r="H964" s="49"/>
      <c r="I964" s="49"/>
      <c r="J964" s="49"/>
      <c r="K964" s="49"/>
      <c r="L964" s="49"/>
      <c r="M964" s="49"/>
      <c r="N964" s="49"/>
      <c r="O964" s="49"/>
      <c r="P964" s="49"/>
      <c r="Q964" s="49"/>
      <c r="R964" s="49"/>
      <c r="S964" s="49"/>
      <c r="T964" s="49"/>
      <c r="U964" s="49"/>
    </row>
    <row r="965" spans="1:21">
      <c r="A965" s="49"/>
      <c r="B965" s="49"/>
      <c r="C965" s="49"/>
      <c r="D965" s="49"/>
      <c r="E965" s="49"/>
      <c r="F965" s="49"/>
      <c r="G965" s="49"/>
      <c r="H965" s="49"/>
      <c r="I965" s="49"/>
      <c r="J965" s="49"/>
      <c r="K965" s="49"/>
      <c r="L965" s="49"/>
      <c r="M965" s="49"/>
      <c r="N965" s="49"/>
      <c r="O965" s="49"/>
      <c r="P965" s="49"/>
      <c r="Q965" s="49"/>
      <c r="R965" s="49"/>
      <c r="S965" s="49"/>
      <c r="T965" s="49"/>
      <c r="U965" s="49"/>
    </row>
    <row r="966" spans="1:21">
      <c r="A966" s="49"/>
      <c r="B966" s="49"/>
      <c r="C966" s="49"/>
      <c r="D966" s="49"/>
      <c r="E966" s="49"/>
      <c r="F966" s="49"/>
      <c r="G966" s="49"/>
      <c r="H966" s="49"/>
      <c r="I966" s="49"/>
      <c r="J966" s="49"/>
      <c r="K966" s="49"/>
      <c r="L966" s="49"/>
      <c r="M966" s="49"/>
      <c r="N966" s="49"/>
      <c r="O966" s="49"/>
      <c r="P966" s="49"/>
      <c r="Q966" s="49"/>
      <c r="R966" s="49"/>
      <c r="S966" s="49"/>
      <c r="T966" s="49"/>
      <c r="U966" s="49"/>
    </row>
    <row r="967" spans="1:21">
      <c r="A967" s="49"/>
      <c r="B967" s="49"/>
      <c r="C967" s="49"/>
      <c r="D967" s="49"/>
      <c r="E967" s="49"/>
      <c r="F967" s="49"/>
      <c r="G967" s="49"/>
      <c r="H967" s="49"/>
      <c r="I967" s="49"/>
      <c r="J967" s="49"/>
      <c r="K967" s="49"/>
      <c r="L967" s="49"/>
      <c r="M967" s="49"/>
      <c r="N967" s="49"/>
      <c r="O967" s="49"/>
      <c r="P967" s="49"/>
      <c r="Q967" s="49"/>
      <c r="R967" s="49"/>
      <c r="S967" s="49"/>
      <c r="T967" s="49"/>
      <c r="U967" s="49"/>
    </row>
    <row r="968" spans="1:21">
      <c r="A968" s="49"/>
      <c r="B968" s="49"/>
      <c r="C968" s="49"/>
      <c r="D968" s="49"/>
      <c r="E968" s="49"/>
      <c r="F968" s="49"/>
      <c r="G968" s="49"/>
      <c r="H968" s="49"/>
      <c r="I968" s="49"/>
      <c r="J968" s="49"/>
      <c r="K968" s="49"/>
      <c r="L968" s="49"/>
      <c r="M968" s="49"/>
      <c r="N968" s="49"/>
      <c r="O968" s="49"/>
      <c r="P968" s="49"/>
      <c r="Q968" s="49"/>
      <c r="R968" s="49"/>
      <c r="S968" s="49"/>
      <c r="T968" s="49"/>
      <c r="U968" s="49"/>
    </row>
    <row r="969" spans="1:21">
      <c r="A969" s="49"/>
      <c r="B969" s="49"/>
      <c r="C969" s="49"/>
      <c r="D969" s="49"/>
      <c r="E969" s="49"/>
      <c r="F969" s="49"/>
      <c r="G969" s="49"/>
      <c r="H969" s="49"/>
      <c r="I969" s="49"/>
      <c r="J969" s="49"/>
      <c r="K969" s="49"/>
      <c r="L969" s="49"/>
      <c r="M969" s="49"/>
      <c r="N969" s="49"/>
      <c r="O969" s="49"/>
      <c r="P969" s="49"/>
      <c r="Q969" s="49"/>
      <c r="R969" s="49"/>
      <c r="S969" s="49"/>
      <c r="T969" s="49"/>
      <c r="U969" s="49"/>
    </row>
    <row r="970" spans="1:21">
      <c r="A970" s="49"/>
      <c r="B970" s="49"/>
      <c r="C970" s="49"/>
      <c r="D970" s="49"/>
      <c r="E970" s="49"/>
      <c r="F970" s="49"/>
      <c r="G970" s="49"/>
      <c r="H970" s="49"/>
      <c r="I970" s="49"/>
      <c r="J970" s="49"/>
      <c r="K970" s="49"/>
      <c r="L970" s="49"/>
      <c r="M970" s="49"/>
      <c r="N970" s="49"/>
      <c r="O970" s="49"/>
      <c r="P970" s="49"/>
      <c r="Q970" s="49"/>
      <c r="R970" s="49"/>
      <c r="S970" s="49"/>
      <c r="T970" s="49"/>
      <c r="U970" s="49"/>
    </row>
    <row r="971" spans="1:21">
      <c r="A971" s="49"/>
      <c r="B971" s="49"/>
      <c r="C971" s="49"/>
      <c r="D971" s="49"/>
      <c r="E971" s="49"/>
      <c r="F971" s="49"/>
      <c r="G971" s="49"/>
      <c r="H971" s="49"/>
      <c r="I971" s="49"/>
      <c r="J971" s="49"/>
      <c r="K971" s="49"/>
      <c r="L971" s="49"/>
      <c r="M971" s="49"/>
      <c r="N971" s="49"/>
      <c r="O971" s="49"/>
      <c r="P971" s="49"/>
      <c r="Q971" s="49"/>
      <c r="R971" s="49"/>
      <c r="S971" s="49"/>
      <c r="T971" s="49"/>
      <c r="U971" s="49"/>
    </row>
    <row r="972" spans="1:21">
      <c r="A972" s="49"/>
      <c r="B972" s="49"/>
      <c r="C972" s="49"/>
      <c r="D972" s="49"/>
      <c r="E972" s="49"/>
      <c r="F972" s="49"/>
      <c r="G972" s="49"/>
      <c r="H972" s="49"/>
      <c r="I972" s="49"/>
      <c r="J972" s="49"/>
      <c r="K972" s="49"/>
      <c r="L972" s="49"/>
      <c r="M972" s="49"/>
      <c r="N972" s="49"/>
      <c r="O972" s="49"/>
      <c r="P972" s="49"/>
      <c r="Q972" s="49"/>
      <c r="R972" s="49"/>
      <c r="S972" s="49"/>
      <c r="T972" s="49"/>
      <c r="U972" s="49"/>
    </row>
    <row r="973" spans="1:21">
      <c r="A973" s="49"/>
      <c r="B973" s="49"/>
      <c r="C973" s="49"/>
      <c r="D973" s="49"/>
      <c r="E973" s="49"/>
      <c r="F973" s="49"/>
      <c r="G973" s="49"/>
      <c r="H973" s="49"/>
      <c r="I973" s="49"/>
      <c r="J973" s="49"/>
      <c r="K973" s="49"/>
      <c r="L973" s="49"/>
      <c r="M973" s="49"/>
      <c r="N973" s="49"/>
      <c r="O973" s="49"/>
      <c r="P973" s="49"/>
      <c r="Q973" s="49"/>
      <c r="R973" s="49"/>
      <c r="S973" s="49"/>
      <c r="T973" s="49"/>
      <c r="U973" s="49"/>
    </row>
    <row r="974" spans="1:21">
      <c r="A974" s="49"/>
      <c r="B974" s="49"/>
      <c r="C974" s="49"/>
      <c r="D974" s="49"/>
      <c r="E974" s="49"/>
      <c r="F974" s="49"/>
      <c r="G974" s="49"/>
      <c r="H974" s="49"/>
      <c r="I974" s="49"/>
      <c r="J974" s="49"/>
      <c r="K974" s="49"/>
      <c r="L974" s="49"/>
      <c r="M974" s="49"/>
      <c r="N974" s="49"/>
      <c r="O974" s="49"/>
      <c r="P974" s="49"/>
      <c r="Q974" s="49"/>
      <c r="R974" s="49"/>
      <c r="S974" s="49"/>
      <c r="T974" s="49"/>
      <c r="U974" s="49"/>
    </row>
    <row r="975" spans="1:21">
      <c r="A975" s="49"/>
      <c r="B975" s="49"/>
      <c r="C975" s="49"/>
      <c r="D975" s="49"/>
      <c r="E975" s="49"/>
      <c r="F975" s="49"/>
      <c r="G975" s="49"/>
      <c r="H975" s="49"/>
      <c r="I975" s="49"/>
      <c r="J975" s="49"/>
      <c r="K975" s="49"/>
      <c r="L975" s="49"/>
      <c r="M975" s="49"/>
      <c r="N975" s="49"/>
      <c r="O975" s="49"/>
      <c r="P975" s="49"/>
      <c r="Q975" s="49"/>
      <c r="R975" s="49"/>
      <c r="S975" s="49"/>
      <c r="T975" s="49"/>
      <c r="U975" s="49"/>
    </row>
    <row r="976" spans="1:21">
      <c r="A976" s="49"/>
      <c r="B976" s="49"/>
      <c r="C976" s="49"/>
      <c r="D976" s="49"/>
      <c r="E976" s="49"/>
      <c r="F976" s="49"/>
      <c r="G976" s="49"/>
      <c r="H976" s="49"/>
      <c r="I976" s="49"/>
      <c r="J976" s="49"/>
      <c r="K976" s="49"/>
      <c r="L976" s="49"/>
      <c r="M976" s="49"/>
      <c r="N976" s="49"/>
      <c r="O976" s="49"/>
      <c r="P976" s="49"/>
      <c r="Q976" s="49"/>
      <c r="R976" s="49"/>
      <c r="S976" s="49"/>
      <c r="T976" s="49"/>
      <c r="U976" s="49"/>
    </row>
    <row r="977" spans="1:21">
      <c r="A977" s="49"/>
      <c r="B977" s="49"/>
      <c r="C977" s="49"/>
      <c r="D977" s="49"/>
      <c r="E977" s="49"/>
      <c r="F977" s="49"/>
      <c r="G977" s="49"/>
      <c r="H977" s="49"/>
      <c r="I977" s="49"/>
      <c r="J977" s="49"/>
      <c r="K977" s="49"/>
      <c r="L977" s="49"/>
      <c r="M977" s="49"/>
      <c r="N977" s="49"/>
      <c r="O977" s="49"/>
      <c r="P977" s="49"/>
      <c r="Q977" s="49"/>
      <c r="R977" s="49"/>
      <c r="S977" s="49"/>
      <c r="T977" s="49"/>
      <c r="U977" s="49"/>
    </row>
    <row r="978" spans="1:21">
      <c r="A978" s="49"/>
      <c r="B978" s="49"/>
      <c r="C978" s="49"/>
      <c r="D978" s="49"/>
      <c r="E978" s="49"/>
      <c r="F978" s="49"/>
      <c r="G978" s="49"/>
      <c r="H978" s="49"/>
      <c r="I978" s="49"/>
      <c r="J978" s="49"/>
      <c r="K978" s="49"/>
      <c r="L978" s="49"/>
      <c r="M978" s="49"/>
      <c r="N978" s="49"/>
      <c r="O978" s="49"/>
      <c r="P978" s="49"/>
      <c r="Q978" s="49"/>
      <c r="R978" s="49"/>
      <c r="S978" s="49"/>
      <c r="T978" s="49"/>
      <c r="U978" s="49"/>
    </row>
    <row r="979" spans="1:21">
      <c r="A979" s="49"/>
      <c r="B979" s="49"/>
      <c r="C979" s="49"/>
      <c r="D979" s="49"/>
      <c r="E979" s="49"/>
      <c r="F979" s="49"/>
      <c r="G979" s="49"/>
      <c r="H979" s="49"/>
      <c r="I979" s="49"/>
      <c r="J979" s="49"/>
      <c r="K979" s="49"/>
      <c r="L979" s="49"/>
      <c r="M979" s="49"/>
      <c r="N979" s="49"/>
      <c r="O979" s="49"/>
      <c r="P979" s="49"/>
      <c r="Q979" s="49"/>
      <c r="R979" s="49"/>
      <c r="S979" s="49"/>
      <c r="T979" s="49"/>
      <c r="U979" s="49"/>
    </row>
    <row r="980" spans="1:21">
      <c r="A980" s="49"/>
      <c r="B980" s="49"/>
      <c r="C980" s="49"/>
      <c r="D980" s="49"/>
      <c r="E980" s="49"/>
      <c r="F980" s="49"/>
      <c r="G980" s="49"/>
      <c r="H980" s="49"/>
      <c r="I980" s="49"/>
      <c r="J980" s="49"/>
      <c r="K980" s="49"/>
      <c r="L980" s="49"/>
      <c r="M980" s="49"/>
      <c r="N980" s="49"/>
      <c r="O980" s="49"/>
      <c r="P980" s="49"/>
      <c r="Q980" s="49"/>
      <c r="R980" s="49"/>
      <c r="S980" s="49"/>
      <c r="T980" s="49"/>
      <c r="U980" s="49"/>
    </row>
    <row r="981" spans="1:21">
      <c r="A981" s="49"/>
      <c r="B981" s="49"/>
      <c r="C981" s="49"/>
      <c r="D981" s="49"/>
      <c r="E981" s="49"/>
      <c r="F981" s="49"/>
      <c r="G981" s="49"/>
      <c r="H981" s="49"/>
      <c r="I981" s="49"/>
      <c r="J981" s="49"/>
      <c r="K981" s="49"/>
      <c r="L981" s="49"/>
      <c r="M981" s="49"/>
      <c r="N981" s="49"/>
      <c r="O981" s="49"/>
      <c r="P981" s="49"/>
      <c r="Q981" s="49"/>
      <c r="R981" s="49"/>
      <c r="S981" s="49"/>
      <c r="T981" s="49"/>
      <c r="U981" s="49"/>
    </row>
    <row r="982" spans="1:21">
      <c r="A982" s="49"/>
      <c r="B982" s="49"/>
      <c r="C982" s="49"/>
      <c r="D982" s="49"/>
      <c r="E982" s="49"/>
      <c r="F982" s="49"/>
      <c r="G982" s="49"/>
      <c r="H982" s="49"/>
      <c r="I982" s="49"/>
      <c r="J982" s="49"/>
      <c r="K982" s="49"/>
      <c r="L982" s="49"/>
      <c r="M982" s="49"/>
      <c r="N982" s="49"/>
      <c r="O982" s="49"/>
      <c r="P982" s="49"/>
      <c r="Q982" s="49"/>
      <c r="R982" s="49"/>
      <c r="S982" s="49"/>
      <c r="T982" s="49"/>
      <c r="U982" s="49"/>
    </row>
    <row r="983" spans="1:21">
      <c r="A983" s="49"/>
      <c r="B983" s="49"/>
      <c r="C983" s="49"/>
      <c r="D983" s="49"/>
      <c r="E983" s="49"/>
      <c r="F983" s="49"/>
      <c r="G983" s="49"/>
      <c r="H983" s="49"/>
      <c r="I983" s="49"/>
      <c r="J983" s="49"/>
      <c r="K983" s="49"/>
      <c r="L983" s="49"/>
      <c r="M983" s="49"/>
      <c r="N983" s="49"/>
      <c r="O983" s="49"/>
      <c r="P983" s="49"/>
      <c r="Q983" s="49"/>
      <c r="R983" s="49"/>
      <c r="S983" s="49"/>
      <c r="T983" s="49"/>
      <c r="U983" s="49"/>
    </row>
    <row r="984" spans="1:21">
      <c r="A984" s="49"/>
      <c r="B984" s="49"/>
      <c r="C984" s="49"/>
      <c r="D984" s="49"/>
      <c r="E984" s="49"/>
      <c r="F984" s="49"/>
      <c r="G984" s="49"/>
      <c r="H984" s="49"/>
      <c r="I984" s="49"/>
      <c r="J984" s="49"/>
      <c r="K984" s="49"/>
      <c r="L984" s="49"/>
      <c r="M984" s="49"/>
      <c r="N984" s="49"/>
      <c r="O984" s="49"/>
      <c r="P984" s="49"/>
      <c r="Q984" s="49"/>
      <c r="R984" s="49"/>
      <c r="S984" s="49"/>
      <c r="T984" s="49"/>
      <c r="U984" s="49"/>
    </row>
    <row r="985" spans="1:21">
      <c r="A985" s="49"/>
      <c r="B985" s="49"/>
      <c r="C985" s="49"/>
      <c r="D985" s="49"/>
      <c r="E985" s="49"/>
      <c r="F985" s="49"/>
      <c r="G985" s="49"/>
      <c r="H985" s="49"/>
      <c r="I985" s="49"/>
      <c r="J985" s="49"/>
      <c r="K985" s="49"/>
      <c r="L985" s="49"/>
      <c r="M985" s="49"/>
      <c r="N985" s="49"/>
      <c r="O985" s="49"/>
      <c r="P985" s="49"/>
      <c r="Q985" s="49"/>
      <c r="R985" s="49"/>
      <c r="S985" s="49"/>
      <c r="T985" s="49"/>
      <c r="U985" s="49"/>
    </row>
    <row r="986" spans="1:21">
      <c r="A986" s="49"/>
      <c r="B986" s="49"/>
      <c r="C986" s="49"/>
      <c r="D986" s="49"/>
      <c r="E986" s="49"/>
      <c r="F986" s="49"/>
      <c r="G986" s="49"/>
      <c r="H986" s="49"/>
      <c r="I986" s="49"/>
      <c r="J986" s="49"/>
      <c r="K986" s="49"/>
      <c r="L986" s="49"/>
      <c r="M986" s="49"/>
      <c r="N986" s="49"/>
      <c r="O986" s="49"/>
      <c r="P986" s="49"/>
      <c r="Q986" s="49"/>
      <c r="R986" s="49"/>
      <c r="S986" s="49"/>
      <c r="T986" s="49"/>
      <c r="U986" s="49"/>
    </row>
    <row r="987" spans="1:21">
      <c r="A987" s="49"/>
      <c r="B987" s="49"/>
      <c r="C987" s="49"/>
      <c r="D987" s="49"/>
      <c r="E987" s="49"/>
      <c r="F987" s="49"/>
      <c r="G987" s="49"/>
      <c r="H987" s="49"/>
      <c r="I987" s="49"/>
      <c r="J987" s="49"/>
      <c r="K987" s="49"/>
      <c r="L987" s="49"/>
      <c r="M987" s="49"/>
      <c r="N987" s="49"/>
      <c r="O987" s="49"/>
      <c r="P987" s="49"/>
      <c r="Q987" s="49"/>
      <c r="R987" s="49"/>
      <c r="S987" s="49"/>
      <c r="T987" s="49"/>
      <c r="U987" s="49"/>
    </row>
    <row r="988" spans="1:21">
      <c r="A988" s="49"/>
      <c r="B988" s="49"/>
      <c r="C988" s="49"/>
      <c r="D988" s="49"/>
      <c r="E988" s="49"/>
      <c r="F988" s="49"/>
      <c r="G988" s="49"/>
      <c r="H988" s="49"/>
      <c r="I988" s="49"/>
      <c r="J988" s="49"/>
      <c r="K988" s="49"/>
      <c r="L988" s="49"/>
      <c r="M988" s="49"/>
      <c r="N988" s="49"/>
      <c r="O988" s="49"/>
      <c r="P988" s="49"/>
      <c r="Q988" s="49"/>
      <c r="R988" s="49"/>
      <c r="S988" s="49"/>
      <c r="T988" s="49"/>
      <c r="U988" s="49"/>
    </row>
    <row r="989" spans="1:21">
      <c r="A989" s="49"/>
      <c r="B989" s="49"/>
      <c r="C989" s="49"/>
      <c r="D989" s="49"/>
      <c r="E989" s="49"/>
      <c r="F989" s="49"/>
      <c r="G989" s="49"/>
      <c r="H989" s="49"/>
      <c r="I989" s="49"/>
      <c r="J989" s="49"/>
      <c r="K989" s="49"/>
      <c r="L989" s="49"/>
      <c r="M989" s="49"/>
      <c r="N989" s="49"/>
      <c r="O989" s="49"/>
      <c r="P989" s="49"/>
      <c r="Q989" s="49"/>
      <c r="R989" s="49"/>
      <c r="S989" s="49"/>
      <c r="T989" s="49"/>
      <c r="U989" s="49"/>
    </row>
    <row r="990" spans="1:21">
      <c r="A990" s="49"/>
      <c r="B990" s="49"/>
      <c r="C990" s="49"/>
      <c r="D990" s="49"/>
      <c r="E990" s="49"/>
      <c r="F990" s="49"/>
      <c r="G990" s="49"/>
      <c r="H990" s="49"/>
      <c r="I990" s="49"/>
      <c r="J990" s="49"/>
      <c r="K990" s="49"/>
      <c r="L990" s="49"/>
      <c r="M990" s="49"/>
      <c r="N990" s="49"/>
      <c r="O990" s="49"/>
      <c r="P990" s="49"/>
      <c r="Q990" s="49"/>
      <c r="R990" s="49"/>
      <c r="S990" s="49"/>
      <c r="T990" s="49"/>
      <c r="U990" s="49"/>
    </row>
    <row r="991" spans="1:21">
      <c r="A991" s="49"/>
      <c r="B991" s="49"/>
      <c r="C991" s="49"/>
      <c r="D991" s="49"/>
      <c r="E991" s="49"/>
      <c r="F991" s="49"/>
      <c r="G991" s="49"/>
      <c r="H991" s="49"/>
      <c r="I991" s="49"/>
      <c r="J991" s="49"/>
      <c r="K991" s="49"/>
      <c r="L991" s="49"/>
      <c r="M991" s="49"/>
      <c r="N991" s="49"/>
      <c r="O991" s="49"/>
      <c r="P991" s="49"/>
      <c r="Q991" s="49"/>
      <c r="R991" s="49"/>
      <c r="S991" s="49"/>
      <c r="T991" s="49"/>
      <c r="U991" s="49"/>
    </row>
    <row r="992" spans="1:21">
      <c r="A992" s="49"/>
      <c r="B992" s="49"/>
      <c r="C992" s="49"/>
      <c r="D992" s="49"/>
      <c r="E992" s="49"/>
      <c r="F992" s="49"/>
      <c r="G992" s="49"/>
      <c r="H992" s="49"/>
      <c r="I992" s="49"/>
      <c r="J992" s="49"/>
      <c r="K992" s="49"/>
      <c r="L992" s="49"/>
      <c r="M992" s="49"/>
      <c r="N992" s="49"/>
      <c r="O992" s="49"/>
      <c r="P992" s="49"/>
      <c r="Q992" s="49"/>
      <c r="R992" s="49"/>
      <c r="S992" s="49"/>
      <c r="T992" s="49"/>
      <c r="U992" s="49"/>
    </row>
    <row r="993" spans="1:21">
      <c r="A993" s="49"/>
      <c r="B993" s="49"/>
      <c r="C993" s="49"/>
      <c r="D993" s="49"/>
      <c r="E993" s="49"/>
      <c r="F993" s="49"/>
      <c r="G993" s="49"/>
      <c r="H993" s="49"/>
      <c r="I993" s="49"/>
      <c r="J993" s="49"/>
      <c r="K993" s="49"/>
      <c r="L993" s="49"/>
      <c r="M993" s="49"/>
      <c r="N993" s="49"/>
      <c r="O993" s="49"/>
      <c r="P993" s="49"/>
      <c r="Q993" s="49"/>
      <c r="R993" s="49"/>
      <c r="S993" s="49"/>
      <c r="T993" s="49"/>
      <c r="U993" s="49"/>
    </row>
    <row r="994" spans="1:21">
      <c r="A994" s="49"/>
      <c r="B994" s="49"/>
      <c r="C994" s="49"/>
      <c r="D994" s="49"/>
      <c r="E994" s="49"/>
      <c r="F994" s="49"/>
      <c r="G994" s="49"/>
      <c r="H994" s="49"/>
      <c r="I994" s="49"/>
      <c r="J994" s="49"/>
      <c r="K994" s="49"/>
      <c r="L994" s="49"/>
      <c r="M994" s="49"/>
      <c r="N994" s="49"/>
      <c r="O994" s="49"/>
      <c r="P994" s="49"/>
      <c r="Q994" s="49"/>
      <c r="R994" s="49"/>
      <c r="S994" s="49"/>
      <c r="T994" s="49"/>
      <c r="U994" s="49"/>
    </row>
    <row r="995" spans="1:21">
      <c r="A995" s="49"/>
      <c r="B995" s="49"/>
      <c r="C995" s="49"/>
      <c r="D995" s="49"/>
      <c r="E995" s="49"/>
      <c r="F995" s="49"/>
      <c r="G995" s="49"/>
      <c r="H995" s="49"/>
      <c r="I995" s="49"/>
      <c r="J995" s="49"/>
      <c r="K995" s="49"/>
      <c r="L995" s="49"/>
      <c r="M995" s="49"/>
      <c r="N995" s="49"/>
      <c r="O995" s="49"/>
      <c r="P995" s="49"/>
      <c r="Q995" s="49"/>
      <c r="R995" s="49"/>
      <c r="S995" s="49"/>
      <c r="T995" s="49"/>
      <c r="U995" s="49"/>
    </row>
    <row r="996" spans="1:21">
      <c r="A996" s="49"/>
      <c r="B996" s="49"/>
      <c r="C996" s="49"/>
      <c r="D996" s="49"/>
      <c r="E996" s="49"/>
      <c r="F996" s="49"/>
      <c r="G996" s="49"/>
      <c r="H996" s="49"/>
      <c r="I996" s="49"/>
      <c r="J996" s="49"/>
      <c r="K996" s="49"/>
      <c r="L996" s="49"/>
      <c r="M996" s="49"/>
      <c r="N996" s="49"/>
      <c r="O996" s="49"/>
      <c r="P996" s="49"/>
      <c r="Q996" s="49"/>
      <c r="R996" s="49"/>
      <c r="S996" s="49"/>
      <c r="T996" s="49"/>
      <c r="U996" s="49"/>
    </row>
    <row r="997" spans="1:21">
      <c r="A997" s="49"/>
      <c r="B997" s="49"/>
      <c r="C997" s="49"/>
      <c r="D997" s="49"/>
      <c r="E997" s="49"/>
      <c r="F997" s="49"/>
      <c r="G997" s="49"/>
      <c r="H997" s="49"/>
      <c r="I997" s="49"/>
      <c r="J997" s="49"/>
      <c r="K997" s="49"/>
      <c r="L997" s="49"/>
      <c r="M997" s="49"/>
      <c r="N997" s="49"/>
      <c r="O997" s="49"/>
      <c r="P997" s="49"/>
      <c r="Q997" s="49"/>
      <c r="R997" s="49"/>
      <c r="S997" s="49"/>
      <c r="T997" s="49"/>
      <c r="U997" s="49"/>
    </row>
    <row r="998" spans="1:21">
      <c r="A998" s="49"/>
      <c r="B998" s="49"/>
      <c r="C998" s="49"/>
      <c r="D998" s="49"/>
      <c r="E998" s="49"/>
      <c r="F998" s="49"/>
      <c r="G998" s="49"/>
      <c r="H998" s="49"/>
      <c r="I998" s="49"/>
      <c r="J998" s="49"/>
      <c r="K998" s="49"/>
      <c r="L998" s="49"/>
      <c r="M998" s="49"/>
      <c r="N998" s="49"/>
      <c r="O998" s="49"/>
      <c r="P998" s="49"/>
      <c r="Q998" s="49"/>
      <c r="R998" s="49"/>
      <c r="S998" s="49"/>
      <c r="T998" s="49"/>
      <c r="U998" s="49"/>
    </row>
    <row r="999" spans="1:21">
      <c r="A999" s="49"/>
      <c r="B999" s="49"/>
      <c r="C999" s="49"/>
      <c r="D999" s="49"/>
      <c r="E999" s="49"/>
      <c r="F999" s="49"/>
      <c r="G999" s="49"/>
      <c r="H999" s="49"/>
      <c r="I999" s="49"/>
      <c r="J999" s="49"/>
      <c r="K999" s="49"/>
      <c r="L999" s="49"/>
      <c r="M999" s="49"/>
      <c r="N999" s="49"/>
      <c r="O999" s="49"/>
      <c r="P999" s="49"/>
      <c r="Q999" s="49"/>
      <c r="R999" s="49"/>
      <c r="S999" s="49"/>
      <c r="T999" s="49"/>
      <c r="U999" s="49"/>
    </row>
    <row r="1000" spans="1:21">
      <c r="A1000" s="49"/>
      <c r="B1000" s="49"/>
      <c r="C1000" s="49"/>
      <c r="D1000" s="49"/>
      <c r="E1000" s="49"/>
      <c r="F1000" s="49"/>
      <c r="G1000" s="49"/>
      <c r="H1000" s="49"/>
      <c r="I1000" s="49"/>
      <c r="J1000" s="49"/>
      <c r="K1000" s="49"/>
      <c r="L1000" s="49"/>
      <c r="M1000" s="49"/>
      <c r="N1000" s="49"/>
      <c r="O1000" s="49"/>
      <c r="P1000" s="49"/>
      <c r="Q1000" s="49"/>
      <c r="R1000" s="49"/>
      <c r="S1000" s="49"/>
      <c r="T1000" s="49"/>
      <c r="U1000" s="49"/>
    </row>
    <row r="1001" spans="1:21">
      <c r="A1001" s="49"/>
      <c r="B1001" s="49"/>
      <c r="C1001" s="49"/>
      <c r="D1001" s="49"/>
      <c r="E1001" s="49"/>
      <c r="F1001" s="49"/>
      <c r="G1001" s="49"/>
      <c r="H1001" s="49"/>
      <c r="I1001" s="49"/>
      <c r="J1001" s="49"/>
      <c r="K1001" s="49"/>
      <c r="L1001" s="49"/>
      <c r="M1001" s="49"/>
      <c r="N1001" s="49"/>
      <c r="O1001" s="49"/>
      <c r="P1001" s="49"/>
      <c r="Q1001" s="49"/>
      <c r="R1001" s="49"/>
      <c r="S1001" s="49"/>
      <c r="T1001" s="49"/>
      <c r="U1001" s="49"/>
    </row>
    <row r="1002" spans="1:21">
      <c r="A1002" s="49"/>
      <c r="B1002" s="49"/>
      <c r="C1002" s="49"/>
      <c r="D1002" s="49"/>
      <c r="E1002" s="49"/>
      <c r="F1002" s="49"/>
      <c r="G1002" s="49"/>
      <c r="H1002" s="49"/>
      <c r="I1002" s="49"/>
      <c r="J1002" s="49"/>
      <c r="K1002" s="49"/>
      <c r="L1002" s="49"/>
      <c r="M1002" s="49"/>
      <c r="N1002" s="49"/>
      <c r="O1002" s="49"/>
      <c r="P1002" s="49"/>
      <c r="Q1002" s="49"/>
      <c r="R1002" s="49"/>
      <c r="S1002" s="49"/>
      <c r="T1002" s="49"/>
      <c r="U1002" s="49"/>
    </row>
    <row r="1003" spans="1:21">
      <c r="A1003" s="49"/>
      <c r="B1003" s="49"/>
      <c r="C1003" s="49"/>
      <c r="D1003" s="49"/>
      <c r="E1003" s="49"/>
      <c r="F1003" s="49"/>
      <c r="G1003" s="49"/>
      <c r="H1003" s="49"/>
      <c r="I1003" s="49"/>
      <c r="J1003" s="49"/>
      <c r="K1003" s="49"/>
      <c r="L1003" s="49"/>
      <c r="M1003" s="49"/>
      <c r="N1003" s="49"/>
      <c r="O1003" s="49"/>
      <c r="P1003" s="49"/>
      <c r="Q1003" s="49"/>
      <c r="R1003" s="49"/>
      <c r="S1003" s="49"/>
      <c r="T1003" s="49"/>
      <c r="U1003" s="49"/>
    </row>
    <row r="1004" spans="1:21">
      <c r="A1004" s="49"/>
      <c r="B1004" s="49"/>
      <c r="C1004" s="49"/>
      <c r="D1004" s="49"/>
      <c r="E1004" s="49"/>
      <c r="F1004" s="49"/>
      <c r="G1004" s="49"/>
      <c r="H1004" s="49"/>
      <c r="I1004" s="49"/>
      <c r="J1004" s="49"/>
      <c r="K1004" s="49"/>
      <c r="L1004" s="49"/>
      <c r="M1004" s="49"/>
      <c r="N1004" s="49"/>
      <c r="O1004" s="49"/>
      <c r="P1004" s="49"/>
      <c r="Q1004" s="49"/>
      <c r="R1004" s="49"/>
      <c r="S1004" s="49"/>
      <c r="T1004" s="49"/>
      <c r="U1004" s="49"/>
    </row>
    <row r="1005" spans="1:21">
      <c r="A1005" s="49"/>
      <c r="B1005" s="49"/>
      <c r="C1005" s="49"/>
      <c r="D1005" s="49"/>
      <c r="E1005" s="49"/>
      <c r="F1005" s="49"/>
      <c r="G1005" s="49"/>
      <c r="H1005" s="49"/>
      <c r="I1005" s="49"/>
      <c r="J1005" s="49"/>
      <c r="K1005" s="49"/>
      <c r="L1005" s="49"/>
      <c r="M1005" s="49"/>
      <c r="N1005" s="49"/>
      <c r="O1005" s="49"/>
      <c r="P1005" s="49"/>
      <c r="Q1005" s="49"/>
      <c r="R1005" s="49"/>
      <c r="S1005" s="49"/>
      <c r="T1005" s="49"/>
      <c r="U1005" s="49"/>
    </row>
    <row r="1006" spans="1:21">
      <c r="A1006" s="49"/>
      <c r="B1006" s="49"/>
      <c r="C1006" s="49"/>
      <c r="D1006" s="49"/>
      <c r="E1006" s="49"/>
      <c r="F1006" s="49"/>
      <c r="G1006" s="49"/>
      <c r="H1006" s="49"/>
      <c r="I1006" s="49"/>
      <c r="J1006" s="49"/>
      <c r="K1006" s="49"/>
      <c r="L1006" s="49"/>
      <c r="M1006" s="49"/>
      <c r="N1006" s="49"/>
      <c r="O1006" s="49"/>
      <c r="P1006" s="49"/>
      <c r="Q1006" s="49"/>
      <c r="R1006" s="49"/>
      <c r="S1006" s="49"/>
      <c r="T1006" s="49"/>
      <c r="U1006" s="49"/>
    </row>
    <row r="1007" spans="1:21">
      <c r="A1007" s="49"/>
      <c r="B1007" s="49"/>
      <c r="C1007" s="49"/>
      <c r="D1007" s="49"/>
      <c r="E1007" s="49"/>
      <c r="F1007" s="49"/>
      <c r="G1007" s="49"/>
      <c r="H1007" s="49"/>
      <c r="I1007" s="49"/>
      <c r="J1007" s="49"/>
      <c r="K1007" s="49"/>
      <c r="L1007" s="49"/>
      <c r="M1007" s="49"/>
      <c r="N1007" s="49"/>
      <c r="O1007" s="49"/>
      <c r="P1007" s="49"/>
      <c r="Q1007" s="49"/>
      <c r="R1007" s="49"/>
      <c r="S1007" s="49"/>
      <c r="T1007" s="49"/>
      <c r="U1007" s="49"/>
    </row>
    <row r="1008" spans="1:21">
      <c r="A1008" s="49"/>
      <c r="B1008" s="49"/>
      <c r="C1008" s="49"/>
      <c r="D1008" s="49"/>
      <c r="E1008" s="49"/>
      <c r="F1008" s="49"/>
      <c r="G1008" s="49"/>
      <c r="H1008" s="49"/>
      <c r="I1008" s="49"/>
      <c r="J1008" s="49"/>
      <c r="K1008" s="49"/>
      <c r="L1008" s="49"/>
      <c r="M1008" s="49"/>
      <c r="N1008" s="49"/>
      <c r="O1008" s="49"/>
      <c r="P1008" s="49"/>
      <c r="Q1008" s="49"/>
      <c r="R1008" s="49"/>
      <c r="S1008" s="49"/>
      <c r="T1008" s="49"/>
      <c r="U1008" s="49"/>
    </row>
    <row r="1009" spans="1:21">
      <c r="A1009" s="49"/>
      <c r="B1009" s="49"/>
      <c r="C1009" s="49"/>
      <c r="D1009" s="49"/>
      <c r="E1009" s="49"/>
      <c r="F1009" s="49"/>
      <c r="G1009" s="49"/>
      <c r="H1009" s="49"/>
      <c r="I1009" s="49"/>
      <c r="J1009" s="49"/>
      <c r="K1009" s="49"/>
      <c r="L1009" s="49"/>
      <c r="M1009" s="49"/>
      <c r="N1009" s="49"/>
      <c r="O1009" s="49"/>
      <c r="P1009" s="49"/>
      <c r="Q1009" s="49"/>
      <c r="R1009" s="49"/>
      <c r="S1009" s="49"/>
      <c r="T1009" s="49"/>
      <c r="U1009" s="49"/>
    </row>
    <row r="1010" spans="1:21">
      <c r="A1010" s="49"/>
      <c r="B1010" s="49"/>
      <c r="C1010" s="49"/>
      <c r="D1010" s="49"/>
      <c r="E1010" s="49"/>
      <c r="F1010" s="49"/>
      <c r="G1010" s="49"/>
      <c r="H1010" s="49"/>
      <c r="I1010" s="49"/>
      <c r="J1010" s="49"/>
      <c r="K1010" s="49"/>
      <c r="L1010" s="49"/>
      <c r="M1010" s="49"/>
      <c r="N1010" s="49"/>
      <c r="O1010" s="49"/>
      <c r="P1010" s="49"/>
      <c r="Q1010" s="49"/>
      <c r="R1010" s="49"/>
      <c r="S1010" s="49"/>
      <c r="T1010" s="49"/>
      <c r="U1010" s="49"/>
    </row>
    <row r="1011" spans="1:21">
      <c r="A1011" s="49"/>
      <c r="B1011" s="49"/>
      <c r="C1011" s="49"/>
      <c r="D1011" s="49"/>
      <c r="E1011" s="49"/>
      <c r="F1011" s="49"/>
      <c r="G1011" s="49"/>
      <c r="H1011" s="49"/>
      <c r="I1011" s="49"/>
      <c r="J1011" s="49"/>
      <c r="K1011" s="49"/>
      <c r="L1011" s="49"/>
      <c r="M1011" s="49"/>
      <c r="N1011" s="49"/>
      <c r="O1011" s="49"/>
      <c r="P1011" s="49"/>
      <c r="Q1011" s="49"/>
      <c r="R1011" s="49"/>
      <c r="S1011" s="49"/>
      <c r="T1011" s="49"/>
      <c r="U1011" s="49"/>
    </row>
    <row r="1012" spans="1:21">
      <c r="A1012" s="49"/>
      <c r="B1012" s="49"/>
      <c r="C1012" s="49"/>
      <c r="D1012" s="49"/>
      <c r="E1012" s="49"/>
      <c r="F1012" s="49"/>
      <c r="G1012" s="49"/>
      <c r="H1012" s="49"/>
      <c r="I1012" s="49"/>
      <c r="J1012" s="49"/>
      <c r="K1012" s="49"/>
      <c r="L1012" s="49"/>
      <c r="M1012" s="49"/>
      <c r="N1012" s="49"/>
      <c r="O1012" s="49"/>
      <c r="P1012" s="49"/>
      <c r="Q1012" s="49"/>
      <c r="R1012" s="49"/>
      <c r="S1012" s="49"/>
      <c r="T1012" s="49"/>
      <c r="U1012" s="49"/>
    </row>
    <row r="1013" spans="1:21">
      <c r="A1013" s="49"/>
      <c r="B1013" s="49"/>
      <c r="C1013" s="49"/>
      <c r="D1013" s="49"/>
      <c r="E1013" s="49"/>
      <c r="F1013" s="49"/>
      <c r="G1013" s="49"/>
      <c r="H1013" s="49"/>
      <c r="I1013" s="49"/>
      <c r="J1013" s="49"/>
      <c r="K1013" s="49"/>
      <c r="L1013" s="49"/>
      <c r="M1013" s="49"/>
      <c r="N1013" s="49"/>
      <c r="O1013" s="49"/>
      <c r="P1013" s="49"/>
      <c r="Q1013" s="49"/>
      <c r="R1013" s="49"/>
      <c r="S1013" s="49"/>
      <c r="T1013" s="49"/>
      <c r="U1013" s="49"/>
    </row>
    <row r="1014" spans="1:21">
      <c r="A1014" s="49"/>
      <c r="B1014" s="49"/>
      <c r="C1014" s="49"/>
      <c r="D1014" s="49"/>
      <c r="E1014" s="49"/>
      <c r="F1014" s="49"/>
      <c r="G1014" s="49"/>
      <c r="H1014" s="49"/>
      <c r="I1014" s="49"/>
      <c r="J1014" s="49"/>
      <c r="K1014" s="49"/>
      <c r="L1014" s="49"/>
      <c r="M1014" s="49"/>
      <c r="N1014" s="49"/>
      <c r="O1014" s="49"/>
      <c r="P1014" s="49"/>
      <c r="Q1014" s="49"/>
      <c r="R1014" s="49"/>
      <c r="S1014" s="49"/>
      <c r="T1014" s="49"/>
      <c r="U1014" s="49"/>
    </row>
    <row r="1015" spans="1:21">
      <c r="A1015" s="49"/>
      <c r="B1015" s="49"/>
      <c r="C1015" s="49"/>
      <c r="D1015" s="49"/>
      <c r="E1015" s="49"/>
      <c r="F1015" s="49"/>
      <c r="G1015" s="49"/>
      <c r="H1015" s="49"/>
      <c r="I1015" s="49"/>
      <c r="J1015" s="49"/>
      <c r="K1015" s="49"/>
      <c r="L1015" s="49"/>
      <c r="M1015" s="49"/>
      <c r="N1015" s="49"/>
      <c r="O1015" s="49"/>
      <c r="P1015" s="49"/>
      <c r="Q1015" s="49"/>
      <c r="R1015" s="49"/>
      <c r="S1015" s="49"/>
      <c r="T1015" s="49"/>
      <c r="U1015" s="49"/>
    </row>
    <row r="1016" spans="1:21">
      <c r="A1016" s="49"/>
      <c r="B1016" s="49"/>
      <c r="C1016" s="49"/>
      <c r="D1016" s="49"/>
      <c r="E1016" s="49"/>
      <c r="F1016" s="49"/>
      <c r="G1016" s="49"/>
      <c r="H1016" s="49"/>
      <c r="I1016" s="49"/>
      <c r="J1016" s="49"/>
      <c r="K1016" s="49"/>
      <c r="L1016" s="49"/>
      <c r="M1016" s="49"/>
      <c r="N1016" s="49"/>
      <c r="O1016" s="49"/>
      <c r="P1016" s="49"/>
      <c r="Q1016" s="49"/>
      <c r="R1016" s="49"/>
      <c r="S1016" s="49"/>
      <c r="T1016" s="49"/>
      <c r="U1016" s="49"/>
    </row>
    <row r="1017" spans="1:21">
      <c r="A1017" s="49"/>
      <c r="B1017" s="49"/>
      <c r="C1017" s="49"/>
      <c r="D1017" s="49"/>
      <c r="E1017" s="49"/>
      <c r="F1017" s="49"/>
      <c r="G1017" s="49"/>
      <c r="H1017" s="49"/>
      <c r="I1017" s="49"/>
      <c r="J1017" s="49"/>
      <c r="K1017" s="49"/>
      <c r="L1017" s="49"/>
      <c r="M1017" s="49"/>
      <c r="N1017" s="49"/>
      <c r="O1017" s="49"/>
      <c r="P1017" s="49"/>
      <c r="Q1017" s="49"/>
      <c r="R1017" s="49"/>
      <c r="S1017" s="49"/>
      <c r="T1017" s="49"/>
      <c r="U1017" s="49"/>
    </row>
    <row r="1018" spans="1:21">
      <c r="A1018" s="49"/>
      <c r="B1018" s="49"/>
      <c r="C1018" s="49"/>
      <c r="D1018" s="49"/>
      <c r="E1018" s="49"/>
      <c r="F1018" s="49"/>
      <c r="G1018" s="49"/>
      <c r="H1018" s="49"/>
      <c r="I1018" s="49"/>
      <c r="J1018" s="49"/>
      <c r="K1018" s="49"/>
      <c r="L1018" s="49"/>
      <c r="M1018" s="49"/>
      <c r="N1018" s="49"/>
      <c r="O1018" s="49"/>
      <c r="P1018" s="49"/>
      <c r="Q1018" s="49"/>
      <c r="R1018" s="49"/>
      <c r="S1018" s="49"/>
      <c r="T1018" s="49"/>
      <c r="U1018" s="49"/>
    </row>
    <row r="1019" spans="1:21">
      <c r="A1019" s="49"/>
      <c r="B1019" s="49"/>
      <c r="C1019" s="49"/>
      <c r="D1019" s="49"/>
      <c r="E1019" s="49"/>
      <c r="F1019" s="49"/>
      <c r="G1019" s="49"/>
      <c r="H1019" s="49"/>
      <c r="I1019" s="49"/>
      <c r="J1019" s="49"/>
      <c r="K1019" s="49"/>
      <c r="L1019" s="49"/>
      <c r="M1019" s="49"/>
      <c r="N1019" s="49"/>
      <c r="O1019" s="49"/>
      <c r="P1019" s="49"/>
      <c r="Q1019" s="49"/>
      <c r="R1019" s="49"/>
      <c r="S1019" s="49"/>
      <c r="T1019" s="49"/>
      <c r="U1019" s="49"/>
    </row>
    <row r="1020" spans="1:21">
      <c r="A1020" s="49"/>
      <c r="B1020" s="49"/>
      <c r="C1020" s="49"/>
      <c r="D1020" s="49"/>
      <c r="E1020" s="49"/>
      <c r="F1020" s="49"/>
      <c r="G1020" s="49"/>
      <c r="H1020" s="49"/>
      <c r="I1020" s="49"/>
      <c r="J1020" s="49"/>
      <c r="K1020" s="49"/>
      <c r="L1020" s="49"/>
      <c r="M1020" s="49"/>
      <c r="N1020" s="49"/>
      <c r="O1020" s="49"/>
      <c r="P1020" s="49"/>
      <c r="Q1020" s="49"/>
      <c r="R1020" s="49"/>
      <c r="S1020" s="49"/>
      <c r="T1020" s="49"/>
      <c r="U1020" s="49"/>
    </row>
  </sheetData>
  <mergeCells count="6">
    <mergeCell ref="I2:L2"/>
    <mergeCell ref="Q2:U2"/>
    <mergeCell ref="G1:L1"/>
    <mergeCell ref="M1:U1"/>
    <mergeCell ref="A2:D2"/>
    <mergeCell ref="A1:F1"/>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outlinePr summaryBelow="0" summaryRight="0"/>
  </sheetPr>
  <dimension ref="A1:U1020"/>
  <sheetViews>
    <sheetView showGridLines="0" workbookViewId="0">
      <pane ySplit="3" topLeftCell="B5" activePane="bottomLeft" state="frozen"/>
      <selection pane="bottomLeft" activeCell="H6" sqref="H6"/>
    </sheetView>
  </sheetViews>
  <sheetFormatPr defaultColWidth="17.28515625" defaultRowHeight="15" customHeight="1"/>
  <cols>
    <col min="9" max="10" width="20.85546875" customWidth="1"/>
    <col min="11" max="11" width="19.28515625" customWidth="1"/>
    <col min="12" max="14" width="24.28515625" customWidth="1"/>
    <col min="15" max="16" width="20.85546875" customWidth="1"/>
    <col min="17" max="17" width="19.28515625" customWidth="1"/>
    <col min="18" max="21" width="24.28515625" customWidth="1"/>
  </cols>
  <sheetData>
    <row r="1" spans="1:21">
      <c r="A1" s="97" t="s">
        <v>138</v>
      </c>
      <c r="B1" s="92"/>
      <c r="C1" s="92"/>
      <c r="D1" s="92"/>
      <c r="E1" s="92"/>
      <c r="F1" s="92"/>
      <c r="G1" s="92"/>
      <c r="H1" s="92"/>
      <c r="I1" s="19"/>
      <c r="J1" s="19"/>
      <c r="K1" s="19"/>
      <c r="L1" s="19"/>
      <c r="M1" s="19"/>
      <c r="N1" s="19"/>
      <c r="O1" s="19"/>
      <c r="P1" s="19"/>
      <c r="Q1" s="19"/>
      <c r="R1" s="19"/>
      <c r="S1" s="19"/>
      <c r="T1" s="19"/>
      <c r="U1" s="19"/>
    </row>
    <row r="2" spans="1:21">
      <c r="A2" s="91" t="s">
        <v>78</v>
      </c>
      <c r="B2" s="92"/>
      <c r="C2" s="92"/>
      <c r="D2" s="92"/>
      <c r="E2" s="52" t="s">
        <v>79</v>
      </c>
      <c r="F2" s="52" t="s">
        <v>80</v>
      </c>
      <c r="G2" s="52" t="s">
        <v>82</v>
      </c>
      <c r="H2" s="52" t="s">
        <v>87</v>
      </c>
      <c r="I2" s="93" t="s">
        <v>139</v>
      </c>
      <c r="J2" s="94"/>
      <c r="K2" s="94"/>
      <c r="L2" s="94"/>
      <c r="M2" s="94"/>
      <c r="N2" s="95"/>
      <c r="O2" s="96" t="s">
        <v>140</v>
      </c>
      <c r="P2" s="94"/>
      <c r="Q2" s="94"/>
      <c r="R2" s="94"/>
      <c r="S2" s="94"/>
      <c r="T2" s="94"/>
      <c r="U2" s="95"/>
    </row>
    <row r="3" spans="1:21">
      <c r="A3" s="25" t="s">
        <v>89</v>
      </c>
      <c r="B3" s="25" t="s">
        <v>141</v>
      </c>
      <c r="C3" s="25" t="s">
        <v>91</v>
      </c>
      <c r="D3" s="25" t="s">
        <v>92</v>
      </c>
      <c r="E3" s="25" t="s">
        <v>93</v>
      </c>
      <c r="F3" s="25" t="s">
        <v>94</v>
      </c>
      <c r="G3" s="25" t="s">
        <v>142</v>
      </c>
      <c r="H3" s="25" t="s">
        <v>143</v>
      </c>
      <c r="I3" s="27" t="s">
        <v>97</v>
      </c>
      <c r="J3" s="27" t="s">
        <v>98</v>
      </c>
      <c r="K3" s="27" t="s">
        <v>99</v>
      </c>
      <c r="L3" s="27" t="s">
        <v>100</v>
      </c>
      <c r="M3" s="28" t="s">
        <v>144</v>
      </c>
      <c r="N3" s="28" t="s">
        <v>145</v>
      </c>
      <c r="O3" s="29" t="s">
        <v>102</v>
      </c>
      <c r="P3" s="29" t="s">
        <v>103</v>
      </c>
      <c r="Q3" s="29" t="s">
        <v>104</v>
      </c>
      <c r="R3" s="29" t="s">
        <v>105</v>
      </c>
      <c r="S3" s="29" t="s">
        <v>106</v>
      </c>
      <c r="T3" s="29" t="s">
        <v>48</v>
      </c>
      <c r="U3" s="29" t="s">
        <v>145</v>
      </c>
    </row>
    <row r="4" spans="1:21">
      <c r="A4" s="30" t="str">
        <f>'4. Engagement and training need'!A4</f>
        <v>Stakeholder 1</v>
      </c>
      <c r="B4" s="30" t="str">
        <f>'4. Engagement and training need'!B4</f>
        <v>External</v>
      </c>
      <c r="C4" s="31" t="str">
        <f>'4. Engagement and training need'!C4</f>
        <v>External</v>
      </c>
      <c r="D4" s="31" t="str">
        <f>'4. Engagement and training need'!D4</f>
        <v>External role</v>
      </c>
      <c r="E4" s="31" t="str">
        <f>'4. Engagement and training need'!E4</f>
        <v>Champion</v>
      </c>
      <c r="F4" s="31" t="str">
        <f>'4. Engagement and training need'!F4</f>
        <v>Champion</v>
      </c>
      <c r="G4" s="32">
        <f>'4. Engagement and training need'!H4</f>
        <v>43617</v>
      </c>
      <c r="H4" s="31" t="str">
        <f>'4. Engagement and training need'!P4</f>
        <v>n/a</v>
      </c>
      <c r="I4" s="50" t="s">
        <v>146</v>
      </c>
      <c r="J4" s="50"/>
      <c r="K4" s="50"/>
      <c r="L4" s="50" t="s">
        <v>146</v>
      </c>
      <c r="M4" s="34">
        <f>IF(COUNTA('4. Engagement and training need'!I4:L4)=0,"",COUNTIF(I4:L4,"Complete")/COUNTIF('4. Engagement and training need'!I4:L4,"Yes"))</f>
        <v>1</v>
      </c>
      <c r="N4" s="50"/>
      <c r="O4" s="45" t="s">
        <v>146</v>
      </c>
      <c r="P4" s="45"/>
      <c r="Q4" s="45"/>
      <c r="R4" s="45"/>
      <c r="S4" s="45"/>
      <c r="T4" s="34" t="str">
        <f>IF(COUNTA('4. Engagement and training need'!Q4:U4)=0,"",COUNTIF(O4:S4,"Complete")/COUNTIF('4. Engagement and training need'!Q4:U4,"Yes"))</f>
        <v/>
      </c>
      <c r="U4" s="45"/>
    </row>
    <row r="5" spans="1:21">
      <c r="A5" s="31" t="str">
        <f>'4. Engagement and training need'!A5</f>
        <v>Stakeholder 2</v>
      </c>
      <c r="B5" s="30" t="str">
        <f>'4. Engagement and training need'!B5</f>
        <v>Internal</v>
      </c>
      <c r="C5" s="31" t="str">
        <f>'4. Engagement and training need'!C5</f>
        <v>Team 1</v>
      </c>
      <c r="D5" s="31" t="str">
        <f>'4. Engagement and training need'!D5</f>
        <v>Role 2</v>
      </c>
      <c r="E5" s="31" t="str">
        <f>'4. Engagement and training need'!E5</f>
        <v>Champion</v>
      </c>
      <c r="F5" s="31" t="str">
        <f>'4. Engagement and training need'!F5</f>
        <v>Champion</v>
      </c>
      <c r="G5" s="32">
        <f>'4. Engagement and training need'!H5</f>
        <v>43617</v>
      </c>
      <c r="H5" s="36">
        <f>'4. Engagement and training need'!P5</f>
        <v>43727</v>
      </c>
      <c r="I5" s="50"/>
      <c r="J5" s="50"/>
      <c r="K5" s="50" t="s">
        <v>146</v>
      </c>
      <c r="L5" s="50" t="s">
        <v>146</v>
      </c>
      <c r="M5" s="34">
        <f>IF(COUNTA('4. Engagement and training need'!I5:L5)=0,"",COUNTIF(I5:L5,"Complete")/COUNTIF('4. Engagement and training need'!I5:L5,"Yes"))</f>
        <v>1</v>
      </c>
      <c r="N5" s="50"/>
      <c r="O5" s="45"/>
      <c r="P5" s="45"/>
      <c r="Q5" s="45"/>
      <c r="R5" s="45"/>
      <c r="S5" s="45" t="s">
        <v>146</v>
      </c>
      <c r="T5" s="34">
        <f>IF(COUNTA('4. Engagement and training need'!Q5:U5)=0,"",COUNTIF(O5:S5,"Complete")/COUNTIF('4. Engagement and training need'!Q5:U5,"Yes"))</f>
        <v>0.33333333333333331</v>
      </c>
      <c r="U5" s="45"/>
    </row>
    <row r="6" spans="1:21">
      <c r="A6" s="31" t="str">
        <f>'4. Engagement and training need'!A6</f>
        <v>Stakeholder 3</v>
      </c>
      <c r="B6" s="30" t="str">
        <f>'4. Engagement and training need'!B6</f>
        <v>Internal</v>
      </c>
      <c r="C6" s="31" t="str">
        <f>'4. Engagement and training need'!C6</f>
        <v>Team 1</v>
      </c>
      <c r="D6" s="31" t="str">
        <f>'4. Engagement and training need'!D6</f>
        <v>Role 3</v>
      </c>
      <c r="E6" s="31" t="str">
        <f>'4. Engagement and training need'!E6</f>
        <v>Adopter</v>
      </c>
      <c r="F6" s="31" t="str">
        <f>'4. Engagement and training need'!F6</f>
        <v>Adopter</v>
      </c>
      <c r="G6" s="32">
        <f>'4. Engagement and training need'!H6</f>
        <v>43617</v>
      </c>
      <c r="H6" s="36">
        <f>'4. Engagement and training need'!P6</f>
        <v>43727</v>
      </c>
      <c r="I6" s="50"/>
      <c r="J6" s="50" t="s">
        <v>146</v>
      </c>
      <c r="K6" s="50"/>
      <c r="L6" s="50"/>
      <c r="M6" s="34">
        <f>IF(COUNTA('4. Engagement and training need'!I6:L6)=0,"",COUNTIF(I6:L6,"Complete")/COUNTIF('4. Engagement and training need'!I6:L6,"Yes"))</f>
        <v>1</v>
      </c>
      <c r="N6" s="50"/>
      <c r="O6" s="45"/>
      <c r="P6" s="45" t="s">
        <v>146</v>
      </c>
      <c r="Q6" s="45" t="s">
        <v>146</v>
      </c>
      <c r="R6" s="45"/>
      <c r="S6" s="45"/>
      <c r="T6" s="34">
        <f>IF(COUNTA('4. Engagement and training need'!Q6:U6)=0,"",COUNTIF(O6:S6,"Complete")/COUNTIF('4. Engagement and training need'!Q6:U6,"Yes"))</f>
        <v>0.66666666666666663</v>
      </c>
      <c r="U6" s="45"/>
    </row>
    <row r="7" spans="1:21">
      <c r="A7" s="31" t="str">
        <f>'4. Engagement and training need'!A7</f>
        <v>Stakeholder 4</v>
      </c>
      <c r="B7" s="30" t="str">
        <f>'4. Engagement and training need'!B7</f>
        <v>Internal</v>
      </c>
      <c r="C7" s="31" t="str">
        <f>'4. Engagement and training need'!C7</f>
        <v>Team 1</v>
      </c>
      <c r="D7" s="31" t="str">
        <f>'4. Engagement and training need'!D7</f>
        <v>Role 3</v>
      </c>
      <c r="E7" s="31" t="str">
        <f>'4. Engagement and training need'!E7</f>
        <v>Blocker</v>
      </c>
      <c r="F7" s="31" t="str">
        <f>'4. Engagement and training need'!F7</f>
        <v>Observer</v>
      </c>
      <c r="G7" s="32">
        <f>'4. Engagement and training need'!H7</f>
        <v>43647</v>
      </c>
      <c r="H7" s="36">
        <f>'4. Engagement and training need'!P7</f>
        <v>43788</v>
      </c>
      <c r="I7" s="50" t="s">
        <v>146</v>
      </c>
      <c r="J7" s="50"/>
      <c r="K7" s="50" t="s">
        <v>146</v>
      </c>
      <c r="L7" s="50" t="s">
        <v>146</v>
      </c>
      <c r="M7" s="34">
        <f>IF(COUNTA('4. Engagement and training need'!I7:L7)=0,"",COUNTIF(I7:L7,"Complete")/COUNTIF('4. Engagement and training need'!I7:L7,"Yes"))</f>
        <v>1.5</v>
      </c>
      <c r="N7" s="50"/>
      <c r="O7" s="45"/>
      <c r="P7" s="45"/>
      <c r="Q7" s="45"/>
      <c r="R7" s="45"/>
      <c r="S7" s="45"/>
      <c r="T7" s="34">
        <f>IF(COUNTA('4. Engagement and training need'!Q7:U7)=0,"",COUNTIF(O7:S7,"Complete")/COUNTIF('4. Engagement and training need'!Q7:U7,"Yes"))</f>
        <v>0</v>
      </c>
      <c r="U7" s="45"/>
    </row>
    <row r="8" spans="1:21">
      <c r="A8" s="31" t="str">
        <f>'4. Engagement and training need'!A8</f>
        <v>Stakeholder 5</v>
      </c>
      <c r="B8" s="30" t="str">
        <f>'4. Engagement and training need'!B8</f>
        <v>Internal</v>
      </c>
      <c r="C8" s="31" t="str">
        <f>'4. Engagement and training need'!C8</f>
        <v>Team 2</v>
      </c>
      <c r="D8" s="31" t="str">
        <f>'4. Engagement and training need'!D8</f>
        <v>Role 1</v>
      </c>
      <c r="E8" s="31" t="str">
        <f>'4. Engagement and training need'!E8</f>
        <v>Opposer</v>
      </c>
      <c r="F8" s="31" t="str">
        <f>'4. Engagement and training need'!F8</f>
        <v>Observer</v>
      </c>
      <c r="G8" s="32">
        <f>'4. Engagement and training need'!H8</f>
        <v>43709</v>
      </c>
      <c r="H8" s="36">
        <f>'4. Engagement and training need'!P8</f>
        <v>43727</v>
      </c>
      <c r="I8" s="50" t="s">
        <v>146</v>
      </c>
      <c r="J8" s="50"/>
      <c r="K8" s="50"/>
      <c r="L8" s="50"/>
      <c r="M8" s="34">
        <f>IF(COUNTA('4. Engagement and training need'!I8:L8)=0,"",COUNTIF(I8:L8,"Complete")/COUNTIF('4. Engagement and training need'!I8:L8,"Yes"))</f>
        <v>0.5</v>
      </c>
      <c r="N8" s="50"/>
      <c r="O8" s="45" t="s">
        <v>146</v>
      </c>
      <c r="P8" s="45"/>
      <c r="Q8" s="45" t="s">
        <v>146</v>
      </c>
      <c r="R8" s="45"/>
      <c r="S8" s="45" t="s">
        <v>146</v>
      </c>
      <c r="T8" s="34">
        <f>IF(COUNTA('4. Engagement and training need'!Q8:U8)=0,"",COUNTIF(O8:S8,"Complete")/COUNTIF('4. Engagement and training need'!Q8:U8,"Yes"))</f>
        <v>1.5</v>
      </c>
      <c r="U8" s="45"/>
    </row>
    <row r="9" spans="1:21">
      <c r="A9" s="31" t="str">
        <f>'4. Engagement and training need'!A9</f>
        <v>Stakeholder 6</v>
      </c>
      <c r="B9" s="30" t="str">
        <f>'4. Engagement and training need'!B9</f>
        <v>Internal</v>
      </c>
      <c r="C9" s="31" t="str">
        <f>'4. Engagement and training need'!C9</f>
        <v>Team 2</v>
      </c>
      <c r="D9" s="31" t="str">
        <f>'4. Engagement and training need'!D9</f>
        <v>Role 2</v>
      </c>
      <c r="E9" s="31" t="str">
        <f>'4. Engagement and training need'!E9</f>
        <v>Opposer</v>
      </c>
      <c r="F9" s="31" t="str">
        <f>'4. Engagement and training need'!F9</f>
        <v>Observer</v>
      </c>
      <c r="G9" s="32">
        <f>'4. Engagement and training need'!H9</f>
        <v>43709</v>
      </c>
      <c r="H9" s="36">
        <f>'4. Engagement and training need'!P9</f>
        <v>43788</v>
      </c>
      <c r="I9" s="50"/>
      <c r="J9" s="50" t="s">
        <v>146</v>
      </c>
      <c r="K9" s="50"/>
      <c r="L9" s="50" t="s">
        <v>146</v>
      </c>
      <c r="M9" s="34">
        <f>IF(COUNTA('4. Engagement and training need'!I9:L9)=0,"",COUNTIF(I9:L9,"Complete")/COUNTIF('4. Engagement and training need'!I9:L9,"Yes"))</f>
        <v>1</v>
      </c>
      <c r="N9" s="50"/>
      <c r="O9" s="45"/>
      <c r="P9" s="45"/>
      <c r="Q9" s="45"/>
      <c r="R9" s="45"/>
      <c r="S9" s="45"/>
      <c r="T9" s="34">
        <f>IF(COUNTA('4. Engagement and training need'!Q9:U9)=0,"",COUNTIF(O9:S9,"Complete")/COUNTIF('4. Engagement and training need'!Q9:U9,"Yes"))</f>
        <v>0</v>
      </c>
      <c r="U9" s="45"/>
    </row>
    <row r="10" spans="1:21">
      <c r="A10" s="31" t="str">
        <f>'4. Engagement and training need'!A10</f>
        <v>Stakeholder 7</v>
      </c>
      <c r="B10" s="30" t="str">
        <f>'4. Engagement and training need'!B10</f>
        <v>Internal</v>
      </c>
      <c r="C10" s="31" t="str">
        <f>'4. Engagement and training need'!C10</f>
        <v>Team 3</v>
      </c>
      <c r="D10" s="31" t="str">
        <f>'4. Engagement and training need'!D10</f>
        <v>Role 1</v>
      </c>
      <c r="E10" s="31" t="str">
        <f>'4. Engagement and training need'!E10</f>
        <v>Blocker</v>
      </c>
      <c r="F10" s="31" t="str">
        <f>'4. Engagement and training need'!F10</f>
        <v>Observer</v>
      </c>
      <c r="G10" s="32">
        <f>'4. Engagement and training need'!H10</f>
        <v>43647</v>
      </c>
      <c r="H10" s="36">
        <f>'4. Engagement and training need'!P10</f>
        <v>43788</v>
      </c>
      <c r="I10" s="50" t="s">
        <v>146</v>
      </c>
      <c r="J10" s="50"/>
      <c r="K10" s="50"/>
      <c r="L10" s="50"/>
      <c r="M10" s="34">
        <f>IF(COUNTA('4. Engagement and training need'!I10:L10)=0,"",COUNTIF(I10:L10,"Complete")/COUNTIF('4. Engagement and training need'!I10:L10,"Yes"))</f>
        <v>0.5</v>
      </c>
      <c r="N10" s="50"/>
      <c r="O10" s="45"/>
      <c r="P10" s="45"/>
      <c r="Q10" s="45" t="s">
        <v>146</v>
      </c>
      <c r="R10" s="45" t="s">
        <v>146</v>
      </c>
      <c r="S10" s="45"/>
      <c r="T10" s="34">
        <f>IF(COUNTA('4. Engagement and training need'!Q10:U10)=0,"",COUNTIF(O10:S10,"Complete")/COUNTIF('4. Engagement and training need'!Q10:U10,"Yes"))</f>
        <v>1</v>
      </c>
      <c r="U10" s="45"/>
    </row>
    <row r="11" spans="1:21">
      <c r="A11" s="31" t="str">
        <f>'4. Engagement and training need'!A11</f>
        <v>Stakeholder 8</v>
      </c>
      <c r="B11" s="30" t="str">
        <f>'4. Engagement and training need'!B11</f>
        <v>Internal</v>
      </c>
      <c r="C11" s="41" t="str">
        <f>'4. Engagement and training need'!C11</f>
        <v>Team 3</v>
      </c>
      <c r="D11" s="31" t="str">
        <f>'4. Engagement and training need'!D11</f>
        <v>Role 3</v>
      </c>
      <c r="E11" s="31" t="str">
        <f>'4. Engagement and training need'!E11</f>
        <v>Champion</v>
      </c>
      <c r="F11" s="31" t="str">
        <f>'4. Engagement and training need'!F11</f>
        <v>Champion</v>
      </c>
      <c r="G11" s="32">
        <f>'4. Engagement and training need'!H11</f>
        <v>43617</v>
      </c>
      <c r="H11" s="36">
        <f>'4. Engagement and training need'!P11</f>
        <v>43727</v>
      </c>
      <c r="I11" s="50"/>
      <c r="J11" s="50"/>
      <c r="K11" s="50" t="s">
        <v>146</v>
      </c>
      <c r="L11" s="50" t="s">
        <v>146</v>
      </c>
      <c r="M11" s="34">
        <f>IF(COUNTA('4. Engagement and training need'!I11:L11)=0,"",COUNTIF(I11:L11,"Complete")/COUNTIF('4. Engagement and training need'!I11:L11,"Yes"))</f>
        <v>1</v>
      </c>
      <c r="N11" s="50"/>
      <c r="O11" s="45" t="s">
        <v>146</v>
      </c>
      <c r="P11" s="45"/>
      <c r="Q11" s="45"/>
      <c r="R11" s="45"/>
      <c r="S11" s="45"/>
      <c r="T11" s="34">
        <f>IF(COUNTA('4. Engagement and training need'!Q11:U11)=0,"",COUNTIF(O11:S11,"Complete")/COUNTIF('4. Engagement and training need'!Q11:U11,"Yes"))</f>
        <v>0.5</v>
      </c>
      <c r="U11" s="45"/>
    </row>
    <row r="12" spans="1:21">
      <c r="A12" s="31" t="str">
        <f>'4. Engagement and training need'!A12</f>
        <v>Stakeholder 9</v>
      </c>
      <c r="B12" s="30" t="str">
        <f>'4. Engagement and training need'!B12</f>
        <v>Internal</v>
      </c>
      <c r="C12" s="31" t="str">
        <f>'4. Engagement and training need'!C12</f>
        <v>Team 3</v>
      </c>
      <c r="D12" s="31" t="str">
        <f>'4. Engagement and training need'!D12</f>
        <v>Role 3</v>
      </c>
      <c r="E12" s="31" t="str">
        <f>'4. Engagement and training need'!E12</f>
        <v>Adopter</v>
      </c>
      <c r="F12" s="31" t="str">
        <f>'4. Engagement and training need'!F12</f>
        <v>Champion</v>
      </c>
      <c r="G12" s="32">
        <f>'4. Engagement and training need'!H12</f>
        <v>43617</v>
      </c>
      <c r="H12" s="36">
        <f>'4. Engagement and training need'!P12</f>
        <v>43788</v>
      </c>
      <c r="I12" s="50"/>
      <c r="J12" s="50"/>
      <c r="K12" s="50"/>
      <c r="L12" s="50"/>
      <c r="M12" s="34">
        <f>IF(COUNTA('4. Engagement and training need'!I12:L12)=0,"",COUNTIF(I12:L12,"Complete")/COUNTIF('4. Engagement and training need'!I12:L12,"Yes"))</f>
        <v>0</v>
      </c>
      <c r="N12" s="50"/>
      <c r="O12" s="45"/>
      <c r="P12" s="45"/>
      <c r="Q12" s="45" t="s">
        <v>146</v>
      </c>
      <c r="R12" s="45"/>
      <c r="S12" s="45" t="s">
        <v>146</v>
      </c>
      <c r="T12" s="34">
        <f>IF(COUNTA('4. Engagement and training need'!Q12:U12)=0,"",COUNTIF(O12:S12,"Complete")/COUNTIF('4. Engagement and training need'!Q12:U12,"Yes"))</f>
        <v>2</v>
      </c>
      <c r="U12" s="45"/>
    </row>
    <row r="13" spans="1:21">
      <c r="A13" s="31" t="str">
        <f>'4. Engagement and training need'!A13</f>
        <v>Stakeholder 10</v>
      </c>
      <c r="B13" s="30" t="str">
        <f>'4. Engagement and training need'!B13</f>
        <v>External</v>
      </c>
      <c r="C13" s="31" t="str">
        <f>'4. Engagement and training need'!C13</f>
        <v>External</v>
      </c>
      <c r="D13" s="31" t="str">
        <f>'4. Engagement and training need'!D13</f>
        <v>External role</v>
      </c>
      <c r="E13" s="31" t="str">
        <f>'4. Engagement and training need'!E13</f>
        <v>Observer</v>
      </c>
      <c r="F13" s="31" t="str">
        <f>'4. Engagement and training need'!F13</f>
        <v>Adopter</v>
      </c>
      <c r="G13" s="32">
        <f>'4. Engagement and training need'!H13</f>
        <v>43678</v>
      </c>
      <c r="H13" s="31" t="str">
        <f>'4. Engagement and training need'!P13</f>
        <v>n/a</v>
      </c>
      <c r="I13" s="50"/>
      <c r="J13" s="50" t="s">
        <v>146</v>
      </c>
      <c r="K13" s="50"/>
      <c r="L13" s="50"/>
      <c r="M13" s="34">
        <f>IF(COUNTA('4. Engagement and training need'!I13:L13)=0,"",COUNTIF(I13:L13,"Complete")/COUNTIF('4. Engagement and training need'!I13:L13,"Yes"))</f>
        <v>0.5</v>
      </c>
      <c r="N13" s="50"/>
      <c r="O13" s="45"/>
      <c r="P13" s="45"/>
      <c r="Q13" s="45"/>
      <c r="R13" s="45"/>
      <c r="S13" s="45" t="s">
        <v>146</v>
      </c>
      <c r="T13" s="34" t="str">
        <f>IF(COUNTA('4. Engagement and training need'!Q13:U13)=0,"",COUNTIF(O13:S13,"Complete")/COUNTIF('4. Engagement and training need'!Q13:U13,"Yes"))</f>
        <v/>
      </c>
      <c r="U13" s="45"/>
    </row>
    <row r="14" spans="1:21">
      <c r="A14" s="31" t="str">
        <f>'4. Engagement and training need'!A14</f>
        <v>Stakeholder 11</v>
      </c>
      <c r="B14" s="30" t="str">
        <f>'4. Engagement and training need'!B14</f>
        <v>Internal</v>
      </c>
      <c r="C14" s="31" t="str">
        <f>'4. Engagement and training need'!C14</f>
        <v>Team 4</v>
      </c>
      <c r="D14" s="31" t="str">
        <f>'4. Engagement and training need'!D14</f>
        <v>Role 2</v>
      </c>
      <c r="E14" s="31" t="str">
        <f>'4. Engagement and training need'!E14</f>
        <v>Observer</v>
      </c>
      <c r="F14" s="31" t="str">
        <f>'4. Engagement and training need'!F14</f>
        <v>Adopter</v>
      </c>
      <c r="G14" s="32">
        <f>'4. Engagement and training need'!H14</f>
        <v>43678</v>
      </c>
      <c r="H14" s="36">
        <f>'4. Engagement and training need'!P14</f>
        <v>43727</v>
      </c>
      <c r="I14" s="50"/>
      <c r="J14" s="50" t="s">
        <v>146</v>
      </c>
      <c r="K14" s="50"/>
      <c r="L14" s="50" t="s">
        <v>146</v>
      </c>
      <c r="M14" s="34">
        <f>IF(COUNTA('4. Engagement and training need'!I14:L14)=0,"",COUNTIF(I14:L14,"Complete")/COUNTIF('4. Engagement and training need'!I14:L14,"Yes"))</f>
        <v>1</v>
      </c>
      <c r="N14" s="50"/>
      <c r="O14" s="45"/>
      <c r="P14" s="45" t="s">
        <v>146</v>
      </c>
      <c r="Q14" s="45"/>
      <c r="R14" s="45"/>
      <c r="S14" s="45"/>
      <c r="T14" s="34">
        <f>IF(COUNTA('4. Engagement and training need'!Q14:U14)=0,"",COUNTIF(O14:S14,"Complete")/COUNTIF('4. Engagement and training need'!Q14:U14,"Yes"))</f>
        <v>0.33333333333333331</v>
      </c>
      <c r="U14" s="45"/>
    </row>
    <row r="15" spans="1:21">
      <c r="A15" s="31" t="str">
        <f>'4. Engagement and training need'!A15</f>
        <v>Stakeholder 12</v>
      </c>
      <c r="B15" s="30" t="str">
        <f>'4. Engagement and training need'!B15</f>
        <v>Internal</v>
      </c>
      <c r="C15" s="31" t="str">
        <f>'4. Engagement and training need'!C15</f>
        <v>Team 4</v>
      </c>
      <c r="D15" s="31" t="str">
        <f>'4. Engagement and training need'!D15</f>
        <v>Role 2</v>
      </c>
      <c r="E15" s="31" t="str">
        <f>'4. Engagement and training need'!E15</f>
        <v>Blocker</v>
      </c>
      <c r="F15" s="31" t="str">
        <f>'4. Engagement and training need'!F15</f>
        <v>Observer</v>
      </c>
      <c r="G15" s="32">
        <f>'4. Engagement and training need'!H15</f>
        <v>43647</v>
      </c>
      <c r="H15" s="36">
        <f>'4. Engagement and training need'!P15</f>
        <v>43727</v>
      </c>
      <c r="I15" s="50"/>
      <c r="J15" s="50"/>
      <c r="K15" s="50"/>
      <c r="L15" s="50" t="s">
        <v>146</v>
      </c>
      <c r="M15" s="34">
        <f>IF(COUNTA('4. Engagement and training need'!I15:L15)=0,"",COUNTIF(I15:L15,"Complete")/COUNTIF('4. Engagement and training need'!I15:L15,"Yes"))</f>
        <v>0.33333333333333331</v>
      </c>
      <c r="N15" s="50"/>
      <c r="O15" s="45"/>
      <c r="P15" s="45"/>
      <c r="Q15" s="45" t="s">
        <v>146</v>
      </c>
      <c r="R15" s="45" t="s">
        <v>146</v>
      </c>
      <c r="S15" s="45"/>
      <c r="T15" s="34">
        <f>IF(COUNTA('4. Engagement and training need'!Q15:U15)=0,"",COUNTIF(O15:S15,"Complete")/COUNTIF('4. Engagement and training need'!Q15:U15,"Yes"))</f>
        <v>0.66666666666666663</v>
      </c>
      <c r="U15" s="45"/>
    </row>
    <row r="16" spans="1:21">
      <c r="A16" s="31">
        <f>'4. Engagement and training need'!A16</f>
        <v>0</v>
      </c>
      <c r="B16" s="30">
        <f>'4. Engagement and training need'!B16</f>
        <v>0</v>
      </c>
      <c r="C16" s="31">
        <f>'4. Engagement and training need'!C16</f>
        <v>0</v>
      </c>
      <c r="D16" s="31">
        <f>'4. Engagement and training need'!D16</f>
        <v>0</v>
      </c>
      <c r="E16" s="31">
        <f>'4. Engagement and training need'!E16</f>
        <v>0</v>
      </c>
      <c r="F16" s="31">
        <f>'4. Engagement and training need'!F16</f>
        <v>0</v>
      </c>
      <c r="G16" s="31">
        <f>'4. Engagement and training need'!H16</f>
        <v>0</v>
      </c>
      <c r="H16" s="31">
        <f>'4. Engagement and training need'!P16</f>
        <v>0</v>
      </c>
      <c r="I16" s="50"/>
      <c r="J16" s="50"/>
      <c r="K16" s="50"/>
      <c r="L16" s="50"/>
      <c r="M16" s="34" t="str">
        <f>IF(COUNTA('4. Engagement and training need'!I16:L16)=0,"",COUNTIF(I16:L16,"Complete")/COUNTIF('4. Engagement and training need'!I16:L16,"Yes"))</f>
        <v/>
      </c>
      <c r="N16" s="50"/>
      <c r="O16" s="45"/>
      <c r="P16" s="45"/>
      <c r="Q16" s="45"/>
      <c r="R16" s="45"/>
      <c r="S16" s="45"/>
      <c r="T16" s="34" t="str">
        <f>IF(COUNTA('4. Engagement and training need'!Q16:U16)=0,"",COUNTIF(O16:S16,"Complete")/COUNTIF('4. Engagement and training need'!Q16:U16,"Yes"))</f>
        <v/>
      </c>
      <c r="U16" s="45"/>
    </row>
    <row r="17" spans="1:21">
      <c r="A17" s="31">
        <f>'4. Engagement and training need'!A17</f>
        <v>0</v>
      </c>
      <c r="B17" s="42">
        <f>'4. Engagement and training need'!B17</f>
        <v>0</v>
      </c>
      <c r="C17" s="41">
        <f>'4. Engagement and training need'!C17</f>
        <v>0</v>
      </c>
      <c r="D17" s="31">
        <f>'4. Engagement and training need'!D17</f>
        <v>0</v>
      </c>
      <c r="E17" s="31">
        <f>'4. Engagement and training need'!E17</f>
        <v>0</v>
      </c>
      <c r="F17" s="31">
        <f>'4. Engagement and training need'!F17</f>
        <v>0</v>
      </c>
      <c r="G17" s="31">
        <f>'4. Engagement and training need'!H17</f>
        <v>0</v>
      </c>
      <c r="H17" s="31">
        <f>'4. Engagement and training need'!P17</f>
        <v>0</v>
      </c>
      <c r="I17" s="50"/>
      <c r="J17" s="50"/>
      <c r="K17" s="50"/>
      <c r="L17" s="50"/>
      <c r="M17" s="34" t="str">
        <f>IF(COUNTA('4. Engagement and training need'!I17:L17)=0,"",COUNTIF(I17:L17,"Complete")/COUNTIF('4. Engagement and training need'!I17:L17,"Yes"))</f>
        <v/>
      </c>
      <c r="N17" s="50"/>
      <c r="O17" s="45"/>
      <c r="P17" s="45"/>
      <c r="Q17" s="45"/>
      <c r="R17" s="45"/>
      <c r="S17" s="45"/>
      <c r="T17" s="34" t="str">
        <f>IF(COUNTA('4. Engagement and training need'!Q17:U17)=0,"",COUNTIF(O17:S17,"Complete")/COUNTIF('4. Engagement and training need'!Q17:U17,"Yes"))</f>
        <v/>
      </c>
      <c r="U17" s="45"/>
    </row>
    <row r="18" spans="1:21">
      <c r="A18" s="31">
        <f>'4. Engagement and training need'!A18</f>
        <v>0</v>
      </c>
      <c r="B18" s="30">
        <f>'4. Engagement and training need'!B18</f>
        <v>0</v>
      </c>
      <c r="C18" s="31">
        <f>'4. Engagement and training need'!C18</f>
        <v>0</v>
      </c>
      <c r="D18" s="31">
        <f>'4. Engagement and training need'!D18</f>
        <v>0</v>
      </c>
      <c r="E18" s="31">
        <f>'4. Engagement and training need'!E18</f>
        <v>0</v>
      </c>
      <c r="F18" s="31">
        <f>'4. Engagement and training need'!F18</f>
        <v>0</v>
      </c>
      <c r="G18" s="31">
        <f>'4. Engagement and training need'!H18</f>
        <v>0</v>
      </c>
      <c r="H18" s="31">
        <f>'4. Engagement and training need'!P18</f>
        <v>0</v>
      </c>
      <c r="I18" s="50"/>
      <c r="J18" s="50"/>
      <c r="K18" s="50"/>
      <c r="L18" s="50"/>
      <c r="M18" s="34" t="str">
        <f>IF(COUNTA('4. Engagement and training need'!I18:L18)=0,"",COUNTIF(I18:L18,"Complete")/COUNTIF('4. Engagement and training need'!I18:L18,"Yes"))</f>
        <v/>
      </c>
      <c r="N18" s="50"/>
      <c r="O18" s="45"/>
      <c r="P18" s="45"/>
      <c r="Q18" s="45"/>
      <c r="R18" s="45"/>
      <c r="S18" s="45"/>
      <c r="T18" s="34" t="str">
        <f>IF(COUNTA('4. Engagement and training need'!Q18:U18)=0,"",COUNTIF(O18:S18,"Complete")/COUNTIF('4. Engagement and training need'!Q18:U18,"Yes"))</f>
        <v/>
      </c>
      <c r="U18" s="45"/>
    </row>
    <row r="19" spans="1:21">
      <c r="A19" s="31">
        <f>'4. Engagement and training need'!A19</f>
        <v>0</v>
      </c>
      <c r="B19" s="30">
        <f>'4. Engagement and training need'!B19</f>
        <v>0</v>
      </c>
      <c r="C19" s="31">
        <f>'4. Engagement and training need'!C19</f>
        <v>0</v>
      </c>
      <c r="D19" s="31">
        <f>'4. Engagement and training need'!D19</f>
        <v>0</v>
      </c>
      <c r="E19" s="31">
        <f>'4. Engagement and training need'!E19</f>
        <v>0</v>
      </c>
      <c r="F19" s="31">
        <f>'4. Engagement and training need'!F19</f>
        <v>0</v>
      </c>
      <c r="G19" s="31">
        <f>'4. Engagement and training need'!H19</f>
        <v>0</v>
      </c>
      <c r="H19" s="31">
        <f>'4. Engagement and training need'!P19</f>
        <v>0</v>
      </c>
      <c r="I19" s="50"/>
      <c r="J19" s="50"/>
      <c r="K19" s="50"/>
      <c r="L19" s="50"/>
      <c r="M19" s="34" t="str">
        <f>IF(COUNTA('4. Engagement and training need'!I19:L19)=0,"",COUNTIF(I19:L19,"Complete")/COUNTIF('4. Engagement and training need'!I19:L19,"Yes"))</f>
        <v/>
      </c>
      <c r="N19" s="50"/>
      <c r="O19" s="45"/>
      <c r="P19" s="45"/>
      <c r="Q19" s="45"/>
      <c r="R19" s="45"/>
      <c r="S19" s="45"/>
      <c r="T19" s="34" t="str">
        <f>IF(COUNTA('4. Engagement and training need'!Q19:U19)=0,"",COUNTIF(O19:S19,"Complete")/COUNTIF('4. Engagement and training need'!Q19:U19,"Yes"))</f>
        <v/>
      </c>
      <c r="U19" s="45"/>
    </row>
    <row r="20" spans="1:21">
      <c r="A20" s="31">
        <f>'4. Engagement and training need'!A20</f>
        <v>0</v>
      </c>
      <c r="B20" s="30">
        <f>'4. Engagement and training need'!B20</f>
        <v>0</v>
      </c>
      <c r="C20" s="31">
        <f>'4. Engagement and training need'!C20</f>
        <v>0</v>
      </c>
      <c r="D20" s="31">
        <f>'4. Engagement and training need'!D20</f>
        <v>0</v>
      </c>
      <c r="E20" s="31">
        <f>'4. Engagement and training need'!E20</f>
        <v>0</v>
      </c>
      <c r="F20" s="31">
        <f>'4. Engagement and training need'!F20</f>
        <v>0</v>
      </c>
      <c r="G20" s="31">
        <f>'4. Engagement and training need'!H20</f>
        <v>0</v>
      </c>
      <c r="H20" s="31">
        <f>'4. Engagement and training need'!P20</f>
        <v>0</v>
      </c>
      <c r="I20" s="50"/>
      <c r="J20" s="50"/>
      <c r="K20" s="50"/>
      <c r="L20" s="50"/>
      <c r="M20" s="34" t="str">
        <f>IF(COUNTA('4. Engagement and training need'!I20:L20)=0,"",COUNTIF(I20:L20,"Complete")/COUNTIF('4. Engagement and training need'!I20:L20,"Yes"))</f>
        <v/>
      </c>
      <c r="N20" s="50"/>
      <c r="O20" s="45"/>
      <c r="P20" s="45"/>
      <c r="Q20" s="45"/>
      <c r="R20" s="45"/>
      <c r="S20" s="45"/>
      <c r="T20" s="34" t="str">
        <f>IF(COUNTA('4. Engagement and training need'!Q20:U20)=0,"",COUNTIF(O20:S20,"Complete")/COUNTIF('4. Engagement and training need'!Q20:U20,"Yes"))</f>
        <v/>
      </c>
      <c r="U20" s="45"/>
    </row>
    <row r="21" spans="1:21">
      <c r="A21" s="31">
        <f>'4. Engagement and training need'!A21</f>
        <v>0</v>
      </c>
      <c r="B21" s="30">
        <f>'4. Engagement and training need'!B21</f>
        <v>0</v>
      </c>
      <c r="C21" s="31">
        <f>'4. Engagement and training need'!C21</f>
        <v>0</v>
      </c>
      <c r="D21" s="31">
        <f>'4. Engagement and training need'!D21</f>
        <v>0</v>
      </c>
      <c r="E21" s="31">
        <f>'4. Engagement and training need'!E21</f>
        <v>0</v>
      </c>
      <c r="F21" s="31">
        <f>'4. Engagement and training need'!F21</f>
        <v>0</v>
      </c>
      <c r="G21" s="31">
        <f>'4. Engagement and training need'!H21</f>
        <v>0</v>
      </c>
      <c r="H21" s="31">
        <f>'4. Engagement and training need'!P21</f>
        <v>0</v>
      </c>
      <c r="I21" s="50"/>
      <c r="J21" s="50"/>
      <c r="K21" s="50"/>
      <c r="L21" s="50"/>
      <c r="M21" s="34" t="str">
        <f>IF(COUNTA('4. Engagement and training need'!I21:L21)=0,"",COUNTIF(I21:L21,"Complete")/COUNTIF('4. Engagement and training need'!I21:L21,"Yes"))</f>
        <v/>
      </c>
      <c r="N21" s="50"/>
      <c r="O21" s="45"/>
      <c r="P21" s="45"/>
      <c r="Q21" s="45"/>
      <c r="R21" s="45"/>
      <c r="S21" s="45"/>
      <c r="T21" s="34" t="str">
        <f>IF(COUNTA('4. Engagement and training need'!Q21:U21)=0,"",COUNTIF(O21:S21,"Complete")/COUNTIF('4. Engagement and training need'!Q21:U21,"Yes"))</f>
        <v/>
      </c>
      <c r="U21" s="45"/>
    </row>
    <row r="22" spans="1:21">
      <c r="A22" s="31">
        <f>'4. Engagement and training need'!A22</f>
        <v>0</v>
      </c>
      <c r="B22" s="30">
        <f>'4. Engagement and training need'!B22</f>
        <v>0</v>
      </c>
      <c r="C22" s="31">
        <f>'4. Engagement and training need'!C22</f>
        <v>0</v>
      </c>
      <c r="D22" s="31">
        <f>'4. Engagement and training need'!D22</f>
        <v>0</v>
      </c>
      <c r="E22" s="31">
        <f>'4. Engagement and training need'!E22</f>
        <v>0</v>
      </c>
      <c r="F22" s="31">
        <f>'4. Engagement and training need'!F22</f>
        <v>0</v>
      </c>
      <c r="G22" s="31">
        <f>'4. Engagement and training need'!H22</f>
        <v>0</v>
      </c>
      <c r="H22" s="31">
        <f>'4. Engagement and training need'!P22</f>
        <v>0</v>
      </c>
      <c r="I22" s="50"/>
      <c r="J22" s="50"/>
      <c r="K22" s="50"/>
      <c r="L22" s="50"/>
      <c r="M22" s="34" t="str">
        <f>IF(COUNTA('4. Engagement and training need'!I22:L22)=0,"",COUNTIF(I22:L22,"Complete")/COUNTIF('4. Engagement and training need'!I22:L22,"Yes"))</f>
        <v/>
      </c>
      <c r="N22" s="50"/>
      <c r="O22" s="45"/>
      <c r="P22" s="45"/>
      <c r="Q22" s="45"/>
      <c r="R22" s="45"/>
      <c r="S22" s="45"/>
      <c r="T22" s="34" t="str">
        <f>IF(COUNTA('4. Engagement and training need'!Q22:U22)=0,"",COUNTIF(O22:S22,"Complete")/COUNTIF('4. Engagement and training need'!Q22:U22,"Yes"))</f>
        <v/>
      </c>
      <c r="U22" s="45"/>
    </row>
    <row r="23" spans="1:21">
      <c r="A23" s="31">
        <f>'4. Engagement and training need'!A23</f>
        <v>0</v>
      </c>
      <c r="B23" s="42">
        <f>'4. Engagement and training need'!B23</f>
        <v>0</v>
      </c>
      <c r="C23" s="41">
        <f>'4. Engagement and training need'!C23</f>
        <v>0</v>
      </c>
      <c r="D23" s="31">
        <f>'4. Engagement and training need'!D23</f>
        <v>0</v>
      </c>
      <c r="E23" s="31">
        <f>'4. Engagement and training need'!E23</f>
        <v>0</v>
      </c>
      <c r="F23" s="31">
        <f>'4. Engagement and training need'!F23</f>
        <v>0</v>
      </c>
      <c r="G23" s="31">
        <f>'4. Engagement and training need'!H23</f>
        <v>0</v>
      </c>
      <c r="H23" s="31">
        <f>'4. Engagement and training need'!P23</f>
        <v>0</v>
      </c>
      <c r="I23" s="43"/>
      <c r="J23" s="43"/>
      <c r="K23" s="43"/>
      <c r="L23" s="43"/>
      <c r="M23" s="34" t="str">
        <f>IF(COUNTA('4. Engagement and training need'!I23:L23)=0,"",COUNTIF(I23:L23,"Complete")/COUNTIF('4. Engagement and training need'!I23:L23,"Yes"))</f>
        <v/>
      </c>
      <c r="N23" s="43"/>
      <c r="O23" s="39"/>
      <c r="P23" s="39"/>
      <c r="Q23" s="39"/>
      <c r="R23" s="39"/>
      <c r="S23" s="39"/>
      <c r="T23" s="34" t="str">
        <f>IF(COUNTA('4. Engagement and training need'!Q23:U23)=0,"",COUNTIF(O23:S23,"Complete")/COUNTIF('4. Engagement and training need'!Q23:U23,"Yes"))</f>
        <v/>
      </c>
      <c r="U23" s="39"/>
    </row>
    <row r="24" spans="1:21">
      <c r="A24" s="31">
        <f>'4. Engagement and training need'!A24</f>
        <v>0</v>
      </c>
      <c r="B24" s="30">
        <f>'4. Engagement and training need'!B24</f>
        <v>0</v>
      </c>
      <c r="C24" s="31">
        <f>'4. Engagement and training need'!C24</f>
        <v>0</v>
      </c>
      <c r="D24" s="31">
        <f>'4. Engagement and training need'!D24</f>
        <v>0</v>
      </c>
      <c r="E24" s="31">
        <f>'4. Engagement and training need'!E24</f>
        <v>0</v>
      </c>
      <c r="F24" s="31">
        <f>'4. Engagement and training need'!F24</f>
        <v>0</v>
      </c>
      <c r="G24" s="31">
        <f>'4. Engagement and training need'!H24</f>
        <v>0</v>
      </c>
      <c r="H24" s="31">
        <f>'4. Engagement and training need'!P24</f>
        <v>0</v>
      </c>
      <c r="I24" s="50"/>
      <c r="J24" s="50"/>
      <c r="K24" s="50"/>
      <c r="L24" s="50"/>
      <c r="M24" s="34" t="str">
        <f>IF(COUNTA('4. Engagement and training need'!I24:L24)=0,"",COUNTIF(I24:L24,"Complete")/COUNTIF('4. Engagement and training need'!I24:L24,"Yes"))</f>
        <v/>
      </c>
      <c r="N24" s="50"/>
      <c r="O24" s="45"/>
      <c r="P24" s="45"/>
      <c r="Q24" s="45"/>
      <c r="R24" s="45"/>
      <c r="S24" s="45"/>
      <c r="T24" s="34" t="str">
        <f>IF(COUNTA('4. Engagement and training need'!Q24:U24)=0,"",COUNTIF(O24:S24,"Complete")/COUNTIF('4. Engagement and training need'!Q24:U24,"Yes"))</f>
        <v/>
      </c>
      <c r="U24" s="45"/>
    </row>
    <row r="25" spans="1:21">
      <c r="A25" s="31">
        <f>'4. Engagement and training need'!A25</f>
        <v>0</v>
      </c>
      <c r="B25" s="42">
        <f>'4. Engagement and training need'!B25</f>
        <v>0</v>
      </c>
      <c r="C25" s="41">
        <f>'4. Engagement and training need'!C25</f>
        <v>0</v>
      </c>
      <c r="D25" s="31">
        <f>'4. Engagement and training need'!D25</f>
        <v>0</v>
      </c>
      <c r="E25" s="31">
        <f>'4. Engagement and training need'!E25</f>
        <v>0</v>
      </c>
      <c r="F25" s="31">
        <f>'4. Engagement and training need'!F25</f>
        <v>0</v>
      </c>
      <c r="G25" s="31">
        <f>'4. Engagement and training need'!H25</f>
        <v>0</v>
      </c>
      <c r="H25" s="31">
        <f>'4. Engagement and training need'!P25</f>
        <v>0</v>
      </c>
      <c r="I25" s="50"/>
      <c r="J25" s="50"/>
      <c r="K25" s="50"/>
      <c r="L25" s="50"/>
      <c r="M25" s="34" t="str">
        <f>IF(COUNTA('4. Engagement and training need'!I25:L25)=0,"",COUNTIF(I25:L25,"Complete")/COUNTIF('4. Engagement and training need'!I25:L25,"Yes"))</f>
        <v/>
      </c>
      <c r="N25" s="50"/>
      <c r="O25" s="45"/>
      <c r="P25" s="45"/>
      <c r="Q25" s="45"/>
      <c r="R25" s="45"/>
      <c r="S25" s="45"/>
      <c r="T25" s="34" t="str">
        <f>IF(COUNTA('4. Engagement and training need'!Q25:U25)=0,"",COUNTIF(O25:S25,"Complete")/COUNTIF('4. Engagement and training need'!Q25:U25,"Yes"))</f>
        <v/>
      </c>
      <c r="U25" s="45"/>
    </row>
    <row r="26" spans="1:21">
      <c r="A26" s="31">
        <f>'4. Engagement and training need'!A26</f>
        <v>0</v>
      </c>
      <c r="B26" s="30">
        <f>'4. Engagement and training need'!B26</f>
        <v>0</v>
      </c>
      <c r="C26" s="31">
        <f>'4. Engagement and training need'!C26</f>
        <v>0</v>
      </c>
      <c r="D26" s="31">
        <f>'4. Engagement and training need'!D26</f>
        <v>0</v>
      </c>
      <c r="E26" s="31">
        <f>'4. Engagement and training need'!E26</f>
        <v>0</v>
      </c>
      <c r="F26" s="31">
        <f>'4. Engagement and training need'!F26</f>
        <v>0</v>
      </c>
      <c r="G26" s="31">
        <f>'4. Engagement and training need'!H26</f>
        <v>0</v>
      </c>
      <c r="H26" s="31">
        <f>'4. Engagement and training need'!P26</f>
        <v>0</v>
      </c>
      <c r="I26" s="50"/>
      <c r="J26" s="50"/>
      <c r="K26" s="50"/>
      <c r="L26" s="50"/>
      <c r="M26" s="34" t="str">
        <f>IF(COUNTA('4. Engagement and training need'!I26:L26)=0,"",COUNTIF(I26:L26,"Complete")/COUNTIF('4. Engagement and training need'!I26:L26,"Yes"))</f>
        <v/>
      </c>
      <c r="N26" s="50"/>
      <c r="O26" s="45"/>
      <c r="P26" s="45"/>
      <c r="Q26" s="45"/>
      <c r="R26" s="45"/>
      <c r="S26" s="45"/>
      <c r="T26" s="34" t="str">
        <f>IF(COUNTA('4. Engagement and training need'!Q26:U26)=0,"",COUNTIF(O26:S26,"Complete")/COUNTIF('4. Engagement and training need'!Q26:U26,"Yes"))</f>
        <v/>
      </c>
      <c r="U26" s="45"/>
    </row>
    <row r="27" spans="1:21">
      <c r="A27" s="31">
        <f>'4. Engagement and training need'!A27</f>
        <v>0</v>
      </c>
      <c r="B27" s="30">
        <f>'4. Engagement and training need'!B27</f>
        <v>0</v>
      </c>
      <c r="C27" s="31">
        <f>'4. Engagement and training need'!C27</f>
        <v>0</v>
      </c>
      <c r="D27" s="31">
        <f>'4. Engagement and training need'!D27</f>
        <v>0</v>
      </c>
      <c r="E27" s="31">
        <f>'4. Engagement and training need'!E27</f>
        <v>0</v>
      </c>
      <c r="F27" s="31">
        <f>'4. Engagement and training need'!F27</f>
        <v>0</v>
      </c>
      <c r="G27" s="31">
        <f>'4. Engagement and training need'!H27</f>
        <v>0</v>
      </c>
      <c r="H27" s="31">
        <f>'4. Engagement and training need'!P27</f>
        <v>0</v>
      </c>
      <c r="I27" s="50"/>
      <c r="J27" s="50"/>
      <c r="K27" s="50"/>
      <c r="L27" s="50"/>
      <c r="M27" s="34" t="str">
        <f>IF(COUNTA('4. Engagement and training need'!I27:L27)=0,"",COUNTIF(I27:L27,"Complete")/COUNTIF('4. Engagement and training need'!I27:L27,"Yes"))</f>
        <v/>
      </c>
      <c r="N27" s="50"/>
      <c r="O27" s="45"/>
      <c r="P27" s="45"/>
      <c r="Q27" s="45"/>
      <c r="R27" s="45"/>
      <c r="S27" s="45"/>
      <c r="T27" s="34" t="str">
        <f>IF(COUNTA('4. Engagement and training need'!Q27:U27)=0,"",COUNTIF(O27:S27,"Complete")/COUNTIF('4. Engagement and training need'!Q27:U27,"Yes"))</f>
        <v/>
      </c>
      <c r="U27" s="45"/>
    </row>
    <row r="28" spans="1:21">
      <c r="A28" s="31">
        <f>'4. Engagement and training need'!A28</f>
        <v>0</v>
      </c>
      <c r="B28" s="42">
        <f>'4. Engagement and training need'!B28</f>
        <v>0</v>
      </c>
      <c r="C28" s="41">
        <f>'4. Engagement and training need'!C28</f>
        <v>0</v>
      </c>
      <c r="D28" s="31">
        <f>'4. Engagement and training need'!D28</f>
        <v>0</v>
      </c>
      <c r="E28" s="31">
        <f>'4. Engagement and training need'!E28</f>
        <v>0</v>
      </c>
      <c r="F28" s="31">
        <f>'4. Engagement and training need'!F28</f>
        <v>0</v>
      </c>
      <c r="G28" s="31">
        <f>'4. Engagement and training need'!H28</f>
        <v>0</v>
      </c>
      <c r="H28" s="31">
        <f>'4. Engagement and training need'!P28</f>
        <v>0</v>
      </c>
      <c r="I28" s="50"/>
      <c r="J28" s="50"/>
      <c r="K28" s="50"/>
      <c r="L28" s="50"/>
      <c r="M28" s="34" t="str">
        <f>IF(COUNTA('4. Engagement and training need'!I28:L28)=0,"",COUNTIF(I28:L28,"Complete")/COUNTIF('4. Engagement and training need'!I28:L28,"Yes"))</f>
        <v/>
      </c>
      <c r="N28" s="50"/>
      <c r="O28" s="45"/>
      <c r="P28" s="45"/>
      <c r="Q28" s="45"/>
      <c r="R28" s="45"/>
      <c r="S28" s="45"/>
      <c r="T28" s="34" t="str">
        <f>IF(COUNTA('4. Engagement and training need'!Q28:U28)=0,"",COUNTIF(O28:S28,"Complete")/COUNTIF('4. Engagement and training need'!Q28:U28,"Yes"))</f>
        <v/>
      </c>
      <c r="U28" s="45"/>
    </row>
    <row r="29" spans="1:21">
      <c r="A29" s="31">
        <f>'4. Engagement and training need'!A29</f>
        <v>0</v>
      </c>
      <c r="B29" s="30">
        <f>'4. Engagement and training need'!B29</f>
        <v>0</v>
      </c>
      <c r="C29" s="31">
        <f>'4. Engagement and training need'!C29</f>
        <v>0</v>
      </c>
      <c r="D29" s="31">
        <f>'4. Engagement and training need'!D29</f>
        <v>0</v>
      </c>
      <c r="E29" s="31">
        <f>'4. Engagement and training need'!E29</f>
        <v>0</v>
      </c>
      <c r="F29" s="31">
        <f>'4. Engagement and training need'!F29</f>
        <v>0</v>
      </c>
      <c r="G29" s="31">
        <f>'4. Engagement and training need'!H29</f>
        <v>0</v>
      </c>
      <c r="H29" s="31">
        <f>'4. Engagement and training need'!P29</f>
        <v>0</v>
      </c>
      <c r="I29" s="50"/>
      <c r="J29" s="50"/>
      <c r="K29" s="50"/>
      <c r="L29" s="50"/>
      <c r="M29" s="34" t="str">
        <f>IF(COUNTA('4. Engagement and training need'!I29:L29)=0,"",COUNTIF(I29:L29,"Complete")/COUNTIF('4. Engagement and training need'!I29:L29,"Yes"))</f>
        <v/>
      </c>
      <c r="N29" s="50"/>
      <c r="O29" s="45"/>
      <c r="P29" s="45"/>
      <c r="Q29" s="45"/>
      <c r="R29" s="45"/>
      <c r="S29" s="45"/>
      <c r="T29" s="34" t="str">
        <f>IF(COUNTA('4. Engagement and training need'!Q29:U29)=0,"",COUNTIF(O29:S29,"Complete")/COUNTIF('4. Engagement and training need'!Q29:U29,"Yes"))</f>
        <v/>
      </c>
      <c r="U29" s="45"/>
    </row>
    <row r="30" spans="1:21">
      <c r="A30" s="31">
        <f>'4. Engagement and training need'!A30</f>
        <v>0</v>
      </c>
      <c r="B30" s="30">
        <f>'4. Engagement and training need'!B30</f>
        <v>0</v>
      </c>
      <c r="C30" s="31">
        <f>'4. Engagement and training need'!C30</f>
        <v>0</v>
      </c>
      <c r="D30" s="31">
        <f>'4. Engagement and training need'!D30</f>
        <v>0</v>
      </c>
      <c r="E30" s="31">
        <f>'4. Engagement and training need'!E30</f>
        <v>0</v>
      </c>
      <c r="F30" s="31">
        <f>'4. Engagement and training need'!F30</f>
        <v>0</v>
      </c>
      <c r="G30" s="31">
        <f>'4. Engagement and training need'!H30</f>
        <v>0</v>
      </c>
      <c r="H30" s="31">
        <f>'4. Engagement and training need'!P30</f>
        <v>0</v>
      </c>
      <c r="I30" s="50"/>
      <c r="J30" s="50"/>
      <c r="K30" s="50"/>
      <c r="L30" s="50"/>
      <c r="M30" s="34" t="str">
        <f>IF(COUNTA('4. Engagement and training need'!I30:L30)=0,"",COUNTIF(I30:L30,"Complete")/COUNTIF('4. Engagement and training need'!I30:L30,"Yes"))</f>
        <v/>
      </c>
      <c r="N30" s="50"/>
      <c r="O30" s="45"/>
      <c r="P30" s="45"/>
      <c r="Q30" s="45"/>
      <c r="R30" s="45"/>
      <c r="S30" s="45"/>
      <c r="T30" s="34" t="str">
        <f>IF(COUNTA('4. Engagement and training need'!Q30:U30)=0,"",COUNTIF(O30:S30,"Complete")/COUNTIF('4. Engagement and training need'!Q30:U30,"Yes"))</f>
        <v/>
      </c>
      <c r="U30" s="45"/>
    </row>
    <row r="31" spans="1:21">
      <c r="A31" s="31">
        <f>'4. Engagement and training need'!A31</f>
        <v>0</v>
      </c>
      <c r="B31" s="30">
        <f>'4. Engagement and training need'!B31</f>
        <v>0</v>
      </c>
      <c r="C31" s="31">
        <f>'4. Engagement and training need'!C31</f>
        <v>0</v>
      </c>
      <c r="D31" s="31">
        <f>'4. Engagement and training need'!D31</f>
        <v>0</v>
      </c>
      <c r="E31" s="31">
        <f>'4. Engagement and training need'!E31</f>
        <v>0</v>
      </c>
      <c r="F31" s="31">
        <f>'4. Engagement and training need'!F31</f>
        <v>0</v>
      </c>
      <c r="G31" s="31">
        <f>'4. Engagement and training need'!H31</f>
        <v>0</v>
      </c>
      <c r="H31" s="31">
        <f>'4. Engagement and training need'!P31</f>
        <v>0</v>
      </c>
      <c r="I31" s="50"/>
      <c r="J31" s="50"/>
      <c r="K31" s="50"/>
      <c r="L31" s="50"/>
      <c r="M31" s="34" t="str">
        <f>IF(COUNTA('4. Engagement and training need'!I31:L31)=0,"",COUNTIF(I31:L31,"Complete")/COUNTIF('4. Engagement and training need'!I31:L31,"Yes"))</f>
        <v/>
      </c>
      <c r="N31" s="50"/>
      <c r="O31" s="45"/>
      <c r="P31" s="45"/>
      <c r="Q31" s="45"/>
      <c r="R31" s="45"/>
      <c r="S31" s="45"/>
      <c r="T31" s="34" t="str">
        <f>IF(COUNTA('4. Engagement and training need'!Q31:U31)=0,"",COUNTIF(O31:S31,"Complete")/COUNTIF('4. Engagement and training need'!Q31:U31,"Yes"))</f>
        <v/>
      </c>
      <c r="U31" s="45"/>
    </row>
    <row r="32" spans="1:21">
      <c r="A32" s="31">
        <f>'4. Engagement and training need'!A32</f>
        <v>0</v>
      </c>
      <c r="B32" s="30">
        <f>'4. Engagement and training need'!B32</f>
        <v>0</v>
      </c>
      <c r="C32" s="31">
        <f>'4. Engagement and training need'!C32</f>
        <v>0</v>
      </c>
      <c r="D32" s="31">
        <f>'4. Engagement and training need'!D32</f>
        <v>0</v>
      </c>
      <c r="E32" s="31">
        <f>'4. Engagement and training need'!E32</f>
        <v>0</v>
      </c>
      <c r="F32" s="31">
        <f>'4. Engagement and training need'!F32</f>
        <v>0</v>
      </c>
      <c r="G32" s="31">
        <f>'4. Engagement and training need'!H32</f>
        <v>0</v>
      </c>
      <c r="H32" s="31">
        <f>'4. Engagement and training need'!P32</f>
        <v>0</v>
      </c>
      <c r="I32" s="50"/>
      <c r="J32" s="50"/>
      <c r="K32" s="50"/>
      <c r="L32" s="50"/>
      <c r="M32" s="34" t="str">
        <f>IF(COUNTA('4. Engagement and training need'!I32:L32)=0,"",COUNTIF(I32:L32,"Complete")/COUNTIF('4. Engagement and training need'!I32:L32,"Yes"))</f>
        <v/>
      </c>
      <c r="N32" s="50"/>
      <c r="O32" s="45"/>
      <c r="P32" s="45"/>
      <c r="Q32" s="45"/>
      <c r="R32" s="45"/>
      <c r="S32" s="45"/>
      <c r="T32" s="34" t="str">
        <f>IF(COUNTA('4. Engagement and training need'!Q32:U32)=0,"",COUNTIF(O32:S32,"Complete")/COUNTIF('4. Engagement and training need'!Q32:U32,"Yes"))</f>
        <v/>
      </c>
      <c r="U32" s="45"/>
    </row>
    <row r="33" spans="1:21">
      <c r="A33" s="31">
        <f>'4. Engagement and training need'!A33</f>
        <v>0</v>
      </c>
      <c r="B33" s="30">
        <f>'4. Engagement and training need'!B33</f>
        <v>0</v>
      </c>
      <c r="C33" s="31">
        <f>'4. Engagement and training need'!C33</f>
        <v>0</v>
      </c>
      <c r="D33" s="31">
        <f>'4. Engagement and training need'!D33</f>
        <v>0</v>
      </c>
      <c r="E33" s="31">
        <f>'4. Engagement and training need'!E33</f>
        <v>0</v>
      </c>
      <c r="F33" s="31">
        <f>'4. Engagement and training need'!F33</f>
        <v>0</v>
      </c>
      <c r="G33" s="31">
        <f>'4. Engagement and training need'!H33</f>
        <v>0</v>
      </c>
      <c r="H33" s="31">
        <f>'4. Engagement and training need'!P33</f>
        <v>0</v>
      </c>
      <c r="I33" s="50"/>
      <c r="J33" s="50"/>
      <c r="K33" s="50"/>
      <c r="L33" s="50"/>
      <c r="M33" s="34" t="str">
        <f>IF(COUNTA('4. Engagement and training need'!I33:L33)=0,"",COUNTIF(I33:L33,"Complete")/COUNTIF('4. Engagement and training need'!I33:L33,"Yes"))</f>
        <v/>
      </c>
      <c r="N33" s="50"/>
      <c r="O33" s="45"/>
      <c r="P33" s="45"/>
      <c r="Q33" s="45"/>
      <c r="R33" s="45"/>
      <c r="S33" s="45"/>
      <c r="T33" s="34" t="str">
        <f>IF(COUNTA('4. Engagement and training need'!Q33:U33)=0,"",COUNTIF(O33:S33,"Complete")/COUNTIF('4. Engagement and training need'!Q33:U33,"Yes"))</f>
        <v/>
      </c>
      <c r="U33" s="45"/>
    </row>
    <row r="34" spans="1:21">
      <c r="A34" s="31">
        <f>'4. Engagement and training need'!A34</f>
        <v>0</v>
      </c>
      <c r="B34" s="30">
        <f>'4. Engagement and training need'!B34</f>
        <v>0</v>
      </c>
      <c r="C34" s="31">
        <f>'4. Engagement and training need'!C34</f>
        <v>0</v>
      </c>
      <c r="D34" s="31">
        <f>'4. Engagement and training need'!D34</f>
        <v>0</v>
      </c>
      <c r="E34" s="31">
        <f>'4. Engagement and training need'!E34</f>
        <v>0</v>
      </c>
      <c r="F34" s="31">
        <f>'4. Engagement and training need'!F34</f>
        <v>0</v>
      </c>
      <c r="G34" s="31">
        <f>'4. Engagement and training need'!H34</f>
        <v>0</v>
      </c>
      <c r="H34" s="31">
        <f>'4. Engagement and training need'!P34</f>
        <v>0</v>
      </c>
      <c r="I34" s="50"/>
      <c r="J34" s="50"/>
      <c r="K34" s="50"/>
      <c r="L34" s="50"/>
      <c r="M34" s="34" t="str">
        <f>IF(COUNTA('4. Engagement and training need'!I34:L34)=0,"",COUNTIF(I34:L34,"Complete")/COUNTIF('4. Engagement and training need'!I34:L34,"Yes"))</f>
        <v/>
      </c>
      <c r="N34" s="50"/>
      <c r="O34" s="45"/>
      <c r="P34" s="45"/>
      <c r="Q34" s="45"/>
      <c r="R34" s="45"/>
      <c r="S34" s="45"/>
      <c r="T34" s="34" t="str">
        <f>IF(COUNTA('4. Engagement and training need'!Q34:U34)=0,"",COUNTIF(O34:S34,"Complete")/COUNTIF('4. Engagement and training need'!Q34:U34,"Yes"))</f>
        <v/>
      </c>
      <c r="U34" s="45"/>
    </row>
    <row r="35" spans="1:21">
      <c r="A35" s="31">
        <f>'4. Engagement and training need'!A35</f>
        <v>0</v>
      </c>
      <c r="B35" s="30">
        <f>'4. Engagement and training need'!B35</f>
        <v>0</v>
      </c>
      <c r="C35" s="31">
        <f>'4. Engagement and training need'!C35</f>
        <v>0</v>
      </c>
      <c r="D35" s="31">
        <f>'4. Engagement and training need'!D35</f>
        <v>0</v>
      </c>
      <c r="E35" s="31">
        <f>'4. Engagement and training need'!E35</f>
        <v>0</v>
      </c>
      <c r="F35" s="31">
        <f>'4. Engagement and training need'!F35</f>
        <v>0</v>
      </c>
      <c r="G35" s="31">
        <f>'4. Engagement and training need'!H35</f>
        <v>0</v>
      </c>
      <c r="H35" s="31">
        <f>'4. Engagement and training need'!P35</f>
        <v>0</v>
      </c>
      <c r="I35" s="50"/>
      <c r="J35" s="50"/>
      <c r="K35" s="50"/>
      <c r="L35" s="50"/>
      <c r="M35" s="34" t="str">
        <f>IF(COUNTA('4. Engagement and training need'!I35:L35)=0,"",COUNTIF(I35:L35,"Complete")/COUNTIF('4. Engagement and training need'!I35:L35,"Yes"))</f>
        <v/>
      </c>
      <c r="N35" s="50"/>
      <c r="O35" s="45"/>
      <c r="P35" s="45"/>
      <c r="Q35" s="45"/>
      <c r="R35" s="45"/>
      <c r="S35" s="45"/>
      <c r="T35" s="34" t="str">
        <f>IF(COUNTA('4. Engagement and training need'!Q35:U35)=0,"",COUNTIF(O35:S35,"Complete")/COUNTIF('4. Engagement and training need'!Q35:U35,"Yes"))</f>
        <v/>
      </c>
      <c r="U35" s="45"/>
    </row>
    <row r="36" spans="1:21">
      <c r="A36" s="31">
        <f>'4. Engagement and training need'!A36</f>
        <v>0</v>
      </c>
      <c r="B36" s="30">
        <f>'4. Engagement and training need'!B36</f>
        <v>0</v>
      </c>
      <c r="C36" s="31">
        <f>'4. Engagement and training need'!C36</f>
        <v>0</v>
      </c>
      <c r="D36" s="31">
        <f>'4. Engagement and training need'!D36</f>
        <v>0</v>
      </c>
      <c r="E36" s="31">
        <f>'4. Engagement and training need'!E36</f>
        <v>0</v>
      </c>
      <c r="F36" s="31">
        <f>'4. Engagement and training need'!F36</f>
        <v>0</v>
      </c>
      <c r="G36" s="31">
        <f>'4. Engagement and training need'!H36</f>
        <v>0</v>
      </c>
      <c r="H36" s="31">
        <f>'4. Engagement and training need'!P36</f>
        <v>0</v>
      </c>
      <c r="I36" s="50"/>
      <c r="J36" s="50"/>
      <c r="K36" s="50"/>
      <c r="L36" s="50"/>
      <c r="M36" s="34" t="str">
        <f>IF(COUNTA('4. Engagement and training need'!I36:L36)=0,"",COUNTIF(I36:L36,"Complete")/COUNTIF('4. Engagement and training need'!I36:L36,"Yes"))</f>
        <v/>
      </c>
      <c r="N36" s="50"/>
      <c r="O36" s="45"/>
      <c r="P36" s="45"/>
      <c r="Q36" s="45"/>
      <c r="R36" s="45"/>
      <c r="S36" s="45"/>
      <c r="T36" s="34" t="str">
        <f>IF(COUNTA('4. Engagement and training need'!Q36:U36)=0,"",COUNTIF(O36:S36,"Complete")/COUNTIF('4. Engagement and training need'!Q36:U36,"Yes"))</f>
        <v/>
      </c>
      <c r="U36" s="45"/>
    </row>
    <row r="37" spans="1:21">
      <c r="A37" s="31">
        <f>'4. Engagement and training need'!A37</f>
        <v>0</v>
      </c>
      <c r="B37" s="30">
        <f>'4. Engagement and training need'!B37</f>
        <v>0</v>
      </c>
      <c r="C37" s="31">
        <f>'4. Engagement and training need'!C37</f>
        <v>0</v>
      </c>
      <c r="D37" s="31">
        <f>'4. Engagement and training need'!D37</f>
        <v>0</v>
      </c>
      <c r="E37" s="31">
        <f>'4. Engagement and training need'!E37</f>
        <v>0</v>
      </c>
      <c r="F37" s="31">
        <f>'4. Engagement and training need'!F37</f>
        <v>0</v>
      </c>
      <c r="G37" s="31">
        <f>'4. Engagement and training need'!H37</f>
        <v>0</v>
      </c>
      <c r="H37" s="31">
        <f>'4. Engagement and training need'!P37</f>
        <v>0</v>
      </c>
      <c r="I37" s="50"/>
      <c r="J37" s="50"/>
      <c r="K37" s="50"/>
      <c r="L37" s="50"/>
      <c r="M37" s="34" t="str">
        <f>IF(COUNTA('4. Engagement and training need'!I37:L37)=0,"",COUNTIF(I37:L37,"Complete")/COUNTIF('4. Engagement and training need'!I37:L37,"Yes"))</f>
        <v/>
      </c>
      <c r="N37" s="50"/>
      <c r="O37" s="45"/>
      <c r="P37" s="45"/>
      <c r="Q37" s="45"/>
      <c r="R37" s="45"/>
      <c r="S37" s="45"/>
      <c r="T37" s="34" t="str">
        <f>IF(COUNTA('4. Engagement and training need'!Q37:U37)=0,"",COUNTIF(O37:S37,"Complete")/COUNTIF('4. Engagement and training need'!Q37:U37,"Yes"))</f>
        <v/>
      </c>
      <c r="U37" s="45"/>
    </row>
    <row r="38" spans="1:21">
      <c r="A38" s="31">
        <f>'4. Engagement and training need'!A38</f>
        <v>0</v>
      </c>
      <c r="B38" s="30">
        <f>'4. Engagement and training need'!B38</f>
        <v>0</v>
      </c>
      <c r="C38" s="31">
        <f>'4. Engagement and training need'!C38</f>
        <v>0</v>
      </c>
      <c r="D38" s="31">
        <f>'4. Engagement and training need'!D38</f>
        <v>0</v>
      </c>
      <c r="E38" s="31">
        <f>'4. Engagement and training need'!E38</f>
        <v>0</v>
      </c>
      <c r="F38" s="31">
        <f>'4. Engagement and training need'!F38</f>
        <v>0</v>
      </c>
      <c r="G38" s="31">
        <f>'4. Engagement and training need'!H38</f>
        <v>0</v>
      </c>
      <c r="H38" s="31">
        <f>'4. Engagement and training need'!P38</f>
        <v>0</v>
      </c>
      <c r="I38" s="50"/>
      <c r="J38" s="50"/>
      <c r="K38" s="50"/>
      <c r="L38" s="50"/>
      <c r="M38" s="34" t="str">
        <f>IF(COUNTA('4. Engagement and training need'!I38:L38)=0,"",COUNTIF(I38:L38,"Complete")/COUNTIF('4. Engagement and training need'!I38:L38,"Yes"))</f>
        <v/>
      </c>
      <c r="N38" s="50"/>
      <c r="O38" s="45"/>
      <c r="P38" s="45"/>
      <c r="Q38" s="45"/>
      <c r="R38" s="45"/>
      <c r="S38" s="45"/>
      <c r="T38" s="34" t="str">
        <f>IF(COUNTA('4. Engagement and training need'!Q38:U38)=0,"",COUNTIF(O38:S38,"Complete")/COUNTIF('4. Engagement and training need'!Q38:U38,"Yes"))</f>
        <v/>
      </c>
      <c r="U38" s="45"/>
    </row>
    <row r="39" spans="1:21">
      <c r="A39" s="31">
        <f>'4. Engagement and training need'!A39</f>
        <v>0</v>
      </c>
      <c r="B39" s="30">
        <f>'4. Engagement and training need'!B39</f>
        <v>0</v>
      </c>
      <c r="C39" s="31">
        <f>'4. Engagement and training need'!C39</f>
        <v>0</v>
      </c>
      <c r="D39" s="31">
        <f>'4. Engagement and training need'!D39</f>
        <v>0</v>
      </c>
      <c r="E39" s="31">
        <f>'4. Engagement and training need'!E39</f>
        <v>0</v>
      </c>
      <c r="F39" s="31">
        <f>'4. Engagement and training need'!F39</f>
        <v>0</v>
      </c>
      <c r="G39" s="31">
        <f>'4. Engagement and training need'!H39</f>
        <v>0</v>
      </c>
      <c r="H39" s="31">
        <f>'4. Engagement and training need'!P39</f>
        <v>0</v>
      </c>
      <c r="I39" s="50"/>
      <c r="J39" s="50"/>
      <c r="K39" s="50"/>
      <c r="L39" s="50"/>
      <c r="M39" s="34" t="str">
        <f>IF(COUNTA('4. Engagement and training need'!I39:L39)=0,"",COUNTIF(I39:L39,"Complete")/COUNTIF('4. Engagement and training need'!I39:L39,"Yes"))</f>
        <v/>
      </c>
      <c r="N39" s="50"/>
      <c r="O39" s="45"/>
      <c r="P39" s="45"/>
      <c r="Q39" s="45"/>
      <c r="R39" s="45"/>
      <c r="S39" s="45"/>
      <c r="T39" s="34" t="str">
        <f>IF(COUNTA('4. Engagement and training need'!Q39:U39)=0,"",COUNTIF(O39:S39,"Complete")/COUNTIF('4. Engagement and training need'!Q39:U39,"Yes"))</f>
        <v/>
      </c>
      <c r="U39" s="45"/>
    </row>
    <row r="40" spans="1:21">
      <c r="A40" s="31">
        <f>'4. Engagement and training need'!A40</f>
        <v>0</v>
      </c>
      <c r="B40" s="30">
        <f>'4. Engagement and training need'!B40</f>
        <v>0</v>
      </c>
      <c r="C40" s="31">
        <f>'4. Engagement and training need'!C40</f>
        <v>0</v>
      </c>
      <c r="D40" s="31">
        <f>'4. Engagement and training need'!D40</f>
        <v>0</v>
      </c>
      <c r="E40" s="31">
        <f>'4. Engagement and training need'!E40</f>
        <v>0</v>
      </c>
      <c r="F40" s="31">
        <f>'4. Engagement and training need'!F40</f>
        <v>0</v>
      </c>
      <c r="G40" s="31">
        <f>'4. Engagement and training need'!H40</f>
        <v>0</v>
      </c>
      <c r="H40" s="31">
        <f>'4. Engagement and training need'!P40</f>
        <v>0</v>
      </c>
      <c r="I40" s="50"/>
      <c r="J40" s="50"/>
      <c r="K40" s="50"/>
      <c r="L40" s="50"/>
      <c r="M40" s="34" t="str">
        <f>IF(COUNTA('4. Engagement and training need'!I40:L40)=0,"",COUNTIF(I40:L40,"Complete")/COUNTIF('4. Engagement and training need'!I40:L40,"Yes"))</f>
        <v/>
      </c>
      <c r="N40" s="50"/>
      <c r="O40" s="45"/>
      <c r="P40" s="45"/>
      <c r="Q40" s="45"/>
      <c r="R40" s="45"/>
      <c r="S40" s="45"/>
      <c r="T40" s="34" t="str">
        <f>IF(COUNTA('4. Engagement and training need'!Q40:U40)=0,"",COUNTIF(O40:S40,"Complete")/COUNTIF('4. Engagement and training need'!Q40:U40,"Yes"))</f>
        <v/>
      </c>
      <c r="U40" s="45"/>
    </row>
    <row r="41" spans="1:21">
      <c r="A41" s="31">
        <f>'4. Engagement and training need'!A41</f>
        <v>0</v>
      </c>
      <c r="B41" s="30">
        <f>'4. Engagement and training need'!B41</f>
        <v>0</v>
      </c>
      <c r="C41" s="31">
        <f>'4. Engagement and training need'!C41</f>
        <v>0</v>
      </c>
      <c r="D41" s="31">
        <f>'4. Engagement and training need'!D41</f>
        <v>0</v>
      </c>
      <c r="E41" s="31">
        <f>'4. Engagement and training need'!E41</f>
        <v>0</v>
      </c>
      <c r="F41" s="31">
        <f>'4. Engagement and training need'!F41</f>
        <v>0</v>
      </c>
      <c r="G41" s="31">
        <f>'4. Engagement and training need'!H41</f>
        <v>0</v>
      </c>
      <c r="H41" s="31">
        <f>'4. Engagement and training need'!P41</f>
        <v>0</v>
      </c>
      <c r="I41" s="50"/>
      <c r="J41" s="50"/>
      <c r="K41" s="50"/>
      <c r="L41" s="50"/>
      <c r="M41" s="34" t="str">
        <f>IF(COUNTA('4. Engagement and training need'!I41:L41)=0,"",COUNTIF(I41:L41,"Complete")/COUNTIF('4. Engagement and training need'!I41:L41,"Yes"))</f>
        <v/>
      </c>
      <c r="N41" s="50"/>
      <c r="O41" s="45"/>
      <c r="P41" s="45"/>
      <c r="Q41" s="45"/>
      <c r="R41" s="45"/>
      <c r="S41" s="45"/>
      <c r="T41" s="34" t="str">
        <f>IF(COUNTA('4. Engagement and training need'!Q41:U41)=0,"",COUNTIF(O41:S41,"Complete")/COUNTIF('4. Engagement and training need'!Q41:U41,"Yes"))</f>
        <v/>
      </c>
      <c r="U41" s="45"/>
    </row>
    <row r="42" spans="1:21">
      <c r="A42" s="31">
        <f>'4. Engagement and training need'!A42</f>
        <v>0</v>
      </c>
      <c r="B42" s="30">
        <f>'4. Engagement and training need'!B42</f>
        <v>0</v>
      </c>
      <c r="C42" s="31">
        <f>'4. Engagement and training need'!C42</f>
        <v>0</v>
      </c>
      <c r="D42" s="31">
        <f>'4. Engagement and training need'!D42</f>
        <v>0</v>
      </c>
      <c r="E42" s="31">
        <f>'4. Engagement and training need'!E42</f>
        <v>0</v>
      </c>
      <c r="F42" s="31">
        <f>'4. Engagement and training need'!F42</f>
        <v>0</v>
      </c>
      <c r="G42" s="31">
        <f>'4. Engagement and training need'!H42</f>
        <v>0</v>
      </c>
      <c r="H42" s="31">
        <f>'4. Engagement and training need'!P42</f>
        <v>0</v>
      </c>
      <c r="I42" s="50"/>
      <c r="J42" s="50"/>
      <c r="K42" s="50"/>
      <c r="L42" s="50"/>
      <c r="M42" s="34" t="str">
        <f>IF(COUNTA('4. Engagement and training need'!I42:L42)=0,"",COUNTIF(I42:L42,"Complete")/COUNTIF('4. Engagement and training need'!I42:L42,"Yes"))</f>
        <v/>
      </c>
      <c r="N42" s="50"/>
      <c r="O42" s="45"/>
      <c r="P42" s="45"/>
      <c r="Q42" s="45"/>
      <c r="R42" s="45"/>
      <c r="S42" s="45"/>
      <c r="T42" s="34" t="str">
        <f>IF(COUNTA('4. Engagement and training need'!Q42:U42)=0,"",COUNTIF(O42:S42,"Complete")/COUNTIF('4. Engagement and training need'!Q42:U42,"Yes"))</f>
        <v/>
      </c>
      <c r="U42" s="45"/>
    </row>
    <row r="43" spans="1:21">
      <c r="A43" s="31">
        <f>'4. Engagement and training need'!A43</f>
        <v>0</v>
      </c>
      <c r="B43" s="30">
        <f>'4. Engagement and training need'!B43</f>
        <v>0</v>
      </c>
      <c r="C43" s="31">
        <f>'4. Engagement and training need'!C43</f>
        <v>0</v>
      </c>
      <c r="D43" s="31">
        <f>'4. Engagement and training need'!D43</f>
        <v>0</v>
      </c>
      <c r="E43" s="31">
        <f>'4. Engagement and training need'!E43</f>
        <v>0</v>
      </c>
      <c r="F43" s="31">
        <f>'4. Engagement and training need'!F43</f>
        <v>0</v>
      </c>
      <c r="G43" s="31">
        <f>'4. Engagement and training need'!H43</f>
        <v>0</v>
      </c>
      <c r="H43" s="31">
        <f>'4. Engagement and training need'!P43</f>
        <v>0</v>
      </c>
      <c r="I43" s="50"/>
      <c r="J43" s="50"/>
      <c r="K43" s="50"/>
      <c r="L43" s="50"/>
      <c r="M43" s="34" t="str">
        <f>IF(COUNTA('4. Engagement and training need'!I43:L43)=0,"",COUNTIF(I43:L43,"Complete")/COUNTIF('4. Engagement and training need'!I43:L43,"Yes"))</f>
        <v/>
      </c>
      <c r="N43" s="50"/>
      <c r="O43" s="45"/>
      <c r="P43" s="45"/>
      <c r="Q43" s="45"/>
      <c r="R43" s="45"/>
      <c r="S43" s="45"/>
      <c r="T43" s="34" t="str">
        <f>IF(COUNTA('4. Engagement and training need'!Q43:U43)=0,"",COUNTIF(O43:S43,"Complete")/COUNTIF('4. Engagement and training need'!Q43:U43,"Yes"))</f>
        <v/>
      </c>
      <c r="U43" s="45"/>
    </row>
    <row r="44" spans="1:21">
      <c r="A44" s="31">
        <f>'4. Engagement and training need'!A44</f>
        <v>0</v>
      </c>
      <c r="B44" s="30">
        <f>'4. Engagement and training need'!B44</f>
        <v>0</v>
      </c>
      <c r="C44" s="31">
        <f>'4. Engagement and training need'!C44</f>
        <v>0</v>
      </c>
      <c r="D44" s="31">
        <f>'4. Engagement and training need'!D44</f>
        <v>0</v>
      </c>
      <c r="E44" s="31">
        <f>'4. Engagement and training need'!E44</f>
        <v>0</v>
      </c>
      <c r="F44" s="31">
        <f>'4. Engagement and training need'!F44</f>
        <v>0</v>
      </c>
      <c r="G44" s="31">
        <f>'4. Engagement and training need'!H44</f>
        <v>0</v>
      </c>
      <c r="H44" s="31">
        <f>'4. Engagement and training need'!P44</f>
        <v>0</v>
      </c>
      <c r="I44" s="50"/>
      <c r="J44" s="50"/>
      <c r="K44" s="50"/>
      <c r="L44" s="50"/>
      <c r="M44" s="34" t="str">
        <f>IF(COUNTA('4. Engagement and training need'!I44:L44)=0,"",COUNTIF(I44:L44,"Complete")/COUNTIF('4. Engagement and training need'!I44:L44,"Yes"))</f>
        <v/>
      </c>
      <c r="N44" s="50"/>
      <c r="O44" s="45"/>
      <c r="P44" s="45"/>
      <c r="Q44" s="45"/>
      <c r="R44" s="45"/>
      <c r="S44" s="45"/>
      <c r="T44" s="34" t="str">
        <f>IF(COUNTA('4. Engagement and training need'!Q44:U44)=0,"",COUNTIF(O44:S44,"Complete")/COUNTIF('4. Engagement and training need'!Q44:U44,"Yes"))</f>
        <v/>
      </c>
      <c r="U44" s="45"/>
    </row>
    <row r="45" spans="1:21">
      <c r="A45" s="31">
        <f>'4. Engagement and training need'!A45</f>
        <v>0</v>
      </c>
      <c r="B45" s="30">
        <f>'4. Engagement and training need'!B45</f>
        <v>0</v>
      </c>
      <c r="C45" s="31">
        <f>'4. Engagement and training need'!C45</f>
        <v>0</v>
      </c>
      <c r="D45" s="31">
        <f>'4. Engagement and training need'!D45</f>
        <v>0</v>
      </c>
      <c r="E45" s="31">
        <f>'4. Engagement and training need'!E45</f>
        <v>0</v>
      </c>
      <c r="F45" s="31">
        <f>'4. Engagement and training need'!F45</f>
        <v>0</v>
      </c>
      <c r="G45" s="31">
        <f>'4. Engagement and training need'!H45</f>
        <v>0</v>
      </c>
      <c r="H45" s="31">
        <f>'4. Engagement and training need'!P45</f>
        <v>0</v>
      </c>
      <c r="I45" s="50"/>
      <c r="J45" s="50"/>
      <c r="K45" s="50"/>
      <c r="L45" s="50"/>
      <c r="M45" s="34" t="str">
        <f>IF(COUNTA('4. Engagement and training need'!I45:L45)=0,"",COUNTIF(I45:L45,"Complete")/COUNTIF('4. Engagement and training need'!I45:L45,"Yes"))</f>
        <v/>
      </c>
      <c r="N45" s="50"/>
      <c r="O45" s="45"/>
      <c r="P45" s="45"/>
      <c r="Q45" s="45"/>
      <c r="R45" s="45"/>
      <c r="S45" s="45"/>
      <c r="T45" s="34" t="str">
        <f>IF(COUNTA('4. Engagement and training need'!Q45:U45)=0,"",COUNTIF(O45:S45,"Complete")/COUNTIF('4. Engagement and training need'!Q45:U45,"Yes"))</f>
        <v/>
      </c>
      <c r="U45" s="45"/>
    </row>
    <row r="46" spans="1:21">
      <c r="A46" s="31">
        <f>'4. Engagement and training need'!A46</f>
        <v>0</v>
      </c>
      <c r="B46" s="30">
        <f>'4. Engagement and training need'!B46</f>
        <v>0</v>
      </c>
      <c r="C46" s="31">
        <f>'4. Engagement and training need'!C46</f>
        <v>0</v>
      </c>
      <c r="D46" s="31">
        <f>'4. Engagement and training need'!D46</f>
        <v>0</v>
      </c>
      <c r="E46" s="31">
        <f>'4. Engagement and training need'!E46</f>
        <v>0</v>
      </c>
      <c r="F46" s="31">
        <f>'4. Engagement and training need'!F46</f>
        <v>0</v>
      </c>
      <c r="G46" s="31">
        <f>'4. Engagement and training need'!H46</f>
        <v>0</v>
      </c>
      <c r="H46" s="31">
        <f>'4. Engagement and training need'!P46</f>
        <v>0</v>
      </c>
      <c r="I46" s="50"/>
      <c r="J46" s="50"/>
      <c r="K46" s="50"/>
      <c r="L46" s="50"/>
      <c r="M46" s="34" t="str">
        <f>IF(COUNTA('4. Engagement and training need'!I46:L46)=0,"",COUNTIF(I46:L46,"Complete")/COUNTIF('4. Engagement and training need'!I46:L46,"Yes"))</f>
        <v/>
      </c>
      <c r="N46" s="50"/>
      <c r="O46" s="45"/>
      <c r="P46" s="45"/>
      <c r="Q46" s="45"/>
      <c r="R46" s="45"/>
      <c r="S46" s="45"/>
      <c r="T46" s="34" t="str">
        <f>IF(COUNTA('4. Engagement and training need'!Q46:U46)=0,"",COUNTIF(O46:S46,"Complete")/COUNTIF('4. Engagement and training need'!Q46:U46,"Yes"))</f>
        <v/>
      </c>
      <c r="U46" s="45"/>
    </row>
    <row r="47" spans="1:21">
      <c r="A47" s="31">
        <f>'4. Engagement and training need'!A47</f>
        <v>0</v>
      </c>
      <c r="B47" s="30">
        <f>'4. Engagement and training need'!B47</f>
        <v>0</v>
      </c>
      <c r="C47" s="31">
        <f>'4. Engagement and training need'!C47</f>
        <v>0</v>
      </c>
      <c r="D47" s="31">
        <f>'4. Engagement and training need'!D47</f>
        <v>0</v>
      </c>
      <c r="E47" s="31">
        <f>'4. Engagement and training need'!E47</f>
        <v>0</v>
      </c>
      <c r="F47" s="31">
        <f>'4. Engagement and training need'!F47</f>
        <v>0</v>
      </c>
      <c r="G47" s="31">
        <f>'4. Engagement and training need'!H47</f>
        <v>0</v>
      </c>
      <c r="H47" s="31">
        <f>'4. Engagement and training need'!P47</f>
        <v>0</v>
      </c>
      <c r="I47" s="50"/>
      <c r="J47" s="50"/>
      <c r="K47" s="50"/>
      <c r="L47" s="50"/>
      <c r="M47" s="34" t="str">
        <f>IF(COUNTA('4. Engagement and training need'!I47:L47)=0,"",COUNTIF(I47:L47,"Complete")/COUNTIF('4. Engagement and training need'!I47:L47,"Yes"))</f>
        <v/>
      </c>
      <c r="N47" s="50"/>
      <c r="O47" s="45"/>
      <c r="P47" s="45"/>
      <c r="Q47" s="45"/>
      <c r="R47" s="45"/>
      <c r="S47" s="45"/>
      <c r="T47" s="34" t="str">
        <f>IF(COUNTA('4. Engagement and training need'!Q47:U47)=0,"",COUNTIF(O47:S47,"Complete")/COUNTIF('4. Engagement and training need'!Q47:U47,"Yes"))</f>
        <v/>
      </c>
      <c r="U47" s="45"/>
    </row>
    <row r="48" spans="1:21">
      <c r="A48" s="31">
        <f>'4. Engagement and training need'!A48</f>
        <v>0</v>
      </c>
      <c r="B48" s="30">
        <f>'4. Engagement and training need'!B48</f>
        <v>0</v>
      </c>
      <c r="C48" s="31">
        <f>'4. Engagement and training need'!C48</f>
        <v>0</v>
      </c>
      <c r="D48" s="31">
        <f>'4. Engagement and training need'!D48</f>
        <v>0</v>
      </c>
      <c r="E48" s="31">
        <f>'4. Engagement and training need'!E48</f>
        <v>0</v>
      </c>
      <c r="F48" s="31">
        <f>'4. Engagement and training need'!F48</f>
        <v>0</v>
      </c>
      <c r="G48" s="31">
        <f>'4. Engagement and training need'!H48</f>
        <v>0</v>
      </c>
      <c r="H48" s="31">
        <f>'4. Engagement and training need'!P48</f>
        <v>0</v>
      </c>
      <c r="I48" s="50"/>
      <c r="J48" s="50"/>
      <c r="K48" s="50"/>
      <c r="L48" s="50"/>
      <c r="M48" s="34" t="str">
        <f>IF(COUNTA('4. Engagement and training need'!I48:L48)=0,"",COUNTIF(I48:L48,"Complete")/COUNTIF('4. Engagement and training need'!I48:L48,"Yes"))</f>
        <v/>
      </c>
      <c r="N48" s="50"/>
      <c r="O48" s="45"/>
      <c r="P48" s="45"/>
      <c r="Q48" s="45"/>
      <c r="R48" s="45"/>
      <c r="S48" s="45"/>
      <c r="T48" s="34" t="str">
        <f>IF(COUNTA('4. Engagement and training need'!Q48:U48)=0,"",COUNTIF(O48:S48,"Complete")/COUNTIF('4. Engagement and training need'!Q48:U48,"Yes"))</f>
        <v/>
      </c>
      <c r="U48" s="45"/>
    </row>
    <row r="49" spans="1:21">
      <c r="A49" s="31">
        <f>'4. Engagement and training need'!A49</f>
        <v>0</v>
      </c>
      <c r="B49" s="30">
        <f>'4. Engagement and training need'!B49</f>
        <v>0</v>
      </c>
      <c r="C49" s="31">
        <f>'4. Engagement and training need'!C49</f>
        <v>0</v>
      </c>
      <c r="D49" s="31">
        <f>'4. Engagement and training need'!D49</f>
        <v>0</v>
      </c>
      <c r="E49" s="31">
        <f>'4. Engagement and training need'!E49</f>
        <v>0</v>
      </c>
      <c r="F49" s="31">
        <f>'4. Engagement and training need'!F49</f>
        <v>0</v>
      </c>
      <c r="G49" s="31">
        <f>'4. Engagement and training need'!H49</f>
        <v>0</v>
      </c>
      <c r="H49" s="31">
        <f>'4. Engagement and training need'!P49</f>
        <v>0</v>
      </c>
      <c r="I49" s="50"/>
      <c r="J49" s="50"/>
      <c r="K49" s="50"/>
      <c r="L49" s="50"/>
      <c r="M49" s="34" t="str">
        <f>IF(COUNTA('4. Engagement and training need'!I49:L49)=0,"",COUNTIF(I49:L49,"Complete")/COUNTIF('4. Engagement and training need'!I49:L49,"Yes"))</f>
        <v/>
      </c>
      <c r="N49" s="50"/>
      <c r="O49" s="45"/>
      <c r="P49" s="45"/>
      <c r="Q49" s="45"/>
      <c r="R49" s="45"/>
      <c r="S49" s="45"/>
      <c r="T49" s="34" t="str">
        <f>IF(COUNTA('4. Engagement and training need'!Q49:U49)=0,"",COUNTIF(O49:S49,"Complete")/COUNTIF('4. Engagement and training need'!Q49:U49,"Yes"))</f>
        <v/>
      </c>
      <c r="U49" s="45"/>
    </row>
    <row r="50" spans="1:21">
      <c r="A50" s="31">
        <f>'4. Engagement and training need'!A50</f>
        <v>0</v>
      </c>
      <c r="B50" s="30">
        <f>'4. Engagement and training need'!B50</f>
        <v>0</v>
      </c>
      <c r="C50" s="31">
        <f>'4. Engagement and training need'!C50</f>
        <v>0</v>
      </c>
      <c r="D50" s="31">
        <f>'4. Engagement and training need'!D50</f>
        <v>0</v>
      </c>
      <c r="E50" s="31">
        <f>'4. Engagement and training need'!E50</f>
        <v>0</v>
      </c>
      <c r="F50" s="31">
        <f>'4. Engagement and training need'!F50</f>
        <v>0</v>
      </c>
      <c r="G50" s="31">
        <f>'4. Engagement and training need'!H50</f>
        <v>0</v>
      </c>
      <c r="H50" s="31">
        <f>'4. Engagement and training need'!P50</f>
        <v>0</v>
      </c>
      <c r="I50" s="50"/>
      <c r="J50" s="50"/>
      <c r="K50" s="50"/>
      <c r="L50" s="50"/>
      <c r="M50" s="34" t="str">
        <f>IF(COUNTA('4. Engagement and training need'!I50:L50)=0,"",COUNTIF(I50:L50,"Complete")/COUNTIF('4. Engagement and training need'!I50:L50,"Yes"))</f>
        <v/>
      </c>
      <c r="N50" s="50"/>
      <c r="O50" s="45"/>
      <c r="P50" s="45"/>
      <c r="Q50" s="45"/>
      <c r="R50" s="45"/>
      <c r="S50" s="45"/>
      <c r="T50" s="34" t="str">
        <f>IF(COUNTA('4. Engagement and training need'!Q50:U50)=0,"",COUNTIF(O50:S50,"Complete")/COUNTIF('4. Engagement and training need'!Q50:U50,"Yes"))</f>
        <v/>
      </c>
      <c r="U50" s="45"/>
    </row>
    <row r="51" spans="1:21">
      <c r="A51" s="31">
        <f>'4. Engagement and training need'!A51</f>
        <v>0</v>
      </c>
      <c r="B51" s="30">
        <f>'4. Engagement and training need'!B51</f>
        <v>0</v>
      </c>
      <c r="C51" s="31">
        <f>'4. Engagement and training need'!C51</f>
        <v>0</v>
      </c>
      <c r="D51" s="31">
        <f>'4. Engagement and training need'!D51</f>
        <v>0</v>
      </c>
      <c r="E51" s="31">
        <f>'4. Engagement and training need'!E51</f>
        <v>0</v>
      </c>
      <c r="F51" s="31">
        <f>'4. Engagement and training need'!F51</f>
        <v>0</v>
      </c>
      <c r="G51" s="31">
        <f>'4. Engagement and training need'!H51</f>
        <v>0</v>
      </c>
      <c r="H51" s="31">
        <f>'4. Engagement and training need'!P51</f>
        <v>0</v>
      </c>
      <c r="I51" s="50"/>
      <c r="J51" s="50"/>
      <c r="K51" s="50"/>
      <c r="L51" s="50"/>
      <c r="M51" s="34" t="str">
        <f>IF(COUNTA('4. Engagement and training need'!I51:L51)=0,"",COUNTIF(I51:L51,"Complete")/COUNTIF('4. Engagement and training need'!I51:L51,"Yes"))</f>
        <v/>
      </c>
      <c r="N51" s="50"/>
      <c r="O51" s="45"/>
      <c r="P51" s="45"/>
      <c r="Q51" s="45"/>
      <c r="R51" s="45"/>
      <c r="S51" s="45"/>
      <c r="T51" s="34" t="str">
        <f>IF(COUNTA('4. Engagement and training need'!Q51:U51)=0,"",COUNTIF(O51:S51,"Complete")/COUNTIF('4. Engagement and training need'!Q51:U51,"Yes"))</f>
        <v/>
      </c>
      <c r="U51" s="45"/>
    </row>
    <row r="52" spans="1:21">
      <c r="A52" s="31">
        <f>'4. Engagement and training need'!A52</f>
        <v>0</v>
      </c>
      <c r="B52" s="30">
        <f>'4. Engagement and training need'!B52</f>
        <v>0</v>
      </c>
      <c r="C52" s="31">
        <f>'4. Engagement and training need'!C52</f>
        <v>0</v>
      </c>
      <c r="D52" s="31">
        <f>'4. Engagement and training need'!D52</f>
        <v>0</v>
      </c>
      <c r="E52" s="31">
        <f>'4. Engagement and training need'!E52</f>
        <v>0</v>
      </c>
      <c r="F52" s="31">
        <f>'4. Engagement and training need'!F52</f>
        <v>0</v>
      </c>
      <c r="G52" s="31">
        <f>'4. Engagement and training need'!H52</f>
        <v>0</v>
      </c>
      <c r="H52" s="31">
        <f>'4. Engagement and training need'!P52</f>
        <v>0</v>
      </c>
      <c r="I52" s="50"/>
      <c r="J52" s="50"/>
      <c r="K52" s="50"/>
      <c r="L52" s="50"/>
      <c r="M52" s="34" t="str">
        <f>IF(COUNTA('4. Engagement and training need'!I52:L52)=0,"",COUNTIF(I52:L52,"Complete")/COUNTIF('4. Engagement and training need'!I52:L52,"Yes"))</f>
        <v/>
      </c>
      <c r="N52" s="50"/>
      <c r="O52" s="45"/>
      <c r="P52" s="45"/>
      <c r="Q52" s="45"/>
      <c r="R52" s="45"/>
      <c r="S52" s="45"/>
      <c r="T52" s="34" t="str">
        <f>IF(COUNTA('4. Engagement and training need'!Q52:U52)=0,"",COUNTIF(O52:S52,"Complete")/COUNTIF('4. Engagement and training need'!Q52:U52,"Yes"))</f>
        <v/>
      </c>
      <c r="U52" s="45"/>
    </row>
    <row r="53" spans="1:21">
      <c r="A53" s="31">
        <f>'4. Engagement and training need'!A53</f>
        <v>0</v>
      </c>
      <c r="B53" s="30">
        <f>'4. Engagement and training need'!B53</f>
        <v>0</v>
      </c>
      <c r="C53" s="31">
        <f>'4. Engagement and training need'!C53</f>
        <v>0</v>
      </c>
      <c r="D53" s="31">
        <f>'4. Engagement and training need'!D53</f>
        <v>0</v>
      </c>
      <c r="E53" s="31">
        <f>'4. Engagement and training need'!E53</f>
        <v>0</v>
      </c>
      <c r="F53" s="31">
        <f>'4. Engagement and training need'!F53</f>
        <v>0</v>
      </c>
      <c r="G53" s="31">
        <f>'4. Engagement and training need'!H53</f>
        <v>0</v>
      </c>
      <c r="H53" s="31">
        <f>'4. Engagement and training need'!P53</f>
        <v>0</v>
      </c>
      <c r="I53" s="50"/>
      <c r="J53" s="50"/>
      <c r="K53" s="50"/>
      <c r="L53" s="50"/>
      <c r="M53" s="34" t="str">
        <f>IF(COUNTA('4. Engagement and training need'!I53:L53)=0,"",COUNTIF(I53:L53,"Complete")/COUNTIF('4. Engagement and training need'!I53:L53,"Yes"))</f>
        <v/>
      </c>
      <c r="N53" s="50"/>
      <c r="O53" s="45"/>
      <c r="P53" s="45"/>
      <c r="Q53" s="45"/>
      <c r="R53" s="45"/>
      <c r="S53" s="45"/>
      <c r="T53" s="34" t="str">
        <f>IF(COUNTA('4. Engagement and training need'!Q53:U53)=0,"",COUNTIF(O53:S53,"Complete")/COUNTIF('4. Engagement and training need'!Q53:U53,"Yes"))</f>
        <v/>
      </c>
      <c r="U53" s="45"/>
    </row>
    <row r="54" spans="1:21">
      <c r="A54" s="31">
        <f>'4. Engagement and training need'!A54</f>
        <v>0</v>
      </c>
      <c r="B54" s="30">
        <f>'4. Engagement and training need'!B54</f>
        <v>0</v>
      </c>
      <c r="C54" s="31">
        <f>'4. Engagement and training need'!C54</f>
        <v>0</v>
      </c>
      <c r="D54" s="31">
        <f>'4. Engagement and training need'!D54</f>
        <v>0</v>
      </c>
      <c r="E54" s="31">
        <f>'4. Engagement and training need'!E54</f>
        <v>0</v>
      </c>
      <c r="F54" s="31">
        <f>'4. Engagement and training need'!F54</f>
        <v>0</v>
      </c>
      <c r="G54" s="31">
        <f>'4. Engagement and training need'!H54</f>
        <v>0</v>
      </c>
      <c r="H54" s="31">
        <f>'4. Engagement and training need'!P54</f>
        <v>0</v>
      </c>
      <c r="I54" s="50"/>
      <c r="J54" s="50"/>
      <c r="K54" s="50"/>
      <c r="L54" s="50"/>
      <c r="M54" s="34" t="str">
        <f>IF(COUNTA('4. Engagement and training need'!I54:L54)=0,"",COUNTIF(I54:L54,"Complete")/COUNTIF('4. Engagement and training need'!I54:L54,"Yes"))</f>
        <v/>
      </c>
      <c r="N54" s="50"/>
      <c r="O54" s="45"/>
      <c r="P54" s="45"/>
      <c r="Q54" s="45"/>
      <c r="R54" s="45"/>
      <c r="S54" s="45"/>
      <c r="T54" s="34" t="str">
        <f>IF(COUNTA('4. Engagement and training need'!Q54:U54)=0,"",COUNTIF(O54:S54,"Complete")/COUNTIF('4. Engagement and training need'!Q54:U54,"Yes"))</f>
        <v/>
      </c>
      <c r="U54" s="45"/>
    </row>
    <row r="55" spans="1:21">
      <c r="A55" s="31">
        <f>'4. Engagement and training need'!A55</f>
        <v>0</v>
      </c>
      <c r="B55" s="42">
        <f>'4. Engagement and training need'!B55</f>
        <v>0</v>
      </c>
      <c r="C55" s="41">
        <f>'4. Engagement and training need'!C55</f>
        <v>0</v>
      </c>
      <c r="D55" s="31">
        <f>'4. Engagement and training need'!D55</f>
        <v>0</v>
      </c>
      <c r="E55" s="31">
        <f>'4. Engagement and training need'!E55</f>
        <v>0</v>
      </c>
      <c r="F55" s="31">
        <f>'4. Engagement and training need'!F55</f>
        <v>0</v>
      </c>
      <c r="G55" s="31">
        <f>'4. Engagement and training need'!H55</f>
        <v>0</v>
      </c>
      <c r="H55" s="31">
        <f>'4. Engagement and training need'!P55</f>
        <v>0</v>
      </c>
      <c r="I55" s="50"/>
      <c r="J55" s="50"/>
      <c r="K55" s="50"/>
      <c r="L55" s="50"/>
      <c r="M55" s="34" t="str">
        <f>IF(COUNTA('4. Engagement and training need'!I55:L55)=0,"",COUNTIF(I55:L55,"Complete")/COUNTIF('4. Engagement and training need'!I55:L55,"Yes"))</f>
        <v/>
      </c>
      <c r="N55" s="50"/>
      <c r="O55" s="45"/>
      <c r="P55" s="45"/>
      <c r="Q55" s="45"/>
      <c r="R55" s="45"/>
      <c r="S55" s="45"/>
      <c r="T55" s="34" t="str">
        <f>IF(COUNTA('4. Engagement and training need'!Q55:U55)=0,"",COUNTIF(O55:S55,"Complete")/COUNTIF('4. Engagement and training need'!Q55:U55,"Yes"))</f>
        <v/>
      </c>
      <c r="U55" s="45"/>
    </row>
    <row r="56" spans="1:21">
      <c r="A56" s="31">
        <f>'4. Engagement and training need'!A56</f>
        <v>0</v>
      </c>
      <c r="B56" s="30">
        <f>'4. Engagement and training need'!B56</f>
        <v>0</v>
      </c>
      <c r="C56" s="31">
        <f>'4. Engagement and training need'!C56</f>
        <v>0</v>
      </c>
      <c r="D56" s="31">
        <f>'4. Engagement and training need'!D56</f>
        <v>0</v>
      </c>
      <c r="E56" s="31">
        <f>'4. Engagement and training need'!E56</f>
        <v>0</v>
      </c>
      <c r="F56" s="31">
        <f>'4. Engagement and training need'!F56</f>
        <v>0</v>
      </c>
      <c r="G56" s="31">
        <f>'4. Engagement and training need'!H56</f>
        <v>0</v>
      </c>
      <c r="H56" s="31">
        <f>'4. Engagement and training need'!P56</f>
        <v>0</v>
      </c>
      <c r="I56" s="50"/>
      <c r="J56" s="50"/>
      <c r="K56" s="50"/>
      <c r="L56" s="50"/>
      <c r="M56" s="34" t="str">
        <f>IF(COUNTA('4. Engagement and training need'!I56:L56)=0,"",COUNTIF(I56:L56,"Complete")/COUNTIF('4. Engagement and training need'!I56:L56,"Yes"))</f>
        <v/>
      </c>
      <c r="N56" s="50"/>
      <c r="O56" s="45"/>
      <c r="P56" s="45"/>
      <c r="Q56" s="45"/>
      <c r="R56" s="45"/>
      <c r="S56" s="45"/>
      <c r="T56" s="34" t="str">
        <f>IF(COUNTA('4. Engagement and training need'!Q56:U56)=0,"",COUNTIF(O56:S56,"Complete")/COUNTIF('4. Engagement and training need'!Q56:U56,"Yes"))</f>
        <v/>
      </c>
      <c r="U56" s="45"/>
    </row>
    <row r="57" spans="1:21">
      <c r="A57" s="31">
        <f>'4. Engagement and training need'!A57</f>
        <v>0</v>
      </c>
      <c r="B57" s="30">
        <f>'4. Engagement and training need'!B57</f>
        <v>0</v>
      </c>
      <c r="C57" s="31">
        <f>'4. Engagement and training need'!C57</f>
        <v>0</v>
      </c>
      <c r="D57" s="31">
        <f>'4. Engagement and training need'!D57</f>
        <v>0</v>
      </c>
      <c r="E57" s="31">
        <f>'4. Engagement and training need'!E57</f>
        <v>0</v>
      </c>
      <c r="F57" s="31">
        <f>'4. Engagement and training need'!F57</f>
        <v>0</v>
      </c>
      <c r="G57" s="31">
        <f>'4. Engagement and training need'!H57</f>
        <v>0</v>
      </c>
      <c r="H57" s="31">
        <f>'4. Engagement and training need'!P57</f>
        <v>0</v>
      </c>
      <c r="I57" s="50"/>
      <c r="J57" s="50"/>
      <c r="K57" s="50"/>
      <c r="L57" s="50"/>
      <c r="M57" s="34" t="str">
        <f>IF(COUNTA('4. Engagement and training need'!I57:L57)=0,"",COUNTIF(I57:L57,"Complete")/COUNTIF('4. Engagement and training need'!I57:L57,"Yes"))</f>
        <v/>
      </c>
      <c r="N57" s="50"/>
      <c r="O57" s="45"/>
      <c r="P57" s="45"/>
      <c r="Q57" s="45"/>
      <c r="R57" s="45"/>
      <c r="S57" s="45"/>
      <c r="T57" s="34" t="str">
        <f>IF(COUNTA('4. Engagement and training need'!Q57:U57)=0,"",COUNTIF(O57:S57,"Complete")/COUNTIF('4. Engagement and training need'!Q57:U57,"Yes"))</f>
        <v/>
      </c>
      <c r="U57" s="45"/>
    </row>
    <row r="58" spans="1:21">
      <c r="A58" s="31">
        <f>'4. Engagement and training need'!A58</f>
        <v>0</v>
      </c>
      <c r="B58" s="30">
        <f>'4. Engagement and training need'!B58</f>
        <v>0</v>
      </c>
      <c r="C58" s="31">
        <f>'4. Engagement and training need'!C58</f>
        <v>0</v>
      </c>
      <c r="D58" s="31">
        <f>'4. Engagement and training need'!D58</f>
        <v>0</v>
      </c>
      <c r="E58" s="31">
        <f>'4. Engagement and training need'!E58</f>
        <v>0</v>
      </c>
      <c r="F58" s="31">
        <f>'4. Engagement and training need'!F58</f>
        <v>0</v>
      </c>
      <c r="G58" s="31">
        <f>'4. Engagement and training need'!H58</f>
        <v>0</v>
      </c>
      <c r="H58" s="31">
        <f>'4. Engagement and training need'!P58</f>
        <v>0</v>
      </c>
      <c r="I58" s="50"/>
      <c r="J58" s="50"/>
      <c r="K58" s="50"/>
      <c r="L58" s="50"/>
      <c r="M58" s="34" t="str">
        <f>IF(COUNTA('4. Engagement and training need'!I58:L58)=0,"",COUNTIF(I58:L58,"Complete")/COUNTIF('4. Engagement and training need'!I58:L58,"Yes"))</f>
        <v/>
      </c>
      <c r="N58" s="50"/>
      <c r="O58" s="45"/>
      <c r="P58" s="45"/>
      <c r="Q58" s="45"/>
      <c r="R58" s="45"/>
      <c r="S58" s="45"/>
      <c r="T58" s="34" t="str">
        <f>IF(COUNTA('4. Engagement and training need'!Q58:U58)=0,"",COUNTIF(O58:S58,"Complete")/COUNTIF('4. Engagement and training need'!Q58:U58,"Yes"))</f>
        <v/>
      </c>
      <c r="U58" s="45"/>
    </row>
    <row r="59" spans="1:21">
      <c r="A59" s="31">
        <f>'4. Engagement and training need'!A59</f>
        <v>0</v>
      </c>
      <c r="B59" s="30">
        <f>'4. Engagement and training need'!B59</f>
        <v>0</v>
      </c>
      <c r="C59" s="31">
        <f>'4. Engagement and training need'!C59</f>
        <v>0</v>
      </c>
      <c r="D59" s="31">
        <f>'4. Engagement and training need'!D59</f>
        <v>0</v>
      </c>
      <c r="E59" s="31">
        <f>'4. Engagement and training need'!E59</f>
        <v>0</v>
      </c>
      <c r="F59" s="31">
        <f>'4. Engagement and training need'!F59</f>
        <v>0</v>
      </c>
      <c r="G59" s="31">
        <f>'4. Engagement and training need'!H59</f>
        <v>0</v>
      </c>
      <c r="H59" s="31">
        <f>'4. Engagement and training need'!P59</f>
        <v>0</v>
      </c>
      <c r="I59" s="50"/>
      <c r="J59" s="50"/>
      <c r="K59" s="50"/>
      <c r="L59" s="50"/>
      <c r="M59" s="34" t="str">
        <f>IF(COUNTA('4. Engagement and training need'!I59:L59)=0,"",COUNTIF(I59:L59,"Complete")/COUNTIF('4. Engagement and training need'!I59:L59,"Yes"))</f>
        <v/>
      </c>
      <c r="N59" s="50"/>
      <c r="O59" s="45"/>
      <c r="P59" s="45"/>
      <c r="Q59" s="45"/>
      <c r="R59" s="45"/>
      <c r="S59" s="45"/>
      <c r="T59" s="34" t="str">
        <f>IF(COUNTA('4. Engagement and training need'!Q59:U59)=0,"",COUNTIF(O59:S59,"Complete")/COUNTIF('4. Engagement and training need'!Q59:U59,"Yes"))</f>
        <v/>
      </c>
      <c r="U59" s="45"/>
    </row>
    <row r="60" spans="1:21">
      <c r="A60" s="31">
        <f>'4. Engagement and training need'!A60</f>
        <v>0</v>
      </c>
      <c r="B60" s="30">
        <f>'4. Engagement and training need'!B60</f>
        <v>0</v>
      </c>
      <c r="C60" s="31">
        <f>'4. Engagement and training need'!C60</f>
        <v>0</v>
      </c>
      <c r="D60" s="31">
        <f>'4. Engagement and training need'!D60</f>
        <v>0</v>
      </c>
      <c r="E60" s="31">
        <f>'4. Engagement and training need'!E60</f>
        <v>0</v>
      </c>
      <c r="F60" s="31">
        <f>'4. Engagement and training need'!F60</f>
        <v>0</v>
      </c>
      <c r="G60" s="31">
        <f>'4. Engagement and training need'!H60</f>
        <v>0</v>
      </c>
      <c r="H60" s="31">
        <f>'4. Engagement and training need'!P60</f>
        <v>0</v>
      </c>
      <c r="I60" s="50"/>
      <c r="J60" s="50"/>
      <c r="K60" s="50"/>
      <c r="L60" s="50"/>
      <c r="M60" s="34" t="str">
        <f>IF(COUNTA('4. Engagement and training need'!I60:L60)=0,"",COUNTIF(I60:L60,"Complete")/COUNTIF('4. Engagement and training need'!I60:L60,"Yes"))</f>
        <v/>
      </c>
      <c r="N60" s="50"/>
      <c r="O60" s="45"/>
      <c r="P60" s="45"/>
      <c r="Q60" s="45"/>
      <c r="R60" s="45"/>
      <c r="S60" s="45"/>
      <c r="T60" s="34" t="str">
        <f>IF(COUNTA('4. Engagement and training need'!Q60:U60)=0,"",COUNTIF(O60:S60,"Complete")/COUNTIF('4. Engagement and training need'!Q60:U60,"Yes"))</f>
        <v/>
      </c>
      <c r="U60" s="45"/>
    </row>
    <row r="61" spans="1:21">
      <c r="A61" s="31">
        <f>'4. Engagement and training need'!A61</f>
        <v>0</v>
      </c>
      <c r="B61" s="42">
        <f>'4. Engagement and training need'!B61</f>
        <v>0</v>
      </c>
      <c r="C61" s="41">
        <f>'4. Engagement and training need'!C61</f>
        <v>0</v>
      </c>
      <c r="D61" s="31">
        <f>'4. Engagement and training need'!D61</f>
        <v>0</v>
      </c>
      <c r="E61" s="31">
        <f>'4. Engagement and training need'!E61</f>
        <v>0</v>
      </c>
      <c r="F61" s="31">
        <f>'4. Engagement and training need'!F61</f>
        <v>0</v>
      </c>
      <c r="G61" s="31">
        <f>'4. Engagement and training need'!H61</f>
        <v>0</v>
      </c>
      <c r="H61" s="31">
        <f>'4. Engagement and training need'!P61</f>
        <v>0</v>
      </c>
      <c r="I61" s="50"/>
      <c r="J61" s="50"/>
      <c r="K61" s="50"/>
      <c r="L61" s="50"/>
      <c r="M61" s="34" t="str">
        <f>IF(COUNTA('4. Engagement and training need'!I61:L61)=0,"",COUNTIF(I61:L61,"Complete")/COUNTIF('4. Engagement and training need'!I61:L61,"Yes"))</f>
        <v/>
      </c>
      <c r="N61" s="50"/>
      <c r="O61" s="45"/>
      <c r="P61" s="45"/>
      <c r="Q61" s="45"/>
      <c r="R61" s="45"/>
      <c r="S61" s="45"/>
      <c r="T61" s="34" t="str">
        <f>IF(COUNTA('4. Engagement and training need'!Q61:U61)=0,"",COUNTIF(O61:S61,"Complete")/COUNTIF('4. Engagement and training need'!Q61:U61,"Yes"))</f>
        <v/>
      </c>
      <c r="U61" s="45"/>
    </row>
    <row r="62" spans="1:21">
      <c r="A62" s="31">
        <f>'4. Engagement and training need'!A62</f>
        <v>0</v>
      </c>
      <c r="B62" s="30">
        <f>'4. Engagement and training need'!B62</f>
        <v>0</v>
      </c>
      <c r="C62" s="31">
        <f>'4. Engagement and training need'!C62</f>
        <v>0</v>
      </c>
      <c r="D62" s="31">
        <f>'4. Engagement and training need'!D62</f>
        <v>0</v>
      </c>
      <c r="E62" s="31">
        <f>'4. Engagement and training need'!E62</f>
        <v>0</v>
      </c>
      <c r="F62" s="31">
        <f>'4. Engagement and training need'!F62</f>
        <v>0</v>
      </c>
      <c r="G62" s="31">
        <f>'4. Engagement and training need'!H62</f>
        <v>0</v>
      </c>
      <c r="H62" s="31">
        <f>'4. Engagement and training need'!P62</f>
        <v>0</v>
      </c>
      <c r="I62" s="50"/>
      <c r="J62" s="50"/>
      <c r="K62" s="50"/>
      <c r="L62" s="50"/>
      <c r="M62" s="34" t="str">
        <f>IF(COUNTA('4. Engagement and training need'!I62:L62)=0,"",COUNTIF(I62:L62,"Complete")/COUNTIF('4. Engagement and training need'!I62:L62,"Yes"))</f>
        <v/>
      </c>
      <c r="N62" s="50"/>
      <c r="O62" s="45"/>
      <c r="P62" s="45"/>
      <c r="Q62" s="45"/>
      <c r="R62" s="45"/>
      <c r="S62" s="45"/>
      <c r="T62" s="34" t="str">
        <f>IF(COUNTA('4. Engagement and training need'!Q62:U62)=0,"",COUNTIF(O62:S62,"Complete")/COUNTIF('4. Engagement and training need'!Q62:U62,"Yes"))</f>
        <v/>
      </c>
      <c r="U62" s="45"/>
    </row>
    <row r="63" spans="1:21">
      <c r="A63" s="31">
        <f>'4. Engagement and training need'!A63</f>
        <v>0</v>
      </c>
      <c r="B63" s="30">
        <f>'4. Engagement and training need'!B63</f>
        <v>0</v>
      </c>
      <c r="C63" s="31">
        <f>'4. Engagement and training need'!C63</f>
        <v>0</v>
      </c>
      <c r="D63" s="31">
        <f>'4. Engagement and training need'!D63</f>
        <v>0</v>
      </c>
      <c r="E63" s="31">
        <f>'4. Engagement and training need'!E63</f>
        <v>0</v>
      </c>
      <c r="F63" s="31">
        <f>'4. Engagement and training need'!F63</f>
        <v>0</v>
      </c>
      <c r="G63" s="31">
        <f>'4. Engagement and training need'!H63</f>
        <v>0</v>
      </c>
      <c r="H63" s="31">
        <f>'4. Engagement and training need'!P63</f>
        <v>0</v>
      </c>
      <c r="I63" s="50"/>
      <c r="J63" s="50"/>
      <c r="K63" s="50"/>
      <c r="L63" s="50"/>
      <c r="M63" s="34" t="str">
        <f>IF(COUNTA('4. Engagement and training need'!I63:L63)=0,"",COUNTIF(I63:L63,"Complete")/COUNTIF('4. Engagement and training need'!I63:L63,"Yes"))</f>
        <v/>
      </c>
      <c r="N63" s="50"/>
      <c r="O63" s="45"/>
      <c r="P63" s="45"/>
      <c r="Q63" s="45"/>
      <c r="R63" s="45"/>
      <c r="S63" s="45"/>
      <c r="T63" s="34" t="str">
        <f>IF(COUNTA('4. Engagement and training need'!Q63:U63)=0,"",COUNTIF(O63:S63,"Complete")/COUNTIF('4. Engagement and training need'!Q63:U63,"Yes"))</f>
        <v/>
      </c>
      <c r="U63" s="45"/>
    </row>
    <row r="64" spans="1:21">
      <c r="A64" s="31">
        <f>'4. Engagement and training need'!A64</f>
        <v>0</v>
      </c>
      <c r="B64" s="30">
        <f>'4. Engagement and training need'!B64</f>
        <v>0</v>
      </c>
      <c r="C64" s="31">
        <f>'4. Engagement and training need'!C64</f>
        <v>0</v>
      </c>
      <c r="D64" s="31">
        <f>'4. Engagement and training need'!D64</f>
        <v>0</v>
      </c>
      <c r="E64" s="31">
        <f>'4. Engagement and training need'!E64</f>
        <v>0</v>
      </c>
      <c r="F64" s="31">
        <f>'4. Engagement and training need'!F64</f>
        <v>0</v>
      </c>
      <c r="G64" s="31">
        <f>'4. Engagement and training need'!H64</f>
        <v>0</v>
      </c>
      <c r="H64" s="31">
        <f>'4. Engagement and training need'!P64</f>
        <v>0</v>
      </c>
      <c r="I64" s="50"/>
      <c r="J64" s="50"/>
      <c r="K64" s="50"/>
      <c r="L64" s="50"/>
      <c r="M64" s="34" t="str">
        <f>IF(COUNTA('4. Engagement and training need'!I64:L64)=0,"",COUNTIF(I64:L64,"Complete")/COUNTIF('4. Engagement and training need'!I64:L64,"Yes"))</f>
        <v/>
      </c>
      <c r="N64" s="50"/>
      <c r="O64" s="45"/>
      <c r="P64" s="45"/>
      <c r="Q64" s="45"/>
      <c r="R64" s="45"/>
      <c r="S64" s="45"/>
      <c r="T64" s="34" t="str">
        <f>IF(COUNTA('4. Engagement and training need'!Q64:U64)=0,"",COUNTIF(O64:S64,"Complete")/COUNTIF('4. Engagement and training need'!Q64:U64,"Yes"))</f>
        <v/>
      </c>
      <c r="U64" s="45"/>
    </row>
    <row r="65" spans="1:21">
      <c r="A65" s="31">
        <f>'4. Engagement and training need'!A65</f>
        <v>0</v>
      </c>
      <c r="B65" s="30">
        <f>'4. Engagement and training need'!B65</f>
        <v>0</v>
      </c>
      <c r="C65" s="31">
        <f>'4. Engagement and training need'!C65</f>
        <v>0</v>
      </c>
      <c r="D65" s="31">
        <f>'4. Engagement and training need'!D65</f>
        <v>0</v>
      </c>
      <c r="E65" s="31">
        <f>'4. Engagement and training need'!E65</f>
        <v>0</v>
      </c>
      <c r="F65" s="31">
        <f>'4. Engagement and training need'!F65</f>
        <v>0</v>
      </c>
      <c r="G65" s="31">
        <f>'4. Engagement and training need'!H65</f>
        <v>0</v>
      </c>
      <c r="H65" s="31">
        <f>'4. Engagement and training need'!P65</f>
        <v>0</v>
      </c>
      <c r="I65" s="50"/>
      <c r="J65" s="50"/>
      <c r="K65" s="50"/>
      <c r="L65" s="50"/>
      <c r="M65" s="34" t="str">
        <f>IF(COUNTA('4. Engagement and training need'!I65:L65)=0,"",COUNTIF(I65:L65,"Complete")/COUNTIF('4. Engagement and training need'!I65:L65,"Yes"))</f>
        <v/>
      </c>
      <c r="N65" s="50"/>
      <c r="O65" s="45"/>
      <c r="P65" s="45"/>
      <c r="Q65" s="45"/>
      <c r="R65" s="45"/>
      <c r="S65" s="45"/>
      <c r="T65" s="34" t="str">
        <f>IF(COUNTA('4. Engagement and training need'!Q65:U65)=0,"",COUNTIF(O65:S65,"Complete")/COUNTIF('4. Engagement and training need'!Q65:U65,"Yes"))</f>
        <v/>
      </c>
      <c r="U65" s="45"/>
    </row>
    <row r="66" spans="1:21">
      <c r="A66" s="31">
        <f>'4. Engagement and training need'!A66</f>
        <v>0</v>
      </c>
      <c r="B66" s="30">
        <f>'4. Engagement and training need'!B66</f>
        <v>0</v>
      </c>
      <c r="C66" s="31">
        <f>'4. Engagement and training need'!C66</f>
        <v>0</v>
      </c>
      <c r="D66" s="31">
        <f>'4. Engagement and training need'!D66</f>
        <v>0</v>
      </c>
      <c r="E66" s="31">
        <f>'4. Engagement and training need'!E66</f>
        <v>0</v>
      </c>
      <c r="F66" s="31">
        <f>'4. Engagement and training need'!F66</f>
        <v>0</v>
      </c>
      <c r="G66" s="31">
        <f>'4. Engagement and training need'!H66</f>
        <v>0</v>
      </c>
      <c r="H66" s="31">
        <f>'4. Engagement and training need'!P66</f>
        <v>0</v>
      </c>
      <c r="I66" s="50"/>
      <c r="J66" s="50"/>
      <c r="K66" s="50"/>
      <c r="L66" s="50"/>
      <c r="M66" s="34" t="str">
        <f>IF(COUNTA('4. Engagement and training need'!I66:L66)=0,"",COUNTIF(I66:L66,"Complete")/COUNTIF('4. Engagement and training need'!I66:L66,"Yes"))</f>
        <v/>
      </c>
      <c r="N66" s="50"/>
      <c r="O66" s="45"/>
      <c r="P66" s="45"/>
      <c r="Q66" s="45"/>
      <c r="R66" s="45"/>
      <c r="S66" s="45"/>
      <c r="T66" s="34" t="str">
        <f>IF(COUNTA('4. Engagement and training need'!Q66:U66)=0,"",COUNTIF(O66:S66,"Complete")/COUNTIF('4. Engagement and training need'!Q66:U66,"Yes"))</f>
        <v/>
      </c>
      <c r="U66" s="45"/>
    </row>
    <row r="67" spans="1:21">
      <c r="A67" s="31">
        <f>'4. Engagement and training need'!A67</f>
        <v>0</v>
      </c>
      <c r="B67" s="30">
        <f>'4. Engagement and training need'!B67</f>
        <v>0</v>
      </c>
      <c r="C67" s="31">
        <f>'4. Engagement and training need'!C67</f>
        <v>0</v>
      </c>
      <c r="D67" s="31">
        <f>'4. Engagement and training need'!D67</f>
        <v>0</v>
      </c>
      <c r="E67" s="31">
        <f>'4. Engagement and training need'!E67</f>
        <v>0</v>
      </c>
      <c r="F67" s="31">
        <f>'4. Engagement and training need'!F67</f>
        <v>0</v>
      </c>
      <c r="G67" s="31">
        <f>'4. Engagement and training need'!H67</f>
        <v>0</v>
      </c>
      <c r="H67" s="31">
        <f>'4. Engagement and training need'!P67</f>
        <v>0</v>
      </c>
      <c r="I67" s="50"/>
      <c r="J67" s="50"/>
      <c r="K67" s="50"/>
      <c r="L67" s="50"/>
      <c r="M67" s="34" t="str">
        <f>IF(COUNTA('4. Engagement and training need'!I67:L67)=0,"",COUNTIF(I67:L67,"Complete")/COUNTIF('4. Engagement and training need'!I67:L67,"Yes"))</f>
        <v/>
      </c>
      <c r="N67" s="50"/>
      <c r="O67" s="45"/>
      <c r="P67" s="45"/>
      <c r="Q67" s="45"/>
      <c r="R67" s="45"/>
      <c r="S67" s="45"/>
      <c r="T67" s="34" t="str">
        <f>IF(COUNTA('4. Engagement and training need'!Q67:U67)=0,"",COUNTIF(O67:S67,"Complete")/COUNTIF('4. Engagement and training need'!Q67:U67,"Yes"))</f>
        <v/>
      </c>
      <c r="U67" s="45"/>
    </row>
    <row r="68" spans="1:21">
      <c r="A68" s="31">
        <f>'4. Engagement and training need'!A68</f>
        <v>0</v>
      </c>
      <c r="B68" s="42">
        <f>'4. Engagement and training need'!B68</f>
        <v>0</v>
      </c>
      <c r="C68" s="41">
        <f>'4. Engagement and training need'!C68</f>
        <v>0</v>
      </c>
      <c r="D68" s="31">
        <f>'4. Engagement and training need'!D68</f>
        <v>0</v>
      </c>
      <c r="E68" s="31">
        <f>'4. Engagement and training need'!E68</f>
        <v>0</v>
      </c>
      <c r="F68" s="31">
        <f>'4. Engagement and training need'!F68</f>
        <v>0</v>
      </c>
      <c r="G68" s="31">
        <f>'4. Engagement and training need'!H68</f>
        <v>0</v>
      </c>
      <c r="H68" s="31">
        <f>'4. Engagement and training need'!P68</f>
        <v>0</v>
      </c>
      <c r="I68" s="50"/>
      <c r="J68" s="50"/>
      <c r="K68" s="50"/>
      <c r="L68" s="50"/>
      <c r="M68" s="34" t="str">
        <f>IF(COUNTA('4. Engagement and training need'!I68:L68)=0,"",COUNTIF(I68:L68,"Complete")/COUNTIF('4. Engagement and training need'!I68:L68,"Yes"))</f>
        <v/>
      </c>
      <c r="N68" s="50"/>
      <c r="O68" s="45"/>
      <c r="P68" s="45"/>
      <c r="Q68" s="45"/>
      <c r="R68" s="45"/>
      <c r="S68" s="45"/>
      <c r="T68" s="34" t="str">
        <f>IF(COUNTA('4. Engagement and training need'!Q68:U68)=0,"",COUNTIF(O68:S68,"Complete")/COUNTIF('4. Engagement and training need'!Q68:U68,"Yes"))</f>
        <v/>
      </c>
      <c r="U68" s="45"/>
    </row>
    <row r="69" spans="1:21">
      <c r="A69" s="31">
        <f>'4. Engagement and training need'!A69</f>
        <v>0</v>
      </c>
      <c r="B69" s="30">
        <f>'4. Engagement and training need'!B69</f>
        <v>0</v>
      </c>
      <c r="C69" s="31">
        <f>'4. Engagement and training need'!C69</f>
        <v>0</v>
      </c>
      <c r="D69" s="31">
        <f>'4. Engagement and training need'!D69</f>
        <v>0</v>
      </c>
      <c r="E69" s="31">
        <f>'4. Engagement and training need'!E69</f>
        <v>0</v>
      </c>
      <c r="F69" s="31">
        <f>'4. Engagement and training need'!F69</f>
        <v>0</v>
      </c>
      <c r="G69" s="31">
        <f>'4. Engagement and training need'!H69</f>
        <v>0</v>
      </c>
      <c r="H69" s="31">
        <f>'4. Engagement and training need'!P69</f>
        <v>0</v>
      </c>
      <c r="I69" s="50"/>
      <c r="J69" s="50"/>
      <c r="K69" s="50"/>
      <c r="L69" s="50"/>
      <c r="M69" s="34" t="str">
        <f>IF(COUNTA('4. Engagement and training need'!I69:L69)=0,"",COUNTIF(I69:L69,"Complete")/COUNTIF('4. Engagement and training need'!I69:L69,"Yes"))</f>
        <v/>
      </c>
      <c r="N69" s="50"/>
      <c r="O69" s="45"/>
      <c r="P69" s="45"/>
      <c r="Q69" s="45"/>
      <c r="R69" s="45"/>
      <c r="S69" s="45"/>
      <c r="T69" s="34" t="str">
        <f>IF(COUNTA('4. Engagement and training need'!Q69:U69)=0,"",COUNTIF(O69:S69,"Complete")/COUNTIF('4. Engagement and training need'!Q69:U69,"Yes"))</f>
        <v/>
      </c>
      <c r="U69" s="45"/>
    </row>
    <row r="70" spans="1:21">
      <c r="A70" s="31">
        <f>'4. Engagement and training need'!A70</f>
        <v>0</v>
      </c>
      <c r="B70" s="30">
        <f>'4. Engagement and training need'!B70</f>
        <v>0</v>
      </c>
      <c r="C70" s="31">
        <f>'4. Engagement and training need'!C70</f>
        <v>0</v>
      </c>
      <c r="D70" s="31">
        <f>'4. Engagement and training need'!D70</f>
        <v>0</v>
      </c>
      <c r="E70" s="31">
        <f>'4. Engagement and training need'!E70</f>
        <v>0</v>
      </c>
      <c r="F70" s="31">
        <f>'4. Engagement and training need'!F70</f>
        <v>0</v>
      </c>
      <c r="G70" s="31">
        <f>'4. Engagement and training need'!H70</f>
        <v>0</v>
      </c>
      <c r="H70" s="31">
        <f>'4. Engagement and training need'!P70</f>
        <v>0</v>
      </c>
      <c r="I70" s="50"/>
      <c r="J70" s="50"/>
      <c r="K70" s="50"/>
      <c r="L70" s="50"/>
      <c r="M70" s="34" t="str">
        <f>IF(COUNTA('4. Engagement and training need'!I70:L70)=0,"",COUNTIF(I70:L70,"Complete")/COUNTIF('4. Engagement and training need'!I70:L70,"Yes"))</f>
        <v/>
      </c>
      <c r="N70" s="50"/>
      <c r="O70" s="45"/>
      <c r="P70" s="45"/>
      <c r="Q70" s="45"/>
      <c r="R70" s="45"/>
      <c r="S70" s="45"/>
      <c r="T70" s="34" t="str">
        <f>IF(COUNTA('4. Engagement and training need'!Q70:U70)=0,"",COUNTIF(O70:S70,"Complete")/COUNTIF('4. Engagement and training need'!Q70:U70,"Yes"))</f>
        <v/>
      </c>
      <c r="U70" s="45"/>
    </row>
    <row r="71" spans="1:21">
      <c r="A71" s="31">
        <f>'4. Engagement and training need'!A71</f>
        <v>0</v>
      </c>
      <c r="B71" s="30">
        <f>'4. Engagement and training need'!B71</f>
        <v>0</v>
      </c>
      <c r="C71" s="31">
        <f>'4. Engagement and training need'!C71</f>
        <v>0</v>
      </c>
      <c r="D71" s="31">
        <f>'4. Engagement and training need'!D71</f>
        <v>0</v>
      </c>
      <c r="E71" s="31">
        <f>'4. Engagement and training need'!E71</f>
        <v>0</v>
      </c>
      <c r="F71" s="31">
        <f>'4. Engagement and training need'!F71</f>
        <v>0</v>
      </c>
      <c r="G71" s="31">
        <f>'4. Engagement and training need'!H71</f>
        <v>0</v>
      </c>
      <c r="H71" s="31">
        <f>'4. Engagement and training need'!P71</f>
        <v>0</v>
      </c>
      <c r="I71" s="50"/>
      <c r="J71" s="50"/>
      <c r="K71" s="50"/>
      <c r="L71" s="50"/>
      <c r="M71" s="34" t="str">
        <f>IF(COUNTA('4. Engagement and training need'!I71:L71)=0,"",COUNTIF(I71:L71,"Complete")/COUNTIF('4. Engagement and training need'!I71:L71,"Yes"))</f>
        <v/>
      </c>
      <c r="N71" s="50"/>
      <c r="O71" s="45"/>
      <c r="P71" s="45"/>
      <c r="Q71" s="45"/>
      <c r="R71" s="45"/>
      <c r="S71" s="45"/>
      <c r="T71" s="34" t="str">
        <f>IF(COUNTA('4. Engagement and training need'!Q71:U71)=0,"",COUNTIF(O71:S71,"Complete")/COUNTIF('4. Engagement and training need'!Q71:U71,"Yes"))</f>
        <v/>
      </c>
      <c r="U71" s="45"/>
    </row>
    <row r="72" spans="1:21">
      <c r="A72" s="31">
        <f>'4. Engagement and training need'!A72</f>
        <v>0</v>
      </c>
      <c r="B72" s="30">
        <f>'4. Engagement and training need'!B72</f>
        <v>0</v>
      </c>
      <c r="C72" s="31">
        <f>'4. Engagement and training need'!C72</f>
        <v>0</v>
      </c>
      <c r="D72" s="31">
        <f>'4. Engagement and training need'!D72</f>
        <v>0</v>
      </c>
      <c r="E72" s="31">
        <f>'4. Engagement and training need'!E72</f>
        <v>0</v>
      </c>
      <c r="F72" s="31">
        <f>'4. Engagement and training need'!F72</f>
        <v>0</v>
      </c>
      <c r="G72" s="31">
        <f>'4. Engagement and training need'!H72</f>
        <v>0</v>
      </c>
      <c r="H72" s="31">
        <f>'4. Engagement and training need'!P72</f>
        <v>0</v>
      </c>
      <c r="I72" s="50"/>
      <c r="J72" s="50"/>
      <c r="K72" s="50"/>
      <c r="L72" s="50"/>
      <c r="M72" s="34" t="str">
        <f>IF(COUNTA('4. Engagement and training need'!I72:L72)=0,"",COUNTIF(I72:L72,"Complete")/COUNTIF('4. Engagement and training need'!I72:L72,"Yes"))</f>
        <v/>
      </c>
      <c r="N72" s="50"/>
      <c r="O72" s="45"/>
      <c r="P72" s="45"/>
      <c r="Q72" s="45"/>
      <c r="R72" s="45"/>
      <c r="S72" s="45"/>
      <c r="T72" s="34" t="str">
        <f>IF(COUNTA('4. Engagement and training need'!Q72:U72)=0,"",COUNTIF(O72:S72,"Complete")/COUNTIF('4. Engagement and training need'!Q72:U72,"Yes"))</f>
        <v/>
      </c>
      <c r="U72" s="45"/>
    </row>
    <row r="73" spans="1:21">
      <c r="A73" s="31">
        <f>'4. Engagement and training need'!A73</f>
        <v>0</v>
      </c>
      <c r="B73" s="42">
        <f>'4. Engagement and training need'!B73</f>
        <v>0</v>
      </c>
      <c r="C73" s="41">
        <f>'4. Engagement and training need'!C73</f>
        <v>0</v>
      </c>
      <c r="D73" s="31">
        <f>'4. Engagement and training need'!D73</f>
        <v>0</v>
      </c>
      <c r="E73" s="31">
        <f>'4. Engagement and training need'!E73</f>
        <v>0</v>
      </c>
      <c r="F73" s="31">
        <f>'4. Engagement and training need'!F73</f>
        <v>0</v>
      </c>
      <c r="G73" s="31">
        <f>'4. Engagement and training need'!H73</f>
        <v>0</v>
      </c>
      <c r="H73" s="31">
        <f>'4. Engagement and training need'!P73</f>
        <v>0</v>
      </c>
      <c r="I73" s="43"/>
      <c r="J73" s="43"/>
      <c r="K73" s="43"/>
      <c r="L73" s="43"/>
      <c r="M73" s="34" t="str">
        <f>IF(COUNTA('4. Engagement and training need'!I73:L73)=0,"",COUNTIF(I73:L73,"Complete")/COUNTIF('4. Engagement and training need'!I73:L73,"Yes"))</f>
        <v/>
      </c>
      <c r="N73" s="43"/>
      <c r="O73" s="39"/>
      <c r="P73" s="39"/>
      <c r="Q73" s="39"/>
      <c r="R73" s="39"/>
      <c r="S73" s="39"/>
      <c r="T73" s="34" t="str">
        <f>IF(COUNTA('4. Engagement and training need'!Q73:U73)=0,"",COUNTIF(O73:S73,"Complete")/COUNTIF('4. Engagement and training need'!Q73:U73,"Yes"))</f>
        <v/>
      </c>
      <c r="U73" s="39"/>
    </row>
    <row r="74" spans="1:21">
      <c r="A74" s="31">
        <f>'4. Engagement and training need'!A74</f>
        <v>0</v>
      </c>
      <c r="B74" s="30">
        <f>'4. Engagement and training need'!B74</f>
        <v>0</v>
      </c>
      <c r="C74" s="31">
        <f>'4. Engagement and training need'!C74</f>
        <v>0</v>
      </c>
      <c r="D74" s="31">
        <f>'4. Engagement and training need'!D74</f>
        <v>0</v>
      </c>
      <c r="E74" s="31">
        <f>'4. Engagement and training need'!E74</f>
        <v>0</v>
      </c>
      <c r="F74" s="31">
        <f>'4. Engagement and training need'!F74</f>
        <v>0</v>
      </c>
      <c r="G74" s="31">
        <f>'4. Engagement and training need'!H74</f>
        <v>0</v>
      </c>
      <c r="H74" s="31">
        <f>'4. Engagement and training need'!P74</f>
        <v>0</v>
      </c>
      <c r="I74" s="50"/>
      <c r="J74" s="50"/>
      <c r="K74" s="50"/>
      <c r="L74" s="50"/>
      <c r="M74" s="34" t="str">
        <f>IF(COUNTA('4. Engagement and training need'!I74:L74)=0,"",COUNTIF(I74:L74,"Complete")/COUNTIF('4. Engagement and training need'!I74:L74,"Yes"))</f>
        <v/>
      </c>
      <c r="N74" s="50"/>
      <c r="O74" s="45"/>
      <c r="P74" s="45"/>
      <c r="Q74" s="45"/>
      <c r="R74" s="45"/>
      <c r="S74" s="45"/>
      <c r="T74" s="34" t="str">
        <f>IF(COUNTA('4. Engagement and training need'!Q74:U74)=0,"",COUNTIF(O74:S74,"Complete")/COUNTIF('4. Engagement and training need'!Q74:U74,"Yes"))</f>
        <v/>
      </c>
      <c r="U74" s="45"/>
    </row>
    <row r="75" spans="1:21">
      <c r="A75" s="31">
        <f>'4. Engagement and training need'!A75</f>
        <v>0</v>
      </c>
      <c r="B75" s="30">
        <f>'4. Engagement and training need'!B75</f>
        <v>0</v>
      </c>
      <c r="C75" s="31">
        <f>'4. Engagement and training need'!C75</f>
        <v>0</v>
      </c>
      <c r="D75" s="31">
        <f>'4. Engagement and training need'!D75</f>
        <v>0</v>
      </c>
      <c r="E75" s="31">
        <f>'4. Engagement and training need'!E75</f>
        <v>0</v>
      </c>
      <c r="F75" s="31">
        <f>'4. Engagement and training need'!F75</f>
        <v>0</v>
      </c>
      <c r="G75" s="31">
        <f>'4. Engagement and training need'!H75</f>
        <v>0</v>
      </c>
      <c r="H75" s="31">
        <f>'4. Engagement and training need'!P75</f>
        <v>0</v>
      </c>
      <c r="I75" s="50"/>
      <c r="J75" s="50"/>
      <c r="K75" s="50"/>
      <c r="L75" s="50"/>
      <c r="M75" s="34" t="str">
        <f>IF(COUNTA('4. Engagement and training need'!I75:L75)=0,"",COUNTIF(I75:L75,"Complete")/COUNTIF('4. Engagement and training need'!I75:L75,"Yes"))</f>
        <v/>
      </c>
      <c r="N75" s="50"/>
      <c r="O75" s="45"/>
      <c r="P75" s="45"/>
      <c r="Q75" s="45"/>
      <c r="R75" s="45"/>
      <c r="S75" s="45"/>
      <c r="T75" s="34" t="str">
        <f>IF(COUNTA('4. Engagement and training need'!Q75:U75)=0,"",COUNTIF(O75:S75,"Complete")/COUNTIF('4. Engagement and training need'!Q75:U75,"Yes"))</f>
        <v/>
      </c>
      <c r="U75" s="45"/>
    </row>
    <row r="76" spans="1:21">
      <c r="A76" s="31">
        <f>'4. Engagement and training need'!A76</f>
        <v>0</v>
      </c>
      <c r="B76" s="30">
        <f>'4. Engagement and training need'!B76</f>
        <v>0</v>
      </c>
      <c r="C76" s="31">
        <f>'4. Engagement and training need'!C76</f>
        <v>0</v>
      </c>
      <c r="D76" s="31">
        <f>'4. Engagement and training need'!D76</f>
        <v>0</v>
      </c>
      <c r="E76" s="31">
        <f>'4. Engagement and training need'!E76</f>
        <v>0</v>
      </c>
      <c r="F76" s="31">
        <f>'4. Engagement and training need'!F76</f>
        <v>0</v>
      </c>
      <c r="G76" s="31">
        <f>'4. Engagement and training need'!H76</f>
        <v>0</v>
      </c>
      <c r="H76" s="31">
        <f>'4. Engagement and training need'!P76</f>
        <v>0</v>
      </c>
      <c r="I76" s="50"/>
      <c r="J76" s="50"/>
      <c r="K76" s="50"/>
      <c r="L76" s="50"/>
      <c r="M76" s="34" t="str">
        <f>IF(COUNTA('4. Engagement and training need'!I76:L76)=0,"",COUNTIF(I76:L76,"Complete")/COUNTIF('4. Engagement and training need'!I76:L76,"Yes"))</f>
        <v/>
      </c>
      <c r="N76" s="50"/>
      <c r="O76" s="45"/>
      <c r="P76" s="45"/>
      <c r="Q76" s="45"/>
      <c r="R76" s="45"/>
      <c r="S76" s="45"/>
      <c r="T76" s="34" t="str">
        <f>IF(COUNTA('4. Engagement and training need'!Q76:U76)=0,"",COUNTIF(O76:S76,"Complete")/COUNTIF('4. Engagement and training need'!Q76:U76,"Yes"))</f>
        <v/>
      </c>
      <c r="U76" s="45"/>
    </row>
    <row r="77" spans="1:21">
      <c r="A77" s="31">
        <f>'4. Engagement and training need'!A77</f>
        <v>0</v>
      </c>
      <c r="B77" s="30">
        <f>'4. Engagement and training need'!B77</f>
        <v>0</v>
      </c>
      <c r="C77" s="31">
        <f>'4. Engagement and training need'!C77</f>
        <v>0</v>
      </c>
      <c r="D77" s="31">
        <f>'4. Engagement and training need'!D77</f>
        <v>0</v>
      </c>
      <c r="E77" s="31">
        <f>'4. Engagement and training need'!E77</f>
        <v>0</v>
      </c>
      <c r="F77" s="31">
        <f>'4. Engagement and training need'!F77</f>
        <v>0</v>
      </c>
      <c r="G77" s="31">
        <f>'4. Engagement and training need'!H77</f>
        <v>0</v>
      </c>
      <c r="H77" s="31">
        <f>'4. Engagement and training need'!P77</f>
        <v>0</v>
      </c>
      <c r="I77" s="50"/>
      <c r="J77" s="50"/>
      <c r="K77" s="50"/>
      <c r="L77" s="50"/>
      <c r="M77" s="34" t="str">
        <f>IF(COUNTA('4. Engagement and training need'!I77:L77)=0,"",COUNTIF(I77:L77,"Complete")/COUNTIF('4. Engagement and training need'!I77:L77,"Yes"))</f>
        <v/>
      </c>
      <c r="N77" s="50"/>
      <c r="O77" s="45"/>
      <c r="P77" s="45"/>
      <c r="Q77" s="45"/>
      <c r="R77" s="45"/>
      <c r="S77" s="45"/>
      <c r="T77" s="34" t="str">
        <f>IF(COUNTA('4. Engagement and training need'!Q77:U77)=0,"",COUNTIF(O77:S77,"Complete")/COUNTIF('4. Engagement and training need'!Q77:U77,"Yes"))</f>
        <v/>
      </c>
      <c r="U77" s="45"/>
    </row>
    <row r="78" spans="1:21">
      <c r="A78" s="31">
        <f>'4. Engagement and training need'!A78</f>
        <v>0</v>
      </c>
      <c r="B78" s="30">
        <f>'4. Engagement and training need'!B78</f>
        <v>0</v>
      </c>
      <c r="C78" s="31">
        <f>'4. Engagement and training need'!C78</f>
        <v>0</v>
      </c>
      <c r="D78" s="31">
        <f>'4. Engagement and training need'!D78</f>
        <v>0</v>
      </c>
      <c r="E78" s="31">
        <f>'4. Engagement and training need'!E78</f>
        <v>0</v>
      </c>
      <c r="F78" s="31">
        <f>'4. Engagement and training need'!F78</f>
        <v>0</v>
      </c>
      <c r="G78" s="31">
        <f>'4. Engagement and training need'!H78</f>
        <v>0</v>
      </c>
      <c r="H78" s="31">
        <f>'4. Engagement and training need'!P78</f>
        <v>0</v>
      </c>
      <c r="I78" s="50"/>
      <c r="J78" s="50"/>
      <c r="K78" s="50"/>
      <c r="L78" s="50"/>
      <c r="M78" s="34" t="str">
        <f>IF(COUNTA('4. Engagement and training need'!I78:L78)=0,"",COUNTIF(I78:L78,"Complete")/COUNTIF('4. Engagement and training need'!I78:L78,"Yes"))</f>
        <v/>
      </c>
      <c r="N78" s="50"/>
      <c r="O78" s="45"/>
      <c r="P78" s="45"/>
      <c r="Q78" s="45"/>
      <c r="R78" s="45"/>
      <c r="S78" s="45"/>
      <c r="T78" s="34" t="str">
        <f>IF(COUNTA('4. Engagement and training need'!Q78:U78)=0,"",COUNTIF(O78:S78,"Complete")/COUNTIF('4. Engagement and training need'!Q78:U78,"Yes"))</f>
        <v/>
      </c>
      <c r="U78" s="45"/>
    </row>
    <row r="79" spans="1:21">
      <c r="A79" s="31">
        <f>'4. Engagement and training need'!A79</f>
        <v>0</v>
      </c>
      <c r="B79" s="42">
        <f>'4. Engagement and training need'!B79</f>
        <v>0</v>
      </c>
      <c r="C79" s="41">
        <f>'4. Engagement and training need'!C79</f>
        <v>0</v>
      </c>
      <c r="D79" s="31">
        <f>'4. Engagement and training need'!D79</f>
        <v>0</v>
      </c>
      <c r="E79" s="31">
        <f>'4. Engagement and training need'!E79</f>
        <v>0</v>
      </c>
      <c r="F79" s="31">
        <f>'4. Engagement and training need'!F79</f>
        <v>0</v>
      </c>
      <c r="G79" s="31">
        <f>'4. Engagement and training need'!H79</f>
        <v>0</v>
      </c>
      <c r="H79" s="31">
        <f>'4. Engagement and training need'!P79</f>
        <v>0</v>
      </c>
      <c r="I79" s="50"/>
      <c r="J79" s="50"/>
      <c r="K79" s="50"/>
      <c r="L79" s="50"/>
      <c r="M79" s="34" t="str">
        <f>IF(COUNTA('4. Engagement and training need'!I79:L79)=0,"",COUNTIF(I79:L79,"Complete")/COUNTIF('4. Engagement and training need'!I79:L79,"Yes"))</f>
        <v/>
      </c>
      <c r="N79" s="50"/>
      <c r="O79" s="45"/>
      <c r="P79" s="45"/>
      <c r="Q79" s="45"/>
      <c r="R79" s="45"/>
      <c r="S79" s="45"/>
      <c r="T79" s="34" t="str">
        <f>IF(COUNTA('4. Engagement and training need'!Q79:U79)=0,"",COUNTIF(O79:S79,"Complete")/COUNTIF('4. Engagement and training need'!Q79:U79,"Yes"))</f>
        <v/>
      </c>
      <c r="U79" s="45"/>
    </row>
    <row r="80" spans="1:21">
      <c r="A80" s="31">
        <f>'4. Engagement and training need'!A80</f>
        <v>0</v>
      </c>
      <c r="B80" s="30">
        <f>'4. Engagement and training need'!B80</f>
        <v>0</v>
      </c>
      <c r="C80" s="31">
        <f>'4. Engagement and training need'!C80</f>
        <v>0</v>
      </c>
      <c r="D80" s="31">
        <f>'4. Engagement and training need'!D80</f>
        <v>0</v>
      </c>
      <c r="E80" s="31">
        <f>'4. Engagement and training need'!E80</f>
        <v>0</v>
      </c>
      <c r="F80" s="31">
        <f>'4. Engagement and training need'!F80</f>
        <v>0</v>
      </c>
      <c r="G80" s="31">
        <f>'4. Engagement and training need'!H80</f>
        <v>0</v>
      </c>
      <c r="H80" s="31">
        <f>'4. Engagement and training need'!P80</f>
        <v>0</v>
      </c>
      <c r="I80" s="50"/>
      <c r="J80" s="50"/>
      <c r="K80" s="50"/>
      <c r="L80" s="50"/>
      <c r="M80" s="34" t="str">
        <f>IF(COUNTA('4. Engagement and training need'!I80:L80)=0,"",COUNTIF(I80:L80,"Complete")/COUNTIF('4. Engagement and training need'!I80:L80,"Yes"))</f>
        <v/>
      </c>
      <c r="N80" s="50"/>
      <c r="O80" s="45"/>
      <c r="P80" s="45"/>
      <c r="Q80" s="45"/>
      <c r="R80" s="45"/>
      <c r="S80" s="45"/>
      <c r="T80" s="34" t="str">
        <f>IF(COUNTA('4. Engagement and training need'!Q80:U80)=0,"",COUNTIF(O80:S80,"Complete")/COUNTIF('4. Engagement and training need'!Q80:U80,"Yes"))</f>
        <v/>
      </c>
      <c r="U80" s="45"/>
    </row>
    <row r="81" spans="1:21">
      <c r="A81" s="31">
        <f>'4. Engagement and training need'!A81</f>
        <v>0</v>
      </c>
      <c r="B81" s="30">
        <f>'4. Engagement and training need'!B81</f>
        <v>0</v>
      </c>
      <c r="C81" s="31">
        <f>'4. Engagement and training need'!C81</f>
        <v>0</v>
      </c>
      <c r="D81" s="31">
        <f>'4. Engagement and training need'!D81</f>
        <v>0</v>
      </c>
      <c r="E81" s="31">
        <f>'4. Engagement and training need'!E81</f>
        <v>0</v>
      </c>
      <c r="F81" s="31">
        <f>'4. Engagement and training need'!F81</f>
        <v>0</v>
      </c>
      <c r="G81" s="31">
        <f>'4. Engagement and training need'!H81</f>
        <v>0</v>
      </c>
      <c r="H81" s="31">
        <f>'4. Engagement and training need'!P81</f>
        <v>0</v>
      </c>
      <c r="I81" s="50"/>
      <c r="J81" s="50"/>
      <c r="K81" s="50"/>
      <c r="L81" s="50"/>
      <c r="M81" s="34" t="str">
        <f>IF(COUNTA('4. Engagement and training need'!I81:L81)=0,"",COUNTIF(I81:L81,"Complete")/COUNTIF('4. Engagement and training need'!I81:L81,"Yes"))</f>
        <v/>
      </c>
      <c r="N81" s="50"/>
      <c r="O81" s="45"/>
      <c r="P81" s="45"/>
      <c r="Q81" s="45"/>
      <c r="R81" s="45"/>
      <c r="S81" s="45"/>
      <c r="T81" s="34" t="str">
        <f>IF(COUNTA('4. Engagement and training need'!Q81:U81)=0,"",COUNTIF(O81:S81,"Complete")/COUNTIF('4. Engagement and training need'!Q81:U81,"Yes"))</f>
        <v/>
      </c>
      <c r="U81" s="45"/>
    </row>
    <row r="82" spans="1:21">
      <c r="A82" s="31">
        <f>'4. Engagement and training need'!A82</f>
        <v>0</v>
      </c>
      <c r="B82" s="30">
        <f>'4. Engagement and training need'!B82</f>
        <v>0</v>
      </c>
      <c r="C82" s="31">
        <f>'4. Engagement and training need'!C82</f>
        <v>0</v>
      </c>
      <c r="D82" s="31">
        <f>'4. Engagement and training need'!D82</f>
        <v>0</v>
      </c>
      <c r="E82" s="31">
        <f>'4. Engagement and training need'!E82</f>
        <v>0</v>
      </c>
      <c r="F82" s="31">
        <f>'4. Engagement and training need'!F82</f>
        <v>0</v>
      </c>
      <c r="G82" s="31">
        <f>'4. Engagement and training need'!H82</f>
        <v>0</v>
      </c>
      <c r="H82" s="31">
        <f>'4. Engagement and training need'!P82</f>
        <v>0</v>
      </c>
      <c r="I82" s="50"/>
      <c r="J82" s="50"/>
      <c r="K82" s="50"/>
      <c r="L82" s="50"/>
      <c r="M82" s="34" t="str">
        <f>IF(COUNTA('4. Engagement and training need'!I82:L82)=0,"",COUNTIF(I82:L82,"Complete")/COUNTIF('4. Engagement and training need'!I82:L82,"Yes"))</f>
        <v/>
      </c>
      <c r="N82" s="50"/>
      <c r="O82" s="45"/>
      <c r="P82" s="45"/>
      <c r="Q82" s="45"/>
      <c r="R82" s="45"/>
      <c r="S82" s="45"/>
      <c r="T82" s="34" t="str">
        <f>IF(COUNTA('4. Engagement and training need'!Q82:U82)=0,"",COUNTIF(O82:S82,"Complete")/COUNTIF('4. Engagement and training need'!Q82:U82,"Yes"))</f>
        <v/>
      </c>
      <c r="U82" s="45"/>
    </row>
    <row r="83" spans="1:21">
      <c r="A83" s="31">
        <f>'4. Engagement and training need'!A83</f>
        <v>0</v>
      </c>
      <c r="B83" s="30">
        <f>'4. Engagement and training need'!B83</f>
        <v>0</v>
      </c>
      <c r="C83" s="31">
        <f>'4. Engagement and training need'!C83</f>
        <v>0</v>
      </c>
      <c r="D83" s="31">
        <f>'4. Engagement and training need'!D83</f>
        <v>0</v>
      </c>
      <c r="E83" s="31">
        <f>'4. Engagement and training need'!E83</f>
        <v>0</v>
      </c>
      <c r="F83" s="31">
        <f>'4. Engagement and training need'!F83</f>
        <v>0</v>
      </c>
      <c r="G83" s="31">
        <f>'4. Engagement and training need'!H83</f>
        <v>0</v>
      </c>
      <c r="H83" s="31">
        <f>'4. Engagement and training need'!P83</f>
        <v>0</v>
      </c>
      <c r="I83" s="50"/>
      <c r="J83" s="50"/>
      <c r="K83" s="50"/>
      <c r="L83" s="50"/>
      <c r="M83" s="34" t="str">
        <f>IF(COUNTA('4. Engagement and training need'!I83:L83)=0,"",COUNTIF(I83:L83,"Complete")/COUNTIF('4. Engagement and training need'!I83:L83,"Yes"))</f>
        <v/>
      </c>
      <c r="N83" s="50"/>
      <c r="O83" s="45"/>
      <c r="P83" s="45"/>
      <c r="Q83" s="45"/>
      <c r="R83" s="45"/>
      <c r="S83" s="45"/>
      <c r="T83" s="34" t="str">
        <f>IF(COUNTA('4. Engagement and training need'!Q83:U83)=0,"",COUNTIF(O83:S83,"Complete")/COUNTIF('4. Engagement and training need'!Q83:U83,"Yes"))</f>
        <v/>
      </c>
      <c r="U83" s="45"/>
    </row>
    <row r="84" spans="1:21">
      <c r="A84" s="31">
        <f>'4. Engagement and training need'!A84</f>
        <v>0</v>
      </c>
      <c r="B84" s="30">
        <f>'4. Engagement and training need'!B84</f>
        <v>0</v>
      </c>
      <c r="C84" s="31">
        <f>'4. Engagement and training need'!C84</f>
        <v>0</v>
      </c>
      <c r="D84" s="31">
        <f>'4. Engagement and training need'!D84</f>
        <v>0</v>
      </c>
      <c r="E84" s="31">
        <f>'4. Engagement and training need'!E84</f>
        <v>0</v>
      </c>
      <c r="F84" s="31">
        <f>'4. Engagement and training need'!F84</f>
        <v>0</v>
      </c>
      <c r="G84" s="31">
        <f>'4. Engagement and training need'!H84</f>
        <v>0</v>
      </c>
      <c r="H84" s="31">
        <f>'4. Engagement and training need'!P84</f>
        <v>0</v>
      </c>
      <c r="I84" s="50"/>
      <c r="J84" s="50"/>
      <c r="K84" s="50"/>
      <c r="L84" s="50"/>
      <c r="M84" s="34" t="str">
        <f>IF(COUNTA('4. Engagement and training need'!I84:L84)=0,"",COUNTIF(I84:L84,"Complete")/COUNTIF('4. Engagement and training need'!I84:L84,"Yes"))</f>
        <v/>
      </c>
      <c r="N84" s="50"/>
      <c r="O84" s="45"/>
      <c r="P84" s="45"/>
      <c r="Q84" s="45"/>
      <c r="R84" s="45"/>
      <c r="S84" s="45"/>
      <c r="T84" s="34" t="str">
        <f>IF(COUNTA('4. Engagement and training need'!Q84:U84)=0,"",COUNTIF(O84:S84,"Complete")/COUNTIF('4. Engagement and training need'!Q84:U84,"Yes"))</f>
        <v/>
      </c>
      <c r="U84" s="45"/>
    </row>
    <row r="85" spans="1:21">
      <c r="A85" s="31">
        <f>'4. Engagement and training need'!A85</f>
        <v>0</v>
      </c>
      <c r="B85" s="30">
        <f>'4. Engagement and training need'!B85</f>
        <v>0</v>
      </c>
      <c r="C85" s="31">
        <f>'4. Engagement and training need'!C85</f>
        <v>0</v>
      </c>
      <c r="D85" s="31">
        <f>'4. Engagement and training need'!D85</f>
        <v>0</v>
      </c>
      <c r="E85" s="31">
        <f>'4. Engagement and training need'!E85</f>
        <v>0</v>
      </c>
      <c r="F85" s="31">
        <f>'4. Engagement and training need'!F85</f>
        <v>0</v>
      </c>
      <c r="G85" s="31">
        <f>'4. Engagement and training need'!H85</f>
        <v>0</v>
      </c>
      <c r="H85" s="31">
        <f>'4. Engagement and training need'!P85</f>
        <v>0</v>
      </c>
      <c r="I85" s="50"/>
      <c r="J85" s="50"/>
      <c r="K85" s="50"/>
      <c r="L85" s="50"/>
      <c r="M85" s="34" t="str">
        <f>IF(COUNTA('4. Engagement and training need'!I85:L85)=0,"",COUNTIF(I85:L85,"Complete")/COUNTIF('4. Engagement and training need'!I85:L85,"Yes"))</f>
        <v/>
      </c>
      <c r="N85" s="50"/>
      <c r="O85" s="45"/>
      <c r="P85" s="45"/>
      <c r="Q85" s="45"/>
      <c r="R85" s="45"/>
      <c r="S85" s="45"/>
      <c r="T85" s="34" t="str">
        <f>IF(COUNTA('4. Engagement and training need'!Q85:U85)=0,"",COUNTIF(O85:S85,"Complete")/COUNTIF('4. Engagement and training need'!Q85:U85,"Yes"))</f>
        <v/>
      </c>
      <c r="U85" s="45"/>
    </row>
    <row r="86" spans="1:21">
      <c r="A86" s="31">
        <f>'4. Engagement and training need'!A86</f>
        <v>0</v>
      </c>
      <c r="B86" s="42">
        <f>'4. Engagement and training need'!B86</f>
        <v>0</v>
      </c>
      <c r="C86" s="41">
        <f>'4. Engagement and training need'!C86</f>
        <v>0</v>
      </c>
      <c r="D86" s="31">
        <f>'4. Engagement and training need'!D86</f>
        <v>0</v>
      </c>
      <c r="E86" s="31">
        <f>'4. Engagement and training need'!E86</f>
        <v>0</v>
      </c>
      <c r="F86" s="31">
        <f>'4. Engagement and training need'!F86</f>
        <v>0</v>
      </c>
      <c r="G86" s="31">
        <f>'4. Engagement and training need'!H86</f>
        <v>0</v>
      </c>
      <c r="H86" s="31">
        <f>'4. Engagement and training need'!P86</f>
        <v>0</v>
      </c>
      <c r="I86" s="43"/>
      <c r="J86" s="43"/>
      <c r="K86" s="43"/>
      <c r="L86" s="43"/>
      <c r="M86" s="34" t="str">
        <f>IF(COUNTA('4. Engagement and training need'!I86:L86)=0,"",COUNTIF(I86:L86,"Complete")/COUNTIF('4. Engagement and training need'!I86:L86,"Yes"))</f>
        <v/>
      </c>
      <c r="N86" s="43"/>
      <c r="O86" s="39"/>
      <c r="P86" s="39"/>
      <c r="Q86" s="39"/>
      <c r="R86" s="39"/>
      <c r="S86" s="39"/>
      <c r="T86" s="34" t="str">
        <f>IF(COUNTA('4. Engagement and training need'!Q86:U86)=0,"",COUNTIF(O86:S86,"Complete")/COUNTIF('4. Engagement and training need'!Q86:U86,"Yes"))</f>
        <v/>
      </c>
      <c r="U86" s="39"/>
    </row>
    <row r="87" spans="1:21">
      <c r="A87" s="31">
        <f>'4. Engagement and training need'!A87</f>
        <v>0</v>
      </c>
      <c r="B87" s="30">
        <f>'4. Engagement and training need'!B87</f>
        <v>0</v>
      </c>
      <c r="C87" s="31">
        <f>'4. Engagement and training need'!C87</f>
        <v>0</v>
      </c>
      <c r="D87" s="31">
        <f>'4. Engagement and training need'!D87</f>
        <v>0</v>
      </c>
      <c r="E87" s="31">
        <f>'4. Engagement and training need'!E87</f>
        <v>0</v>
      </c>
      <c r="F87" s="31">
        <f>'4. Engagement and training need'!F87</f>
        <v>0</v>
      </c>
      <c r="G87" s="31">
        <f>'4. Engagement and training need'!H87</f>
        <v>0</v>
      </c>
      <c r="H87" s="31">
        <f>'4. Engagement and training need'!P87</f>
        <v>0</v>
      </c>
      <c r="I87" s="50"/>
      <c r="J87" s="50"/>
      <c r="K87" s="50"/>
      <c r="L87" s="50"/>
      <c r="M87" s="34" t="str">
        <f>IF(COUNTA('4. Engagement and training need'!I87:L87)=0,"",COUNTIF(I87:L87,"Complete")/COUNTIF('4. Engagement and training need'!I87:L87,"Yes"))</f>
        <v/>
      </c>
      <c r="N87" s="50"/>
      <c r="O87" s="45"/>
      <c r="P87" s="45"/>
      <c r="Q87" s="45"/>
      <c r="R87" s="45"/>
      <c r="S87" s="45"/>
      <c r="T87" s="34" t="str">
        <f>IF(COUNTA('4. Engagement and training need'!Q87:U87)=0,"",COUNTIF(O87:S87,"Complete")/COUNTIF('4. Engagement and training need'!Q87:U87,"Yes"))</f>
        <v/>
      </c>
      <c r="U87" s="45"/>
    </row>
    <row r="88" spans="1:21">
      <c r="A88" s="31">
        <f>'4. Engagement and training need'!A88</f>
        <v>0</v>
      </c>
      <c r="B88" s="30">
        <f>'4. Engagement and training need'!B88</f>
        <v>0</v>
      </c>
      <c r="C88" s="31">
        <f>'4. Engagement and training need'!C88</f>
        <v>0</v>
      </c>
      <c r="D88" s="31">
        <f>'4. Engagement and training need'!D88</f>
        <v>0</v>
      </c>
      <c r="E88" s="31">
        <f>'4. Engagement and training need'!E88</f>
        <v>0</v>
      </c>
      <c r="F88" s="31">
        <f>'4. Engagement and training need'!F88</f>
        <v>0</v>
      </c>
      <c r="G88" s="31">
        <f>'4. Engagement and training need'!H88</f>
        <v>0</v>
      </c>
      <c r="H88" s="31">
        <f>'4. Engagement and training need'!P88</f>
        <v>0</v>
      </c>
      <c r="I88" s="50"/>
      <c r="J88" s="50"/>
      <c r="K88" s="50"/>
      <c r="L88" s="50"/>
      <c r="M88" s="34" t="str">
        <f>IF(COUNTA('4. Engagement and training need'!I88:L88)=0,"",COUNTIF(I88:L88,"Complete")/COUNTIF('4. Engagement and training need'!I88:L88,"Yes"))</f>
        <v/>
      </c>
      <c r="N88" s="50"/>
      <c r="O88" s="45"/>
      <c r="P88" s="45"/>
      <c r="Q88" s="45"/>
      <c r="R88" s="45"/>
      <c r="S88" s="45"/>
      <c r="T88" s="34" t="str">
        <f>IF(COUNTA('4. Engagement and training need'!Q88:U88)=0,"",COUNTIF(O88:S88,"Complete")/COUNTIF('4. Engagement and training need'!Q88:U88,"Yes"))</f>
        <v/>
      </c>
      <c r="U88" s="45"/>
    </row>
    <row r="89" spans="1:21">
      <c r="A89" s="31">
        <f>'4. Engagement and training need'!A89</f>
        <v>0</v>
      </c>
      <c r="B89" s="30">
        <f>'4. Engagement and training need'!B89</f>
        <v>0</v>
      </c>
      <c r="C89" s="31">
        <f>'4. Engagement and training need'!C89</f>
        <v>0</v>
      </c>
      <c r="D89" s="31">
        <f>'4. Engagement and training need'!D89</f>
        <v>0</v>
      </c>
      <c r="E89" s="31">
        <f>'4. Engagement and training need'!E89</f>
        <v>0</v>
      </c>
      <c r="F89" s="31">
        <f>'4. Engagement and training need'!F89</f>
        <v>0</v>
      </c>
      <c r="G89" s="31">
        <f>'4. Engagement and training need'!H89</f>
        <v>0</v>
      </c>
      <c r="H89" s="31">
        <f>'4. Engagement and training need'!P89</f>
        <v>0</v>
      </c>
      <c r="I89" s="50"/>
      <c r="J89" s="50"/>
      <c r="K89" s="50"/>
      <c r="L89" s="50"/>
      <c r="M89" s="34" t="str">
        <f>IF(COUNTA('4. Engagement and training need'!I89:L89)=0,"",COUNTIF(I89:L89,"Complete")/COUNTIF('4. Engagement and training need'!I89:L89,"Yes"))</f>
        <v/>
      </c>
      <c r="N89" s="50"/>
      <c r="O89" s="45"/>
      <c r="P89" s="45"/>
      <c r="Q89" s="45"/>
      <c r="R89" s="45"/>
      <c r="S89" s="45"/>
      <c r="T89" s="34" t="str">
        <f>IF(COUNTA('4. Engagement and training need'!Q89:U89)=0,"",COUNTIF(O89:S89,"Complete")/COUNTIF('4. Engagement and training need'!Q89:U89,"Yes"))</f>
        <v/>
      </c>
      <c r="U89" s="45"/>
    </row>
    <row r="90" spans="1:21">
      <c r="A90" s="31">
        <f>'4. Engagement and training need'!A90</f>
        <v>0</v>
      </c>
      <c r="B90" s="30">
        <f>'4. Engagement and training need'!B90</f>
        <v>0</v>
      </c>
      <c r="C90" s="31">
        <f>'4. Engagement and training need'!C90</f>
        <v>0</v>
      </c>
      <c r="D90" s="31">
        <f>'4. Engagement and training need'!D90</f>
        <v>0</v>
      </c>
      <c r="E90" s="31">
        <f>'4. Engagement and training need'!E90</f>
        <v>0</v>
      </c>
      <c r="F90" s="31">
        <f>'4. Engagement and training need'!F90</f>
        <v>0</v>
      </c>
      <c r="G90" s="31">
        <f>'4. Engagement and training need'!H90</f>
        <v>0</v>
      </c>
      <c r="H90" s="31">
        <f>'4. Engagement and training need'!P90</f>
        <v>0</v>
      </c>
      <c r="I90" s="50"/>
      <c r="J90" s="50"/>
      <c r="K90" s="50"/>
      <c r="L90" s="50"/>
      <c r="M90" s="34" t="str">
        <f>IF(COUNTA('4. Engagement and training need'!I90:L90)=0,"",COUNTIF(I90:L90,"Complete")/COUNTIF('4. Engagement and training need'!I90:L90,"Yes"))</f>
        <v/>
      </c>
      <c r="N90" s="50"/>
      <c r="O90" s="45"/>
      <c r="P90" s="45"/>
      <c r="Q90" s="45"/>
      <c r="R90" s="45"/>
      <c r="S90" s="45"/>
      <c r="T90" s="34" t="str">
        <f>IF(COUNTA('4. Engagement and training need'!Q90:U90)=0,"",COUNTIF(O90:S90,"Complete")/COUNTIF('4. Engagement and training need'!Q90:U90,"Yes"))</f>
        <v/>
      </c>
      <c r="U90" s="45"/>
    </row>
    <row r="91" spans="1:21">
      <c r="A91" s="31">
        <f>'4. Engagement and training need'!A91</f>
        <v>0</v>
      </c>
      <c r="B91" s="30">
        <f>'4. Engagement and training need'!B91</f>
        <v>0</v>
      </c>
      <c r="C91" s="31">
        <f>'4. Engagement and training need'!C91</f>
        <v>0</v>
      </c>
      <c r="D91" s="31">
        <f>'4. Engagement and training need'!D91</f>
        <v>0</v>
      </c>
      <c r="E91" s="31">
        <f>'4. Engagement and training need'!E91</f>
        <v>0</v>
      </c>
      <c r="F91" s="31">
        <f>'4. Engagement and training need'!F91</f>
        <v>0</v>
      </c>
      <c r="G91" s="31">
        <f>'4. Engagement and training need'!H91</f>
        <v>0</v>
      </c>
      <c r="H91" s="31">
        <f>'4. Engagement and training need'!P91</f>
        <v>0</v>
      </c>
      <c r="I91" s="50"/>
      <c r="J91" s="50"/>
      <c r="K91" s="50"/>
      <c r="L91" s="50"/>
      <c r="M91" s="34" t="str">
        <f>IF(COUNTA('4. Engagement and training need'!I91:L91)=0,"",COUNTIF(I91:L91,"Complete")/COUNTIF('4. Engagement and training need'!I91:L91,"Yes"))</f>
        <v/>
      </c>
      <c r="N91" s="50"/>
      <c r="O91" s="45"/>
      <c r="P91" s="45"/>
      <c r="Q91" s="45"/>
      <c r="R91" s="45"/>
      <c r="S91" s="45"/>
      <c r="T91" s="34" t="str">
        <f>IF(COUNTA('4. Engagement and training need'!Q91:U91)=0,"",COUNTIF(O91:S91,"Complete")/COUNTIF('4. Engagement and training need'!Q91:U91,"Yes"))</f>
        <v/>
      </c>
      <c r="U91" s="45"/>
    </row>
    <row r="92" spans="1:21">
      <c r="A92" s="31">
        <f>'4. Engagement and training need'!A92</f>
        <v>0</v>
      </c>
      <c r="B92" s="30">
        <f>'4. Engagement and training need'!B92</f>
        <v>0</v>
      </c>
      <c r="C92" s="31">
        <f>'4. Engagement and training need'!C92</f>
        <v>0</v>
      </c>
      <c r="D92" s="31">
        <f>'4. Engagement and training need'!D92</f>
        <v>0</v>
      </c>
      <c r="E92" s="31">
        <f>'4. Engagement and training need'!E92</f>
        <v>0</v>
      </c>
      <c r="F92" s="31">
        <f>'4. Engagement and training need'!F92</f>
        <v>0</v>
      </c>
      <c r="G92" s="31">
        <f>'4. Engagement and training need'!H92</f>
        <v>0</v>
      </c>
      <c r="H92" s="31">
        <f>'4. Engagement and training need'!P92</f>
        <v>0</v>
      </c>
      <c r="I92" s="50"/>
      <c r="J92" s="50"/>
      <c r="K92" s="50"/>
      <c r="L92" s="50"/>
      <c r="M92" s="34" t="str">
        <f>IF(COUNTA('4. Engagement and training need'!I92:L92)=0,"",COUNTIF(I92:L92,"Complete")/COUNTIF('4. Engagement and training need'!I92:L92,"Yes"))</f>
        <v/>
      </c>
      <c r="N92" s="50"/>
      <c r="O92" s="45"/>
      <c r="P92" s="45"/>
      <c r="Q92" s="45"/>
      <c r="R92" s="45"/>
      <c r="S92" s="45"/>
      <c r="T92" s="34" t="str">
        <f>IF(COUNTA('4. Engagement and training need'!Q92:U92)=0,"",COUNTIF(O92:S92,"Complete")/COUNTIF('4. Engagement and training need'!Q92:U92,"Yes"))</f>
        <v/>
      </c>
      <c r="U92" s="45"/>
    </row>
    <row r="93" spans="1:21">
      <c r="A93" s="31">
        <f>'4. Engagement and training need'!A93</f>
        <v>0</v>
      </c>
      <c r="B93" s="30">
        <f>'4. Engagement and training need'!B93</f>
        <v>0</v>
      </c>
      <c r="C93" s="31">
        <f>'4. Engagement and training need'!C93</f>
        <v>0</v>
      </c>
      <c r="D93" s="31">
        <f>'4. Engagement and training need'!D93</f>
        <v>0</v>
      </c>
      <c r="E93" s="31">
        <f>'4. Engagement and training need'!E93</f>
        <v>0</v>
      </c>
      <c r="F93" s="31">
        <f>'4. Engagement and training need'!F93</f>
        <v>0</v>
      </c>
      <c r="G93" s="31">
        <f>'4. Engagement and training need'!H93</f>
        <v>0</v>
      </c>
      <c r="H93" s="31">
        <f>'4. Engagement and training need'!P93</f>
        <v>0</v>
      </c>
      <c r="I93" s="50"/>
      <c r="J93" s="50"/>
      <c r="K93" s="50"/>
      <c r="L93" s="50"/>
      <c r="M93" s="34" t="str">
        <f>IF(COUNTA('4. Engagement and training need'!I93:L93)=0,"",COUNTIF(I93:L93,"Complete")/COUNTIF('4. Engagement and training need'!I93:L93,"Yes"))</f>
        <v/>
      </c>
      <c r="N93" s="50"/>
      <c r="O93" s="45"/>
      <c r="P93" s="45"/>
      <c r="Q93" s="45"/>
      <c r="R93" s="45"/>
      <c r="S93" s="45"/>
      <c r="T93" s="34" t="str">
        <f>IF(COUNTA('4. Engagement and training need'!Q93:U93)=0,"",COUNTIF(O93:S93,"Complete")/COUNTIF('4. Engagement and training need'!Q93:U93,"Yes"))</f>
        <v/>
      </c>
      <c r="U93" s="45"/>
    </row>
    <row r="94" spans="1:21">
      <c r="A94" s="31">
        <f>'4. Engagement and training need'!A94</f>
        <v>0</v>
      </c>
      <c r="B94" s="30">
        <f>'4. Engagement and training need'!B94</f>
        <v>0</v>
      </c>
      <c r="C94" s="31">
        <f>'4. Engagement and training need'!C94</f>
        <v>0</v>
      </c>
      <c r="D94" s="31">
        <f>'4. Engagement and training need'!D94</f>
        <v>0</v>
      </c>
      <c r="E94" s="31">
        <f>'4. Engagement and training need'!E94</f>
        <v>0</v>
      </c>
      <c r="F94" s="31">
        <f>'4. Engagement and training need'!F94</f>
        <v>0</v>
      </c>
      <c r="G94" s="31">
        <f>'4. Engagement and training need'!H94</f>
        <v>0</v>
      </c>
      <c r="H94" s="31">
        <f>'4. Engagement and training need'!P94</f>
        <v>0</v>
      </c>
      <c r="I94" s="50"/>
      <c r="J94" s="50"/>
      <c r="K94" s="50"/>
      <c r="L94" s="50"/>
      <c r="M94" s="34" t="str">
        <f>IF(COUNTA('4. Engagement and training need'!I94:L94)=0,"",COUNTIF(I94:L94,"Complete")/COUNTIF('4. Engagement and training need'!I94:L94,"Yes"))</f>
        <v/>
      </c>
      <c r="N94" s="50"/>
      <c r="O94" s="45"/>
      <c r="P94" s="45"/>
      <c r="Q94" s="45"/>
      <c r="R94" s="45"/>
      <c r="S94" s="45"/>
      <c r="T94" s="34" t="str">
        <f>IF(COUNTA('4. Engagement and training need'!Q94:U94)=0,"",COUNTIF(O94:S94,"Complete")/COUNTIF('4. Engagement and training need'!Q94:U94,"Yes"))</f>
        <v/>
      </c>
      <c r="U94" s="45"/>
    </row>
    <row r="95" spans="1:21">
      <c r="A95" s="31">
        <f>'4. Engagement and training need'!A95</f>
        <v>0</v>
      </c>
      <c r="B95" s="30">
        <f>'4. Engagement and training need'!B95</f>
        <v>0</v>
      </c>
      <c r="C95" s="31">
        <f>'4. Engagement and training need'!C95</f>
        <v>0</v>
      </c>
      <c r="D95" s="31">
        <f>'4. Engagement and training need'!D95</f>
        <v>0</v>
      </c>
      <c r="E95" s="31">
        <f>'4. Engagement and training need'!E95</f>
        <v>0</v>
      </c>
      <c r="F95" s="31">
        <f>'4. Engagement and training need'!F95</f>
        <v>0</v>
      </c>
      <c r="G95" s="31">
        <f>'4. Engagement and training need'!H95</f>
        <v>0</v>
      </c>
      <c r="H95" s="31">
        <f>'4. Engagement and training need'!P95</f>
        <v>0</v>
      </c>
      <c r="I95" s="50"/>
      <c r="J95" s="50"/>
      <c r="K95" s="50"/>
      <c r="L95" s="50"/>
      <c r="M95" s="34" t="str">
        <f>IF(COUNTA('4. Engagement and training need'!I95:L95)=0,"",COUNTIF(I95:L95,"Complete")/COUNTIF('4. Engagement and training need'!I95:L95,"Yes"))</f>
        <v/>
      </c>
      <c r="N95" s="50"/>
      <c r="O95" s="45"/>
      <c r="P95" s="45"/>
      <c r="Q95" s="45"/>
      <c r="R95" s="45"/>
      <c r="S95" s="45"/>
      <c r="T95" s="34" t="str">
        <f>IF(COUNTA('4. Engagement and training need'!Q95:U95)=0,"",COUNTIF(O95:S95,"Complete")/COUNTIF('4. Engagement and training need'!Q95:U95,"Yes"))</f>
        <v/>
      </c>
      <c r="U95" s="45"/>
    </row>
    <row r="96" spans="1:21">
      <c r="A96" s="31">
        <f>'4. Engagement and training need'!A96</f>
        <v>0</v>
      </c>
      <c r="B96" s="42">
        <f>'4. Engagement and training need'!B96</f>
        <v>0</v>
      </c>
      <c r="C96" s="41">
        <f>'4. Engagement and training need'!C96</f>
        <v>0</v>
      </c>
      <c r="D96" s="31">
        <f>'4. Engagement and training need'!D96</f>
        <v>0</v>
      </c>
      <c r="E96" s="31">
        <f>'4. Engagement and training need'!E96</f>
        <v>0</v>
      </c>
      <c r="F96" s="31">
        <f>'4. Engagement and training need'!F96</f>
        <v>0</v>
      </c>
      <c r="G96" s="31">
        <f>'4. Engagement and training need'!H96</f>
        <v>0</v>
      </c>
      <c r="H96" s="31">
        <f>'4. Engagement and training need'!P96</f>
        <v>0</v>
      </c>
      <c r="I96" s="43"/>
      <c r="J96" s="43"/>
      <c r="K96" s="43"/>
      <c r="L96" s="43"/>
      <c r="M96" s="34" t="str">
        <f>IF(COUNTA('4. Engagement and training need'!I96:L96)=0,"",COUNTIF(I96:L96,"Complete")/COUNTIF('4. Engagement and training need'!I96:L96,"Yes"))</f>
        <v/>
      </c>
      <c r="N96" s="43"/>
      <c r="O96" s="39"/>
      <c r="P96" s="39"/>
      <c r="Q96" s="39"/>
      <c r="R96" s="39"/>
      <c r="S96" s="39"/>
      <c r="T96" s="34" t="str">
        <f>IF(COUNTA('4. Engagement and training need'!Q96:U96)=0,"",COUNTIF(O96:S96,"Complete")/COUNTIF('4. Engagement and training need'!Q96:U96,"Yes"))</f>
        <v/>
      </c>
      <c r="U96" s="39"/>
    </row>
    <row r="97" spans="1:21">
      <c r="A97" s="31">
        <f>'4. Engagement and training need'!A97</f>
        <v>0</v>
      </c>
      <c r="B97" s="30">
        <f>'4. Engagement and training need'!B97</f>
        <v>0</v>
      </c>
      <c r="C97" s="31">
        <f>'4. Engagement and training need'!C97</f>
        <v>0</v>
      </c>
      <c r="D97" s="31">
        <f>'4. Engagement and training need'!D97</f>
        <v>0</v>
      </c>
      <c r="E97" s="31">
        <f>'4. Engagement and training need'!E97</f>
        <v>0</v>
      </c>
      <c r="F97" s="31">
        <f>'4. Engagement and training need'!F97</f>
        <v>0</v>
      </c>
      <c r="G97" s="31">
        <f>'4. Engagement and training need'!H97</f>
        <v>0</v>
      </c>
      <c r="H97" s="31">
        <f>'4. Engagement and training need'!P97</f>
        <v>0</v>
      </c>
      <c r="I97" s="50"/>
      <c r="J97" s="50"/>
      <c r="K97" s="50"/>
      <c r="L97" s="50"/>
      <c r="M97" s="34" t="str">
        <f>IF(COUNTA('4. Engagement and training need'!I97:L97)=0,"",COUNTIF(I97:L97,"Complete")/COUNTIF('4. Engagement and training need'!I97:L97,"Yes"))</f>
        <v/>
      </c>
      <c r="N97" s="50"/>
      <c r="O97" s="45"/>
      <c r="P97" s="45"/>
      <c r="Q97" s="45"/>
      <c r="R97" s="45"/>
      <c r="S97" s="45"/>
      <c r="T97" s="34" t="str">
        <f>IF(COUNTA('4. Engagement and training need'!Q97:U97)=0,"",COUNTIF(O97:S97,"Complete")/COUNTIF('4. Engagement and training need'!Q97:U97,"Yes"))</f>
        <v/>
      </c>
      <c r="U97" s="45"/>
    </row>
    <row r="98" spans="1:21">
      <c r="A98" s="31">
        <f>'4. Engagement and training need'!A98</f>
        <v>0</v>
      </c>
      <c r="B98" s="30">
        <f>'4. Engagement and training need'!B98</f>
        <v>0</v>
      </c>
      <c r="C98" s="31">
        <f>'4. Engagement and training need'!C98</f>
        <v>0</v>
      </c>
      <c r="D98" s="31">
        <f>'4. Engagement and training need'!D98</f>
        <v>0</v>
      </c>
      <c r="E98" s="31">
        <f>'4. Engagement and training need'!E98</f>
        <v>0</v>
      </c>
      <c r="F98" s="31">
        <f>'4. Engagement and training need'!F98</f>
        <v>0</v>
      </c>
      <c r="G98" s="31">
        <f>'4. Engagement and training need'!H98</f>
        <v>0</v>
      </c>
      <c r="H98" s="31">
        <f>'4. Engagement and training need'!P98</f>
        <v>0</v>
      </c>
      <c r="I98" s="50"/>
      <c r="J98" s="50"/>
      <c r="K98" s="50"/>
      <c r="L98" s="50"/>
      <c r="M98" s="34" t="str">
        <f>IF(COUNTA('4. Engagement and training need'!I98:L98)=0,"",COUNTIF(I98:L98,"Complete")/COUNTIF('4. Engagement and training need'!I98:L98,"Yes"))</f>
        <v/>
      </c>
      <c r="N98" s="50"/>
      <c r="O98" s="45"/>
      <c r="P98" s="45"/>
      <c r="Q98" s="45"/>
      <c r="R98" s="45"/>
      <c r="S98" s="45"/>
      <c r="T98" s="34" t="str">
        <f>IF(COUNTA('4. Engagement and training need'!Q98:U98)=0,"",COUNTIF(O98:S98,"Complete")/COUNTIF('4. Engagement and training need'!Q98:U98,"Yes"))</f>
        <v/>
      </c>
      <c r="U98" s="45"/>
    </row>
    <row r="99" spans="1:21">
      <c r="A99" s="31">
        <f>'4. Engagement and training need'!A99</f>
        <v>0</v>
      </c>
      <c r="B99" s="30">
        <f>'4. Engagement and training need'!B99</f>
        <v>0</v>
      </c>
      <c r="C99" s="31">
        <f>'4. Engagement and training need'!C99</f>
        <v>0</v>
      </c>
      <c r="D99" s="31">
        <f>'4. Engagement and training need'!D99</f>
        <v>0</v>
      </c>
      <c r="E99" s="31">
        <f>'4. Engagement and training need'!E99</f>
        <v>0</v>
      </c>
      <c r="F99" s="31">
        <f>'4. Engagement and training need'!F99</f>
        <v>0</v>
      </c>
      <c r="G99" s="31">
        <f>'4. Engagement and training need'!H99</f>
        <v>0</v>
      </c>
      <c r="H99" s="31">
        <f>'4. Engagement and training need'!P99</f>
        <v>0</v>
      </c>
      <c r="I99" s="50"/>
      <c r="J99" s="50"/>
      <c r="K99" s="50"/>
      <c r="L99" s="50"/>
      <c r="M99" s="34" t="str">
        <f>IF(COUNTA('4. Engagement and training need'!I99:L99)=0,"",COUNTIF(I99:L99,"Complete")/COUNTIF('4. Engagement and training need'!I99:L99,"Yes"))</f>
        <v/>
      </c>
      <c r="N99" s="50"/>
      <c r="O99" s="45"/>
      <c r="P99" s="45"/>
      <c r="Q99" s="45"/>
      <c r="R99" s="45"/>
      <c r="S99" s="45"/>
      <c r="T99" s="34" t="str">
        <f>IF(COUNTA('4. Engagement and training need'!Q99:U99)=0,"",COUNTIF(O99:S99,"Complete")/COUNTIF('4. Engagement and training need'!Q99:U99,"Yes"))</f>
        <v/>
      </c>
      <c r="U99" s="45"/>
    </row>
    <row r="100" spans="1:21">
      <c r="A100" s="31">
        <f>'4. Engagement and training need'!A100</f>
        <v>0</v>
      </c>
      <c r="B100" s="30">
        <f>'4. Engagement and training need'!B100</f>
        <v>0</v>
      </c>
      <c r="C100" s="31">
        <f>'4. Engagement and training need'!C100</f>
        <v>0</v>
      </c>
      <c r="D100" s="31">
        <f>'4. Engagement and training need'!D100</f>
        <v>0</v>
      </c>
      <c r="E100" s="31">
        <f>'4. Engagement and training need'!E100</f>
        <v>0</v>
      </c>
      <c r="F100" s="31">
        <f>'4. Engagement and training need'!F100</f>
        <v>0</v>
      </c>
      <c r="G100" s="31">
        <f>'4. Engagement and training need'!H100</f>
        <v>0</v>
      </c>
      <c r="H100" s="31">
        <f>'4. Engagement and training need'!P100</f>
        <v>0</v>
      </c>
      <c r="I100" s="50"/>
      <c r="J100" s="50"/>
      <c r="K100" s="50"/>
      <c r="L100" s="50"/>
      <c r="M100" s="34" t="str">
        <f>IF(COUNTA('4. Engagement and training need'!I100:L100)=0,"",COUNTIF(I100:L100,"Complete")/COUNTIF('4. Engagement and training need'!I100:L100,"Yes"))</f>
        <v/>
      </c>
      <c r="N100" s="50"/>
      <c r="O100" s="45"/>
      <c r="P100" s="45"/>
      <c r="Q100" s="45"/>
      <c r="R100" s="45"/>
      <c r="S100" s="45"/>
      <c r="T100" s="34" t="str">
        <f>IF(COUNTA('4. Engagement and training need'!Q100:U100)=0,"",COUNTIF(O100:S100,"Complete")/COUNTIF('4. Engagement and training need'!Q100:U100,"Yes"))</f>
        <v/>
      </c>
      <c r="U100" s="45"/>
    </row>
    <row r="101" spans="1:21">
      <c r="A101" s="31">
        <f>'4. Engagement and training need'!A101</f>
        <v>0</v>
      </c>
      <c r="B101" s="30">
        <f>'4. Engagement and training need'!B101</f>
        <v>0</v>
      </c>
      <c r="C101" s="31">
        <f>'4. Engagement and training need'!C101</f>
        <v>0</v>
      </c>
      <c r="D101" s="31">
        <f>'4. Engagement and training need'!D101</f>
        <v>0</v>
      </c>
      <c r="E101" s="31">
        <f>'4. Engagement and training need'!E101</f>
        <v>0</v>
      </c>
      <c r="F101" s="31">
        <f>'4. Engagement and training need'!F101</f>
        <v>0</v>
      </c>
      <c r="G101" s="31">
        <f>'4. Engagement and training need'!H101</f>
        <v>0</v>
      </c>
      <c r="H101" s="31">
        <f>'4. Engagement and training need'!P101</f>
        <v>0</v>
      </c>
      <c r="I101" s="50"/>
      <c r="J101" s="50"/>
      <c r="K101" s="50"/>
      <c r="L101" s="50"/>
      <c r="M101" s="34" t="str">
        <f>IF(COUNTA('4. Engagement and training need'!I101:L101)=0,"",COUNTIF(I101:L101,"Complete")/COUNTIF('4. Engagement and training need'!I101:L101,"Yes"))</f>
        <v/>
      </c>
      <c r="N101" s="50"/>
      <c r="O101" s="45"/>
      <c r="P101" s="45"/>
      <c r="Q101" s="45"/>
      <c r="R101" s="45"/>
      <c r="S101" s="45"/>
      <c r="T101" s="34" t="str">
        <f>IF(COUNTA('4. Engagement and training need'!Q101:U101)=0,"",COUNTIF(O101:S101,"Complete")/COUNTIF('4. Engagement and training need'!Q101:U101,"Yes"))</f>
        <v/>
      </c>
      <c r="U101" s="45"/>
    </row>
    <row r="102" spans="1:21">
      <c r="A102" s="31">
        <f>'4. Engagement and training need'!A102</f>
        <v>0</v>
      </c>
      <c r="B102" s="30">
        <f>'4. Engagement and training need'!B102</f>
        <v>0</v>
      </c>
      <c r="C102" s="31">
        <f>'4. Engagement and training need'!C102</f>
        <v>0</v>
      </c>
      <c r="D102" s="31">
        <f>'4. Engagement and training need'!D102</f>
        <v>0</v>
      </c>
      <c r="E102" s="31">
        <f>'4. Engagement and training need'!E102</f>
        <v>0</v>
      </c>
      <c r="F102" s="31">
        <f>'4. Engagement and training need'!F102</f>
        <v>0</v>
      </c>
      <c r="G102" s="31">
        <f>'4. Engagement and training need'!H102</f>
        <v>0</v>
      </c>
      <c r="H102" s="31">
        <f>'4. Engagement and training need'!P102</f>
        <v>0</v>
      </c>
      <c r="I102" s="50"/>
      <c r="J102" s="50"/>
      <c r="K102" s="50"/>
      <c r="L102" s="50"/>
      <c r="M102" s="34" t="str">
        <f>IF(COUNTA('4. Engagement and training need'!I102:L102)=0,"",COUNTIF(I102:L102,"Complete")/COUNTIF('4. Engagement and training need'!I102:L102,"Yes"))</f>
        <v/>
      </c>
      <c r="N102" s="50"/>
      <c r="O102" s="45"/>
      <c r="P102" s="45"/>
      <c r="Q102" s="45"/>
      <c r="R102" s="45"/>
      <c r="S102" s="45"/>
      <c r="T102" s="34" t="str">
        <f>IF(COUNTA('4. Engagement and training need'!Q102:U102)=0,"",COUNTIF(O102:S102,"Complete")/COUNTIF('4. Engagement and training need'!Q102:U102,"Yes"))</f>
        <v/>
      </c>
      <c r="U102" s="45"/>
    </row>
    <row r="103" spans="1:21">
      <c r="A103" s="31">
        <f>'4. Engagement and training need'!A103</f>
        <v>0</v>
      </c>
      <c r="B103" s="30">
        <f>'4. Engagement and training need'!B103</f>
        <v>0</v>
      </c>
      <c r="C103" s="31">
        <f>'4. Engagement and training need'!C103</f>
        <v>0</v>
      </c>
      <c r="D103" s="31">
        <f>'4. Engagement and training need'!D103</f>
        <v>0</v>
      </c>
      <c r="E103" s="31">
        <f>'4. Engagement and training need'!E103</f>
        <v>0</v>
      </c>
      <c r="F103" s="31">
        <f>'4. Engagement and training need'!F103</f>
        <v>0</v>
      </c>
      <c r="G103" s="31">
        <f>'4. Engagement and training need'!H103</f>
        <v>0</v>
      </c>
      <c r="H103" s="31">
        <f>'4. Engagement and training need'!P103</f>
        <v>0</v>
      </c>
      <c r="I103" s="50"/>
      <c r="J103" s="50"/>
      <c r="K103" s="50"/>
      <c r="L103" s="50"/>
      <c r="M103" s="34" t="str">
        <f>IF(COUNTA('4. Engagement and training need'!I103:L103)=0,"",COUNTIF(I103:L103,"Complete")/COUNTIF('4. Engagement and training need'!I103:L103,"Yes"))</f>
        <v/>
      </c>
      <c r="N103" s="50"/>
      <c r="O103" s="45"/>
      <c r="P103" s="45"/>
      <c r="Q103" s="45"/>
      <c r="R103" s="45"/>
      <c r="S103" s="45"/>
      <c r="T103" s="34" t="str">
        <f>IF(COUNTA('4. Engagement and training need'!Q103:U103)=0,"",COUNTIF(O103:S103,"Complete")/COUNTIF('4. Engagement and training need'!Q103:U103,"Yes"))</f>
        <v/>
      </c>
      <c r="U103" s="45"/>
    </row>
    <row r="104" spans="1:21">
      <c r="A104" s="31">
        <f>'4. Engagement and training need'!A104</f>
        <v>0</v>
      </c>
      <c r="B104" s="30">
        <f>'4. Engagement and training need'!B104</f>
        <v>0</v>
      </c>
      <c r="C104" s="31">
        <f>'4. Engagement and training need'!C104</f>
        <v>0</v>
      </c>
      <c r="D104" s="31">
        <f>'4. Engagement and training need'!D104</f>
        <v>0</v>
      </c>
      <c r="E104" s="31">
        <f>'4. Engagement and training need'!E104</f>
        <v>0</v>
      </c>
      <c r="F104" s="31">
        <f>'4. Engagement and training need'!F104</f>
        <v>0</v>
      </c>
      <c r="G104" s="31">
        <f>'4. Engagement and training need'!H104</f>
        <v>0</v>
      </c>
      <c r="H104" s="31">
        <f>'4. Engagement and training need'!P104</f>
        <v>0</v>
      </c>
      <c r="I104" s="50"/>
      <c r="J104" s="50"/>
      <c r="K104" s="50"/>
      <c r="L104" s="50"/>
      <c r="M104" s="34" t="str">
        <f>IF(COUNTA('4. Engagement and training need'!I104:L104)=0,"",COUNTIF(I104:L104,"Complete")/COUNTIF('4. Engagement and training need'!I104:L104,"Yes"))</f>
        <v/>
      </c>
      <c r="N104" s="50"/>
      <c r="O104" s="45"/>
      <c r="P104" s="45"/>
      <c r="Q104" s="45"/>
      <c r="R104" s="45"/>
      <c r="S104" s="45"/>
      <c r="T104" s="34" t="str">
        <f>IF(COUNTA('4. Engagement and training need'!Q104:U104)=0,"",COUNTIF(O104:S104,"Complete")/COUNTIF('4. Engagement and training need'!Q104:U104,"Yes"))</f>
        <v/>
      </c>
      <c r="U104" s="45"/>
    </row>
    <row r="105" spans="1:21">
      <c r="A105" s="31">
        <f>'4. Engagement and training need'!A105</f>
        <v>0</v>
      </c>
      <c r="B105" s="30">
        <f>'4. Engagement and training need'!B105</f>
        <v>0</v>
      </c>
      <c r="C105" s="31">
        <f>'4. Engagement and training need'!C105</f>
        <v>0</v>
      </c>
      <c r="D105" s="31">
        <f>'4. Engagement and training need'!D105</f>
        <v>0</v>
      </c>
      <c r="E105" s="31">
        <f>'4. Engagement and training need'!E105</f>
        <v>0</v>
      </c>
      <c r="F105" s="31">
        <f>'4. Engagement and training need'!F105</f>
        <v>0</v>
      </c>
      <c r="G105" s="31">
        <f>'4. Engagement and training need'!H105</f>
        <v>0</v>
      </c>
      <c r="H105" s="31">
        <f>'4. Engagement and training need'!P105</f>
        <v>0</v>
      </c>
      <c r="I105" s="50"/>
      <c r="J105" s="50"/>
      <c r="K105" s="50"/>
      <c r="L105" s="50"/>
      <c r="M105" s="34" t="str">
        <f>IF(COUNTA('4. Engagement and training need'!I105:L105)=0,"",COUNTIF(I105:L105,"Complete")/COUNTIF('4. Engagement and training need'!I105:L105,"Yes"))</f>
        <v/>
      </c>
      <c r="N105" s="50"/>
      <c r="O105" s="45"/>
      <c r="P105" s="45"/>
      <c r="Q105" s="45"/>
      <c r="R105" s="45"/>
      <c r="S105" s="45"/>
      <c r="T105" s="34" t="str">
        <f>IF(COUNTA('4. Engagement and training need'!Q105:U105)=0,"",COUNTIF(O105:S105,"Complete")/COUNTIF('4. Engagement and training need'!Q105:U105,"Yes"))</f>
        <v/>
      </c>
      <c r="U105" s="45"/>
    </row>
    <row r="106" spans="1:21">
      <c r="A106" s="31">
        <f>'4. Engagement and training need'!A106</f>
        <v>0</v>
      </c>
      <c r="B106" s="30">
        <f>'4. Engagement and training need'!B106</f>
        <v>0</v>
      </c>
      <c r="C106" s="31">
        <f>'4. Engagement and training need'!C106</f>
        <v>0</v>
      </c>
      <c r="D106" s="31">
        <f>'4. Engagement and training need'!D106</f>
        <v>0</v>
      </c>
      <c r="E106" s="31">
        <f>'4. Engagement and training need'!E106</f>
        <v>0</v>
      </c>
      <c r="F106" s="31">
        <f>'4. Engagement and training need'!F106</f>
        <v>0</v>
      </c>
      <c r="G106" s="31">
        <f>'4. Engagement and training need'!H106</f>
        <v>0</v>
      </c>
      <c r="H106" s="31">
        <f>'4. Engagement and training need'!P106</f>
        <v>0</v>
      </c>
      <c r="I106" s="50"/>
      <c r="J106" s="50"/>
      <c r="K106" s="50"/>
      <c r="L106" s="50"/>
      <c r="M106" s="34" t="str">
        <f>IF(COUNTA('4. Engagement and training need'!I106:L106)=0,"",COUNTIF(I106:L106,"Complete")/COUNTIF('4. Engagement and training need'!I106:L106,"Yes"))</f>
        <v/>
      </c>
      <c r="N106" s="50"/>
      <c r="O106" s="45"/>
      <c r="P106" s="45"/>
      <c r="Q106" s="45"/>
      <c r="R106" s="45"/>
      <c r="S106" s="45"/>
      <c r="T106" s="34" t="str">
        <f>IF(COUNTA('4. Engagement and training need'!Q106:U106)=0,"",COUNTIF(O106:S106,"Complete")/COUNTIF('4. Engagement and training need'!Q106:U106,"Yes"))</f>
        <v/>
      </c>
      <c r="U106" s="45"/>
    </row>
    <row r="107" spans="1:21">
      <c r="A107" s="31">
        <f>'4. Engagement and training need'!A107</f>
        <v>0</v>
      </c>
      <c r="B107" s="30">
        <f>'4. Engagement and training need'!B107</f>
        <v>0</v>
      </c>
      <c r="C107" s="31">
        <f>'4. Engagement and training need'!C107</f>
        <v>0</v>
      </c>
      <c r="D107" s="31">
        <f>'4. Engagement and training need'!D107</f>
        <v>0</v>
      </c>
      <c r="E107" s="31">
        <f>'4. Engagement and training need'!E107</f>
        <v>0</v>
      </c>
      <c r="F107" s="31">
        <f>'4. Engagement and training need'!F107</f>
        <v>0</v>
      </c>
      <c r="G107" s="31">
        <f>'4. Engagement and training need'!H107</f>
        <v>0</v>
      </c>
      <c r="H107" s="31">
        <f>'4. Engagement and training need'!P107</f>
        <v>0</v>
      </c>
      <c r="I107" s="50"/>
      <c r="J107" s="50"/>
      <c r="K107" s="50"/>
      <c r="L107" s="50"/>
      <c r="M107" s="34" t="str">
        <f>IF(COUNTA('4. Engagement and training need'!I107:L107)=0,"",COUNTIF(I107:L107,"Complete")/COUNTIF('4. Engagement and training need'!I107:L107,"Yes"))</f>
        <v/>
      </c>
      <c r="N107" s="50"/>
      <c r="O107" s="45"/>
      <c r="P107" s="45"/>
      <c r="Q107" s="45"/>
      <c r="R107" s="45"/>
      <c r="S107" s="45"/>
      <c r="T107" s="34" t="str">
        <f>IF(COUNTA('4. Engagement and training need'!Q107:U107)=0,"",COUNTIF(O107:S107,"Complete")/COUNTIF('4. Engagement and training need'!Q107:U107,"Yes"))</f>
        <v/>
      </c>
      <c r="U107" s="45"/>
    </row>
    <row r="108" spans="1:21">
      <c r="A108" s="31">
        <f>'4. Engagement and training need'!A108</f>
        <v>0</v>
      </c>
      <c r="B108" s="30">
        <f>'4. Engagement and training need'!B108</f>
        <v>0</v>
      </c>
      <c r="C108" s="31">
        <f>'4. Engagement and training need'!C108</f>
        <v>0</v>
      </c>
      <c r="D108" s="31">
        <f>'4. Engagement and training need'!D108</f>
        <v>0</v>
      </c>
      <c r="E108" s="31">
        <f>'4. Engagement and training need'!E108</f>
        <v>0</v>
      </c>
      <c r="F108" s="31">
        <f>'4. Engagement and training need'!F108</f>
        <v>0</v>
      </c>
      <c r="G108" s="31">
        <f>'4. Engagement and training need'!H108</f>
        <v>0</v>
      </c>
      <c r="H108" s="31">
        <f>'4. Engagement and training need'!P108</f>
        <v>0</v>
      </c>
      <c r="I108" s="50"/>
      <c r="J108" s="50"/>
      <c r="K108" s="50"/>
      <c r="L108" s="50"/>
      <c r="M108" s="34" t="str">
        <f>IF(COUNTA('4. Engagement and training need'!I108:L108)=0,"",COUNTIF(I108:L108,"Complete")/COUNTIF('4. Engagement and training need'!I108:L108,"Yes"))</f>
        <v/>
      </c>
      <c r="N108" s="50"/>
      <c r="O108" s="45"/>
      <c r="P108" s="45"/>
      <c r="Q108" s="45"/>
      <c r="R108" s="45"/>
      <c r="S108" s="45"/>
      <c r="T108" s="34" t="str">
        <f>IF(COUNTA('4. Engagement and training need'!Q108:U108)=0,"",COUNTIF(O108:S108,"Complete")/COUNTIF('4. Engagement and training need'!Q108:U108,"Yes"))</f>
        <v/>
      </c>
      <c r="U108" s="45"/>
    </row>
    <row r="109" spans="1:21">
      <c r="A109" s="31">
        <f>'4. Engagement and training need'!A109</f>
        <v>0</v>
      </c>
      <c r="B109" s="30">
        <f>'4. Engagement and training need'!B109</f>
        <v>0</v>
      </c>
      <c r="C109" s="31">
        <f>'4. Engagement and training need'!C109</f>
        <v>0</v>
      </c>
      <c r="D109" s="31">
        <f>'4. Engagement and training need'!D109</f>
        <v>0</v>
      </c>
      <c r="E109" s="31">
        <f>'4. Engagement and training need'!E109</f>
        <v>0</v>
      </c>
      <c r="F109" s="31">
        <f>'4. Engagement and training need'!F109</f>
        <v>0</v>
      </c>
      <c r="G109" s="31">
        <f>'4. Engagement and training need'!H109</f>
        <v>0</v>
      </c>
      <c r="H109" s="31">
        <f>'4. Engagement and training need'!P109</f>
        <v>0</v>
      </c>
      <c r="I109" s="50"/>
      <c r="J109" s="50"/>
      <c r="K109" s="50"/>
      <c r="L109" s="50"/>
      <c r="M109" s="34" t="str">
        <f>IF(COUNTA('4. Engagement and training need'!I109:L109)=0,"",COUNTIF(I109:L109,"Complete")/COUNTIF('4. Engagement and training need'!I109:L109,"Yes"))</f>
        <v/>
      </c>
      <c r="N109" s="50"/>
      <c r="O109" s="45"/>
      <c r="P109" s="45"/>
      <c r="Q109" s="45"/>
      <c r="R109" s="45"/>
      <c r="S109" s="45"/>
      <c r="T109" s="34" t="str">
        <f>IF(COUNTA('4. Engagement and training need'!Q109:U109)=0,"",COUNTIF(O109:S109,"Complete")/COUNTIF('4. Engagement and training need'!Q109:U109,"Yes"))</f>
        <v/>
      </c>
      <c r="U109" s="45"/>
    </row>
    <row r="110" spans="1:21">
      <c r="A110" s="31">
        <f>'4. Engagement and training need'!A110</f>
        <v>0</v>
      </c>
      <c r="B110" s="30">
        <f>'4. Engagement and training need'!B110</f>
        <v>0</v>
      </c>
      <c r="C110" s="31">
        <f>'4. Engagement and training need'!C110</f>
        <v>0</v>
      </c>
      <c r="D110" s="31">
        <f>'4. Engagement and training need'!D110</f>
        <v>0</v>
      </c>
      <c r="E110" s="31">
        <f>'4. Engagement and training need'!E110</f>
        <v>0</v>
      </c>
      <c r="F110" s="31">
        <f>'4. Engagement and training need'!F110</f>
        <v>0</v>
      </c>
      <c r="G110" s="31">
        <f>'4. Engagement and training need'!H110</f>
        <v>0</v>
      </c>
      <c r="H110" s="31">
        <f>'4. Engagement and training need'!P110</f>
        <v>0</v>
      </c>
      <c r="I110" s="50"/>
      <c r="J110" s="50"/>
      <c r="K110" s="50"/>
      <c r="L110" s="50"/>
      <c r="M110" s="34" t="str">
        <f>IF(COUNTA('4. Engagement and training need'!I110:L110)=0,"",COUNTIF(I110:L110,"Complete")/COUNTIF('4. Engagement and training need'!I110:L110,"Yes"))</f>
        <v/>
      </c>
      <c r="N110" s="50"/>
      <c r="O110" s="45"/>
      <c r="P110" s="45"/>
      <c r="Q110" s="45"/>
      <c r="R110" s="45"/>
      <c r="S110" s="45"/>
      <c r="T110" s="34" t="str">
        <f>IF(COUNTA('4. Engagement and training need'!Q110:U110)=0,"",COUNTIF(O110:S110,"Complete")/COUNTIF('4. Engagement and training need'!Q110:U110,"Yes"))</f>
        <v/>
      </c>
      <c r="U110" s="45"/>
    </row>
    <row r="111" spans="1:21">
      <c r="A111" s="31">
        <f>'4. Engagement and training need'!A111</f>
        <v>0</v>
      </c>
      <c r="B111" s="30">
        <f>'4. Engagement and training need'!B111</f>
        <v>0</v>
      </c>
      <c r="C111" s="31">
        <f>'4. Engagement and training need'!C111</f>
        <v>0</v>
      </c>
      <c r="D111" s="31">
        <f>'4. Engagement and training need'!D111</f>
        <v>0</v>
      </c>
      <c r="E111" s="31">
        <f>'4. Engagement and training need'!E111</f>
        <v>0</v>
      </c>
      <c r="F111" s="31">
        <f>'4. Engagement and training need'!F111</f>
        <v>0</v>
      </c>
      <c r="G111" s="31">
        <f>'4. Engagement and training need'!H111</f>
        <v>0</v>
      </c>
      <c r="H111" s="31">
        <f>'4. Engagement and training need'!P111</f>
        <v>0</v>
      </c>
      <c r="I111" s="50"/>
      <c r="J111" s="50"/>
      <c r="K111" s="50"/>
      <c r="L111" s="50"/>
      <c r="M111" s="34" t="str">
        <f>IF(COUNTA('4. Engagement and training need'!I111:L111)=0,"",COUNTIF(I111:L111,"Complete")/COUNTIF('4. Engagement and training need'!I111:L111,"Yes"))</f>
        <v/>
      </c>
      <c r="N111" s="50"/>
      <c r="O111" s="45"/>
      <c r="P111" s="45"/>
      <c r="Q111" s="45"/>
      <c r="R111" s="45"/>
      <c r="S111" s="45"/>
      <c r="T111" s="34" t="str">
        <f>IF(COUNTA('4. Engagement and training need'!Q111:U111)=0,"",COUNTIF(O111:S111,"Complete")/COUNTIF('4. Engagement and training need'!Q111:U111,"Yes"))</f>
        <v/>
      </c>
      <c r="U111" s="45"/>
    </row>
    <row r="112" spans="1:21">
      <c r="A112" s="31">
        <f>'4. Engagement and training need'!A112</f>
        <v>0</v>
      </c>
      <c r="B112" s="30">
        <f>'4. Engagement and training need'!B112</f>
        <v>0</v>
      </c>
      <c r="C112" s="31">
        <f>'4. Engagement and training need'!C112</f>
        <v>0</v>
      </c>
      <c r="D112" s="31">
        <f>'4. Engagement and training need'!D112</f>
        <v>0</v>
      </c>
      <c r="E112" s="31">
        <f>'4. Engagement and training need'!E112</f>
        <v>0</v>
      </c>
      <c r="F112" s="31">
        <f>'4. Engagement and training need'!F112</f>
        <v>0</v>
      </c>
      <c r="G112" s="31">
        <f>'4. Engagement and training need'!H112</f>
        <v>0</v>
      </c>
      <c r="H112" s="31">
        <f>'4. Engagement and training need'!P112</f>
        <v>0</v>
      </c>
      <c r="I112" s="50"/>
      <c r="J112" s="50"/>
      <c r="K112" s="50"/>
      <c r="L112" s="50"/>
      <c r="M112" s="34" t="str">
        <f>IF(COUNTA('4. Engagement and training need'!I112:L112)=0,"",COUNTIF(I112:L112,"Complete")/COUNTIF('4. Engagement and training need'!I112:L112,"Yes"))</f>
        <v/>
      </c>
      <c r="N112" s="50"/>
      <c r="O112" s="45"/>
      <c r="P112" s="45"/>
      <c r="Q112" s="45"/>
      <c r="R112" s="45"/>
      <c r="S112" s="45"/>
      <c r="T112" s="34" t="str">
        <f>IF(COUNTA('4. Engagement and training need'!Q112:U112)=0,"",COUNTIF(O112:S112,"Complete")/COUNTIF('4. Engagement and training need'!Q112:U112,"Yes"))</f>
        <v/>
      </c>
      <c r="U112" s="45"/>
    </row>
    <row r="113" spans="1:21">
      <c r="A113" s="31">
        <f>'4. Engagement and training need'!A113</f>
        <v>0</v>
      </c>
      <c r="B113" s="30">
        <f>'4. Engagement and training need'!B113</f>
        <v>0</v>
      </c>
      <c r="C113" s="31">
        <f>'4. Engagement and training need'!C113</f>
        <v>0</v>
      </c>
      <c r="D113" s="31">
        <f>'4. Engagement and training need'!D113</f>
        <v>0</v>
      </c>
      <c r="E113" s="31">
        <f>'4. Engagement and training need'!E113</f>
        <v>0</v>
      </c>
      <c r="F113" s="31">
        <f>'4. Engagement and training need'!F113</f>
        <v>0</v>
      </c>
      <c r="G113" s="31">
        <f>'4. Engagement and training need'!H113</f>
        <v>0</v>
      </c>
      <c r="H113" s="31">
        <f>'4. Engagement and training need'!P113</f>
        <v>0</v>
      </c>
      <c r="I113" s="50"/>
      <c r="J113" s="50"/>
      <c r="K113" s="50"/>
      <c r="L113" s="50"/>
      <c r="M113" s="34" t="str">
        <f>IF(COUNTA('4. Engagement and training need'!I113:L113)=0,"",COUNTIF(I113:L113,"Complete")/COUNTIF('4. Engagement and training need'!I113:L113,"Yes"))</f>
        <v/>
      </c>
      <c r="N113" s="50"/>
      <c r="O113" s="45"/>
      <c r="P113" s="45"/>
      <c r="Q113" s="45"/>
      <c r="R113" s="45"/>
      <c r="S113" s="45"/>
      <c r="T113" s="34" t="str">
        <f>IF(COUNTA('4. Engagement and training need'!Q113:U113)=0,"",COUNTIF(O113:S113,"Complete")/COUNTIF('4. Engagement and training need'!Q113:U113,"Yes"))</f>
        <v/>
      </c>
      <c r="U113" s="45"/>
    </row>
    <row r="114" spans="1:21">
      <c r="A114" s="31">
        <f>'4. Engagement and training need'!A114</f>
        <v>0</v>
      </c>
      <c r="B114" s="30">
        <f>'4. Engagement and training need'!B114</f>
        <v>0</v>
      </c>
      <c r="C114" s="31">
        <f>'4. Engagement and training need'!C114</f>
        <v>0</v>
      </c>
      <c r="D114" s="31">
        <f>'4. Engagement and training need'!D114</f>
        <v>0</v>
      </c>
      <c r="E114" s="31">
        <f>'4. Engagement and training need'!E114</f>
        <v>0</v>
      </c>
      <c r="F114" s="31">
        <f>'4. Engagement and training need'!F114</f>
        <v>0</v>
      </c>
      <c r="G114" s="31">
        <f>'4. Engagement and training need'!H114</f>
        <v>0</v>
      </c>
      <c r="H114" s="31">
        <f>'4. Engagement and training need'!P114</f>
        <v>0</v>
      </c>
      <c r="I114" s="50"/>
      <c r="J114" s="50"/>
      <c r="K114" s="50"/>
      <c r="L114" s="50"/>
      <c r="M114" s="34" t="str">
        <f>IF(COUNTA('4. Engagement and training need'!I114:L114)=0,"",COUNTIF(I114:L114,"Complete")/COUNTIF('4. Engagement and training need'!I114:L114,"Yes"))</f>
        <v/>
      </c>
      <c r="N114" s="50"/>
      <c r="O114" s="45"/>
      <c r="P114" s="45"/>
      <c r="Q114" s="45"/>
      <c r="R114" s="45"/>
      <c r="S114" s="45"/>
      <c r="T114" s="34" t="str">
        <f>IF(COUNTA('4. Engagement and training need'!Q114:U114)=0,"",COUNTIF(O114:S114,"Complete")/COUNTIF('4. Engagement and training need'!Q114:U114,"Yes"))</f>
        <v/>
      </c>
      <c r="U114" s="45"/>
    </row>
    <row r="115" spans="1:21">
      <c r="A115" s="31">
        <f>'4. Engagement and training need'!A115</f>
        <v>0</v>
      </c>
      <c r="B115" s="30">
        <f>'4. Engagement and training need'!B115</f>
        <v>0</v>
      </c>
      <c r="C115" s="31">
        <f>'4. Engagement and training need'!C115</f>
        <v>0</v>
      </c>
      <c r="D115" s="31">
        <f>'4. Engagement and training need'!D115</f>
        <v>0</v>
      </c>
      <c r="E115" s="31">
        <f>'4. Engagement and training need'!E115</f>
        <v>0</v>
      </c>
      <c r="F115" s="31">
        <f>'4. Engagement and training need'!F115</f>
        <v>0</v>
      </c>
      <c r="G115" s="31">
        <f>'4. Engagement and training need'!H115</f>
        <v>0</v>
      </c>
      <c r="H115" s="31">
        <f>'4. Engagement and training need'!P115</f>
        <v>0</v>
      </c>
      <c r="I115" s="50"/>
      <c r="J115" s="50"/>
      <c r="K115" s="50"/>
      <c r="L115" s="50"/>
      <c r="M115" s="34" t="str">
        <f>IF(COUNTA('4. Engagement and training need'!I115:L115)=0,"",COUNTIF(I115:L115,"Complete")/COUNTIF('4. Engagement and training need'!I115:L115,"Yes"))</f>
        <v/>
      </c>
      <c r="N115" s="50"/>
      <c r="O115" s="45"/>
      <c r="P115" s="45"/>
      <c r="Q115" s="45"/>
      <c r="R115" s="45"/>
      <c r="S115" s="45"/>
      <c r="T115" s="34" t="str">
        <f>IF(COUNTA('4. Engagement and training need'!Q115:U115)=0,"",COUNTIF(O115:S115,"Complete")/COUNTIF('4. Engagement and training need'!Q115:U115,"Yes"))</f>
        <v/>
      </c>
      <c r="U115" s="45"/>
    </row>
    <row r="116" spans="1:21">
      <c r="A116" s="31">
        <f>'4. Engagement and training need'!A116</f>
        <v>0</v>
      </c>
      <c r="B116" s="30">
        <f>'4. Engagement and training need'!B116</f>
        <v>0</v>
      </c>
      <c r="C116" s="31">
        <f>'4. Engagement and training need'!C116</f>
        <v>0</v>
      </c>
      <c r="D116" s="31">
        <f>'4. Engagement and training need'!D116</f>
        <v>0</v>
      </c>
      <c r="E116" s="31">
        <f>'4. Engagement and training need'!E116</f>
        <v>0</v>
      </c>
      <c r="F116" s="31">
        <f>'4. Engagement and training need'!F116</f>
        <v>0</v>
      </c>
      <c r="G116" s="31">
        <f>'4. Engagement and training need'!H116</f>
        <v>0</v>
      </c>
      <c r="H116" s="31">
        <f>'4. Engagement and training need'!P116</f>
        <v>0</v>
      </c>
      <c r="I116" s="50"/>
      <c r="J116" s="50"/>
      <c r="K116" s="50"/>
      <c r="L116" s="50"/>
      <c r="M116" s="34" t="str">
        <f>IF(COUNTA('4. Engagement and training need'!I116:L116)=0,"",COUNTIF(I116:L116,"Complete")/COUNTIF('4. Engagement and training need'!I116:L116,"Yes"))</f>
        <v/>
      </c>
      <c r="N116" s="50"/>
      <c r="O116" s="45"/>
      <c r="P116" s="45"/>
      <c r="Q116" s="45"/>
      <c r="R116" s="45"/>
      <c r="S116" s="45"/>
      <c r="T116" s="34" t="str">
        <f>IF(COUNTA('4. Engagement and training need'!Q116:U116)=0,"",COUNTIF(O116:S116,"Complete")/COUNTIF('4. Engagement and training need'!Q116:U116,"Yes"))</f>
        <v/>
      </c>
      <c r="U116" s="45"/>
    </row>
    <row r="117" spans="1:21">
      <c r="A117" s="31">
        <f>'4. Engagement and training need'!A117</f>
        <v>0</v>
      </c>
      <c r="B117" s="30">
        <f>'4. Engagement and training need'!B117</f>
        <v>0</v>
      </c>
      <c r="C117" s="31">
        <f>'4. Engagement and training need'!C117</f>
        <v>0</v>
      </c>
      <c r="D117" s="31">
        <f>'4. Engagement and training need'!D117</f>
        <v>0</v>
      </c>
      <c r="E117" s="31">
        <f>'4. Engagement and training need'!E117</f>
        <v>0</v>
      </c>
      <c r="F117" s="31">
        <f>'4. Engagement and training need'!F117</f>
        <v>0</v>
      </c>
      <c r="G117" s="31">
        <f>'4. Engagement and training need'!H117</f>
        <v>0</v>
      </c>
      <c r="H117" s="31">
        <f>'4. Engagement and training need'!P117</f>
        <v>0</v>
      </c>
      <c r="I117" s="50"/>
      <c r="J117" s="50"/>
      <c r="K117" s="50"/>
      <c r="L117" s="50"/>
      <c r="M117" s="34" t="str">
        <f>IF(COUNTA('4. Engagement and training need'!I117:L117)=0,"",COUNTIF(I117:L117,"Complete")/COUNTIF('4. Engagement and training need'!I117:L117,"Yes"))</f>
        <v/>
      </c>
      <c r="N117" s="50"/>
      <c r="O117" s="45"/>
      <c r="P117" s="45"/>
      <c r="Q117" s="45"/>
      <c r="R117" s="45"/>
      <c r="S117" s="45"/>
      <c r="T117" s="34" t="str">
        <f>IF(COUNTA('4. Engagement and training need'!Q117:U117)=0,"",COUNTIF(O117:S117,"Complete")/COUNTIF('4. Engagement and training need'!Q117:U117,"Yes"))</f>
        <v/>
      </c>
      <c r="U117" s="45"/>
    </row>
    <row r="118" spans="1:21">
      <c r="A118" s="41">
        <f>'4. Engagement and training need'!A118</f>
        <v>0</v>
      </c>
      <c r="B118" s="30">
        <f>'4. Engagement and training need'!B118</f>
        <v>0</v>
      </c>
      <c r="C118" s="31">
        <f>'4. Engagement and training need'!C118</f>
        <v>0</v>
      </c>
      <c r="D118" s="31">
        <f>'4. Engagement and training need'!D118</f>
        <v>0</v>
      </c>
      <c r="E118" s="31">
        <f>'4. Engagement and training need'!E118</f>
        <v>0</v>
      </c>
      <c r="F118" s="31">
        <f>'4. Engagement and training need'!F118</f>
        <v>0</v>
      </c>
      <c r="G118" s="31">
        <f>'4. Engagement and training need'!H118</f>
        <v>0</v>
      </c>
      <c r="H118" s="31">
        <f>'4. Engagement and training need'!P118</f>
        <v>0</v>
      </c>
      <c r="I118" s="50"/>
      <c r="J118" s="50"/>
      <c r="K118" s="50"/>
      <c r="L118" s="50"/>
      <c r="M118" s="34" t="str">
        <f>IF(COUNTA('4. Engagement and training need'!I118:L118)=0,"",COUNTIF(I118:L118,"Complete")/COUNTIF('4. Engagement and training need'!I118:L118,"Yes"))</f>
        <v/>
      </c>
      <c r="N118" s="50"/>
      <c r="O118" s="45"/>
      <c r="P118" s="45"/>
      <c r="Q118" s="45"/>
      <c r="R118" s="45"/>
      <c r="S118" s="45"/>
      <c r="T118" s="34" t="str">
        <f>IF(COUNTA('4. Engagement and training need'!Q118:U118)=0,"",COUNTIF(O118:S118,"Complete")/COUNTIF('4. Engagement and training need'!Q118:U118,"Yes"))</f>
        <v/>
      </c>
      <c r="U118" s="45"/>
    </row>
    <row r="119" spans="1:21">
      <c r="A119" s="31">
        <f>'4. Engagement and training need'!A119</f>
        <v>0</v>
      </c>
      <c r="B119" s="30">
        <f>'4. Engagement and training need'!B119</f>
        <v>0</v>
      </c>
      <c r="C119" s="31">
        <f>'4. Engagement and training need'!C119</f>
        <v>0</v>
      </c>
      <c r="D119" s="31">
        <f>'4. Engagement and training need'!D119</f>
        <v>0</v>
      </c>
      <c r="E119" s="31">
        <f>'4. Engagement and training need'!E119</f>
        <v>0</v>
      </c>
      <c r="F119" s="31">
        <f>'4. Engagement and training need'!F119</f>
        <v>0</v>
      </c>
      <c r="G119" s="31">
        <f>'4. Engagement and training need'!H119</f>
        <v>0</v>
      </c>
      <c r="H119" s="31">
        <f>'4. Engagement and training need'!P119</f>
        <v>0</v>
      </c>
      <c r="I119" s="50"/>
      <c r="J119" s="50"/>
      <c r="K119" s="50"/>
      <c r="L119" s="50"/>
      <c r="M119" s="34" t="str">
        <f>IF(COUNTA('4. Engagement and training need'!I119:L119)=0,"",COUNTIF(I119:L119,"Complete")/COUNTIF('4. Engagement and training need'!I119:L119,"Yes"))</f>
        <v/>
      </c>
      <c r="N119" s="50"/>
      <c r="O119" s="45"/>
      <c r="P119" s="45"/>
      <c r="Q119" s="45"/>
      <c r="R119" s="45"/>
      <c r="S119" s="45"/>
      <c r="T119" s="34" t="str">
        <f>IF(COUNTA('4. Engagement and training need'!Q119:U119)=0,"",COUNTIF(O119:S119,"Complete")/COUNTIF('4. Engagement and training need'!Q119:U119,"Yes"))</f>
        <v/>
      </c>
      <c r="U119" s="45"/>
    </row>
    <row r="120" spans="1:21">
      <c r="A120" s="31">
        <f>'4. Engagement and training need'!A120</f>
        <v>0</v>
      </c>
      <c r="B120" s="30">
        <f>'4. Engagement and training need'!B120</f>
        <v>0</v>
      </c>
      <c r="C120" s="31">
        <f>'4. Engagement and training need'!C120</f>
        <v>0</v>
      </c>
      <c r="D120" s="31">
        <f>'4. Engagement and training need'!D120</f>
        <v>0</v>
      </c>
      <c r="E120" s="31">
        <f>'4. Engagement and training need'!E120</f>
        <v>0</v>
      </c>
      <c r="F120" s="31">
        <f>'4. Engagement and training need'!F120</f>
        <v>0</v>
      </c>
      <c r="G120" s="31">
        <f>'4. Engagement and training need'!H120</f>
        <v>0</v>
      </c>
      <c r="H120" s="31">
        <f>'4. Engagement and training need'!P120</f>
        <v>0</v>
      </c>
      <c r="I120" s="50"/>
      <c r="J120" s="50"/>
      <c r="K120" s="50"/>
      <c r="L120" s="50"/>
      <c r="M120" s="34" t="str">
        <f>IF(COUNTA('4. Engagement and training need'!I120:L120)=0,"",COUNTIF(I120:L120,"Complete")/COUNTIF('4. Engagement and training need'!I120:L120,"Yes"))</f>
        <v/>
      </c>
      <c r="N120" s="50"/>
      <c r="O120" s="45"/>
      <c r="P120" s="45"/>
      <c r="Q120" s="45"/>
      <c r="R120" s="45"/>
      <c r="S120" s="45"/>
      <c r="T120" s="34" t="str">
        <f>IF(COUNTA('4. Engagement and training need'!Q120:U120)=0,"",COUNTIF(O120:S120,"Complete")/COUNTIF('4. Engagement and training need'!Q120:U120,"Yes"))</f>
        <v/>
      </c>
      <c r="U120" s="45"/>
    </row>
    <row r="121" spans="1:21">
      <c r="A121" s="31">
        <f>'4. Engagement and training need'!A121</f>
        <v>0</v>
      </c>
      <c r="B121" s="30">
        <f>'4. Engagement and training need'!B121</f>
        <v>0</v>
      </c>
      <c r="C121" s="31">
        <f>'4. Engagement and training need'!C121</f>
        <v>0</v>
      </c>
      <c r="D121" s="31">
        <f>'4. Engagement and training need'!D121</f>
        <v>0</v>
      </c>
      <c r="E121" s="31">
        <f>'4. Engagement and training need'!E121</f>
        <v>0</v>
      </c>
      <c r="F121" s="31">
        <f>'4. Engagement and training need'!F121</f>
        <v>0</v>
      </c>
      <c r="G121" s="31">
        <f>'4. Engagement and training need'!H121</f>
        <v>0</v>
      </c>
      <c r="H121" s="31">
        <f>'4. Engagement and training need'!P121</f>
        <v>0</v>
      </c>
      <c r="I121" s="50"/>
      <c r="J121" s="50"/>
      <c r="K121" s="50"/>
      <c r="L121" s="50"/>
      <c r="M121" s="34" t="str">
        <f>IF(COUNTA('4. Engagement and training need'!I121:L121)=0,"",COUNTIF(I121:L121,"Complete")/COUNTIF('4. Engagement and training need'!I121:L121,"Yes"))</f>
        <v/>
      </c>
      <c r="N121" s="50"/>
      <c r="O121" s="45"/>
      <c r="P121" s="45"/>
      <c r="Q121" s="45"/>
      <c r="R121" s="45"/>
      <c r="S121" s="45"/>
      <c r="T121" s="34" t="str">
        <f>IF(COUNTA('4. Engagement and training need'!Q121:U121)=0,"",COUNTIF(O121:S121,"Complete")/COUNTIF('4. Engagement and training need'!Q121:U121,"Yes"))</f>
        <v/>
      </c>
      <c r="U121" s="45"/>
    </row>
    <row r="122" spans="1:21">
      <c r="A122" s="31">
        <f>'4. Engagement and training need'!A122</f>
        <v>0</v>
      </c>
      <c r="B122" s="30">
        <f>'4. Engagement and training need'!B122</f>
        <v>0</v>
      </c>
      <c r="C122" s="31">
        <f>'4. Engagement and training need'!C122</f>
        <v>0</v>
      </c>
      <c r="D122" s="31">
        <f>'4. Engagement and training need'!D122</f>
        <v>0</v>
      </c>
      <c r="E122" s="31">
        <f>'4. Engagement and training need'!E122</f>
        <v>0</v>
      </c>
      <c r="F122" s="31">
        <f>'4. Engagement and training need'!F122</f>
        <v>0</v>
      </c>
      <c r="G122" s="31">
        <f>'4. Engagement and training need'!H122</f>
        <v>0</v>
      </c>
      <c r="H122" s="31">
        <f>'4. Engagement and training need'!P122</f>
        <v>0</v>
      </c>
      <c r="I122" s="50"/>
      <c r="J122" s="50"/>
      <c r="K122" s="50"/>
      <c r="L122" s="50"/>
      <c r="M122" s="34" t="str">
        <f>IF(COUNTA('4. Engagement and training need'!I122:L122)=0,"",COUNTIF(I122:L122,"Complete")/COUNTIF('4. Engagement and training need'!I122:L122,"Yes"))</f>
        <v/>
      </c>
      <c r="N122" s="50"/>
      <c r="O122" s="45"/>
      <c r="P122" s="45"/>
      <c r="Q122" s="45"/>
      <c r="R122" s="45"/>
      <c r="S122" s="45"/>
      <c r="T122" s="34" t="str">
        <f>IF(COUNTA('4. Engagement and training need'!Q122:U122)=0,"",COUNTIF(O122:S122,"Complete")/COUNTIF('4. Engagement and training need'!Q122:U122,"Yes"))</f>
        <v/>
      </c>
      <c r="U122" s="45"/>
    </row>
    <row r="123" spans="1:21">
      <c r="A123" s="31">
        <f>'4. Engagement and training need'!A123</f>
        <v>0</v>
      </c>
      <c r="B123" s="30">
        <f>'4. Engagement and training need'!B123</f>
        <v>0</v>
      </c>
      <c r="C123" s="31">
        <f>'4. Engagement and training need'!C123</f>
        <v>0</v>
      </c>
      <c r="D123" s="31">
        <f>'4. Engagement and training need'!D123</f>
        <v>0</v>
      </c>
      <c r="E123" s="31">
        <f>'4. Engagement and training need'!E123</f>
        <v>0</v>
      </c>
      <c r="F123" s="31">
        <f>'4. Engagement and training need'!F123</f>
        <v>0</v>
      </c>
      <c r="G123" s="31">
        <f>'4. Engagement and training need'!H123</f>
        <v>0</v>
      </c>
      <c r="H123" s="31">
        <f>'4. Engagement and training need'!P123</f>
        <v>0</v>
      </c>
      <c r="I123" s="50"/>
      <c r="J123" s="50"/>
      <c r="K123" s="50"/>
      <c r="L123" s="50"/>
      <c r="M123" s="34" t="str">
        <f>IF(COUNTA('4. Engagement and training need'!I123:L123)=0,"",COUNTIF(I123:L123,"Complete")/COUNTIF('4. Engagement and training need'!I123:L123,"Yes"))</f>
        <v/>
      </c>
      <c r="N123" s="50"/>
      <c r="O123" s="45"/>
      <c r="P123" s="45"/>
      <c r="Q123" s="45"/>
      <c r="R123" s="45"/>
      <c r="S123" s="45"/>
      <c r="T123" s="34" t="str">
        <f>IF(COUNTA('4. Engagement and training need'!Q123:U123)=0,"",COUNTIF(O123:S123,"Complete")/COUNTIF('4. Engagement and training need'!Q123:U123,"Yes"))</f>
        <v/>
      </c>
      <c r="U123" s="45"/>
    </row>
    <row r="124" spans="1:21">
      <c r="A124" s="31">
        <f>'4. Engagement and training need'!A124</f>
        <v>0</v>
      </c>
      <c r="B124" s="30">
        <f>'4. Engagement and training need'!B124</f>
        <v>0</v>
      </c>
      <c r="C124" s="31">
        <f>'4. Engagement and training need'!C124</f>
        <v>0</v>
      </c>
      <c r="D124" s="31">
        <f>'4. Engagement and training need'!D124</f>
        <v>0</v>
      </c>
      <c r="E124" s="31">
        <f>'4. Engagement and training need'!E124</f>
        <v>0</v>
      </c>
      <c r="F124" s="31">
        <f>'4. Engagement and training need'!F124</f>
        <v>0</v>
      </c>
      <c r="G124" s="31">
        <f>'4. Engagement and training need'!H124</f>
        <v>0</v>
      </c>
      <c r="H124" s="31">
        <f>'4. Engagement and training need'!P124</f>
        <v>0</v>
      </c>
      <c r="I124" s="50"/>
      <c r="J124" s="50"/>
      <c r="K124" s="50"/>
      <c r="L124" s="50"/>
      <c r="M124" s="34" t="str">
        <f>IF(COUNTA('4. Engagement and training need'!I124:L124)=0,"",COUNTIF(I124:L124,"Complete")/COUNTIF('4. Engagement and training need'!I124:L124,"Yes"))</f>
        <v/>
      </c>
      <c r="N124" s="50"/>
      <c r="O124" s="45"/>
      <c r="P124" s="45"/>
      <c r="Q124" s="45"/>
      <c r="R124" s="45"/>
      <c r="S124" s="45"/>
      <c r="T124" s="34" t="str">
        <f>IF(COUNTA('4. Engagement and training need'!Q124:U124)=0,"",COUNTIF(O124:S124,"Complete")/COUNTIF('4. Engagement and training need'!Q124:U124,"Yes"))</f>
        <v/>
      </c>
      <c r="U124" s="45"/>
    </row>
    <row r="125" spans="1:21">
      <c r="A125" s="31">
        <f>'4. Engagement and training need'!A125</f>
        <v>0</v>
      </c>
      <c r="B125" s="30">
        <f>'4. Engagement and training need'!B125</f>
        <v>0</v>
      </c>
      <c r="C125" s="31">
        <f>'4. Engagement and training need'!C125</f>
        <v>0</v>
      </c>
      <c r="D125" s="31">
        <f>'4. Engagement and training need'!D125</f>
        <v>0</v>
      </c>
      <c r="E125" s="31">
        <f>'4. Engagement and training need'!E125</f>
        <v>0</v>
      </c>
      <c r="F125" s="31">
        <f>'4. Engagement and training need'!F125</f>
        <v>0</v>
      </c>
      <c r="G125" s="31">
        <f>'4. Engagement and training need'!H125</f>
        <v>0</v>
      </c>
      <c r="H125" s="31">
        <f>'4. Engagement and training need'!P125</f>
        <v>0</v>
      </c>
      <c r="I125" s="50"/>
      <c r="J125" s="50"/>
      <c r="K125" s="50"/>
      <c r="L125" s="50"/>
      <c r="M125" s="34" t="str">
        <f>IF(COUNTA('4. Engagement and training need'!I125:L125)=0,"",COUNTIF(I125:L125,"Complete")/COUNTIF('4. Engagement and training need'!I125:L125,"Yes"))</f>
        <v/>
      </c>
      <c r="N125" s="50"/>
      <c r="O125" s="45"/>
      <c r="P125" s="45"/>
      <c r="Q125" s="45"/>
      <c r="R125" s="45"/>
      <c r="S125" s="45"/>
      <c r="T125" s="34" t="str">
        <f>IF(COUNTA('4. Engagement and training need'!Q125:U125)=0,"",COUNTIF(O125:S125,"Complete")/COUNTIF('4. Engagement and training need'!Q125:U125,"Yes"))</f>
        <v/>
      </c>
      <c r="U125" s="45"/>
    </row>
    <row r="126" spans="1:21">
      <c r="A126" s="31">
        <f>'4. Engagement and training need'!A126</f>
        <v>0</v>
      </c>
      <c r="B126" s="30">
        <f>'4. Engagement and training need'!B126</f>
        <v>0</v>
      </c>
      <c r="C126" s="31">
        <f>'4. Engagement and training need'!C126</f>
        <v>0</v>
      </c>
      <c r="D126" s="31">
        <f>'4. Engagement and training need'!D126</f>
        <v>0</v>
      </c>
      <c r="E126" s="31">
        <f>'4. Engagement and training need'!E126</f>
        <v>0</v>
      </c>
      <c r="F126" s="31">
        <f>'4. Engagement and training need'!F126</f>
        <v>0</v>
      </c>
      <c r="G126" s="31">
        <f>'4. Engagement and training need'!H126</f>
        <v>0</v>
      </c>
      <c r="H126" s="31">
        <f>'4. Engagement and training need'!P126</f>
        <v>0</v>
      </c>
      <c r="I126" s="50"/>
      <c r="J126" s="50"/>
      <c r="K126" s="50"/>
      <c r="L126" s="50"/>
      <c r="M126" s="34" t="str">
        <f>IF(COUNTA('4. Engagement and training need'!I126:L126)=0,"",COUNTIF(I126:L126,"Complete")/COUNTIF('4. Engagement and training need'!I126:L126,"Yes"))</f>
        <v/>
      </c>
      <c r="N126" s="50"/>
      <c r="O126" s="45"/>
      <c r="P126" s="45"/>
      <c r="Q126" s="45"/>
      <c r="R126" s="45"/>
      <c r="S126" s="45"/>
      <c r="T126" s="34" t="str">
        <f>IF(COUNTA('4. Engagement and training need'!Q126:U126)=0,"",COUNTIF(O126:S126,"Complete")/COUNTIF('4. Engagement and training need'!Q126:U126,"Yes"))</f>
        <v/>
      </c>
      <c r="U126" s="45"/>
    </row>
    <row r="127" spans="1:21">
      <c r="A127" s="31">
        <f>'4. Engagement and training need'!A127</f>
        <v>0</v>
      </c>
      <c r="B127" s="30">
        <f>'4. Engagement and training need'!B127</f>
        <v>0</v>
      </c>
      <c r="C127" s="31">
        <f>'4. Engagement and training need'!C127</f>
        <v>0</v>
      </c>
      <c r="D127" s="31">
        <f>'4. Engagement and training need'!D127</f>
        <v>0</v>
      </c>
      <c r="E127" s="31">
        <f>'4. Engagement and training need'!E127</f>
        <v>0</v>
      </c>
      <c r="F127" s="31">
        <f>'4. Engagement and training need'!F127</f>
        <v>0</v>
      </c>
      <c r="G127" s="31">
        <f>'4. Engagement and training need'!H127</f>
        <v>0</v>
      </c>
      <c r="H127" s="31">
        <f>'4. Engagement and training need'!P127</f>
        <v>0</v>
      </c>
      <c r="I127" s="50"/>
      <c r="J127" s="50"/>
      <c r="K127" s="50"/>
      <c r="L127" s="50"/>
      <c r="M127" s="34" t="str">
        <f>IF(COUNTA('4. Engagement and training need'!I127:L127)=0,"",COUNTIF(I127:L127,"Complete")/COUNTIF('4. Engagement and training need'!I127:L127,"Yes"))</f>
        <v/>
      </c>
      <c r="N127" s="50"/>
      <c r="O127" s="45"/>
      <c r="P127" s="45"/>
      <c r="Q127" s="45"/>
      <c r="R127" s="45"/>
      <c r="S127" s="45"/>
      <c r="T127" s="34" t="str">
        <f>IF(COUNTA('4. Engagement and training need'!Q127:U127)=0,"",COUNTIF(O127:S127,"Complete")/COUNTIF('4. Engagement and training need'!Q127:U127,"Yes"))</f>
        <v/>
      </c>
      <c r="U127" s="45"/>
    </row>
    <row r="128" spans="1:21">
      <c r="A128" s="31">
        <f>'4. Engagement and training need'!A128</f>
        <v>0</v>
      </c>
      <c r="B128" s="30">
        <f>'4. Engagement and training need'!B128</f>
        <v>0</v>
      </c>
      <c r="C128" s="31">
        <f>'4. Engagement and training need'!C128</f>
        <v>0</v>
      </c>
      <c r="D128" s="31">
        <f>'4. Engagement and training need'!D128</f>
        <v>0</v>
      </c>
      <c r="E128" s="31">
        <f>'4. Engagement and training need'!E128</f>
        <v>0</v>
      </c>
      <c r="F128" s="31">
        <f>'4. Engagement and training need'!F128</f>
        <v>0</v>
      </c>
      <c r="G128" s="31">
        <f>'4. Engagement and training need'!H128</f>
        <v>0</v>
      </c>
      <c r="H128" s="31">
        <f>'4. Engagement and training need'!P128</f>
        <v>0</v>
      </c>
      <c r="I128" s="50"/>
      <c r="J128" s="50"/>
      <c r="K128" s="50"/>
      <c r="L128" s="50"/>
      <c r="M128" s="34" t="str">
        <f>IF(COUNTA('4. Engagement and training need'!I128:L128)=0,"",COUNTIF(I128:L128,"Complete")/COUNTIF('4. Engagement and training need'!I128:L128,"Yes"))</f>
        <v/>
      </c>
      <c r="N128" s="50"/>
      <c r="O128" s="45"/>
      <c r="P128" s="45"/>
      <c r="Q128" s="45"/>
      <c r="R128" s="45"/>
      <c r="S128" s="45"/>
      <c r="T128" s="34" t="str">
        <f>IF(COUNTA('4. Engagement and training need'!Q128:U128)=0,"",COUNTIF(O128:S128,"Complete")/COUNTIF('4. Engagement and training need'!Q128:U128,"Yes"))</f>
        <v/>
      </c>
      <c r="U128" s="45"/>
    </row>
    <row r="129" spans="1:21">
      <c r="A129" s="31">
        <f>'4. Engagement and training need'!A129</f>
        <v>0</v>
      </c>
      <c r="B129" s="30">
        <f>'4. Engagement and training need'!B129</f>
        <v>0</v>
      </c>
      <c r="C129" s="31">
        <f>'4. Engagement and training need'!C129</f>
        <v>0</v>
      </c>
      <c r="D129" s="31">
        <f>'4. Engagement and training need'!D129</f>
        <v>0</v>
      </c>
      <c r="E129" s="31">
        <f>'4. Engagement and training need'!E129</f>
        <v>0</v>
      </c>
      <c r="F129" s="31">
        <f>'4. Engagement and training need'!F129</f>
        <v>0</v>
      </c>
      <c r="G129" s="31">
        <f>'4. Engagement and training need'!H129</f>
        <v>0</v>
      </c>
      <c r="H129" s="31">
        <f>'4. Engagement and training need'!P129</f>
        <v>0</v>
      </c>
      <c r="I129" s="50"/>
      <c r="J129" s="50"/>
      <c r="K129" s="50"/>
      <c r="L129" s="50"/>
      <c r="M129" s="34" t="str">
        <f>IF(COUNTA('4. Engagement and training need'!I129:L129)=0,"",COUNTIF(I129:L129,"Complete")/COUNTIF('4. Engagement and training need'!I129:L129,"Yes"))</f>
        <v/>
      </c>
      <c r="N129" s="50"/>
      <c r="O129" s="45"/>
      <c r="P129" s="45"/>
      <c r="Q129" s="45"/>
      <c r="R129" s="45"/>
      <c r="S129" s="45"/>
      <c r="T129" s="34" t="str">
        <f>IF(COUNTA('4. Engagement and training need'!Q129:U129)=0,"",COUNTIF(O129:S129,"Complete")/COUNTIF('4. Engagement and training need'!Q129:U129,"Yes"))</f>
        <v/>
      </c>
      <c r="U129" s="45"/>
    </row>
    <row r="130" spans="1:21">
      <c r="A130" s="31">
        <f>'4. Engagement and training need'!A130</f>
        <v>0</v>
      </c>
      <c r="B130" s="30">
        <f>'4. Engagement and training need'!B130</f>
        <v>0</v>
      </c>
      <c r="C130" s="31">
        <f>'4. Engagement and training need'!C130</f>
        <v>0</v>
      </c>
      <c r="D130" s="31">
        <f>'4. Engagement and training need'!D130</f>
        <v>0</v>
      </c>
      <c r="E130" s="31">
        <f>'4. Engagement and training need'!E130</f>
        <v>0</v>
      </c>
      <c r="F130" s="31">
        <f>'4. Engagement and training need'!F130</f>
        <v>0</v>
      </c>
      <c r="G130" s="31">
        <f>'4. Engagement and training need'!H130</f>
        <v>0</v>
      </c>
      <c r="H130" s="31">
        <f>'4. Engagement and training need'!P130</f>
        <v>0</v>
      </c>
      <c r="I130" s="50"/>
      <c r="J130" s="50"/>
      <c r="K130" s="50"/>
      <c r="L130" s="50"/>
      <c r="M130" s="34" t="str">
        <f>IF(COUNTA('4. Engagement and training need'!I130:L130)=0,"",COUNTIF(I130:L130,"Complete")/COUNTIF('4. Engagement and training need'!I130:L130,"Yes"))</f>
        <v/>
      </c>
      <c r="N130" s="50"/>
      <c r="O130" s="45"/>
      <c r="P130" s="45"/>
      <c r="Q130" s="45"/>
      <c r="R130" s="45"/>
      <c r="S130" s="45"/>
      <c r="T130" s="34" t="str">
        <f>IF(COUNTA('4. Engagement and training need'!Q130:U130)=0,"",COUNTIF(O130:S130,"Complete")/COUNTIF('4. Engagement and training need'!Q130:U130,"Yes"))</f>
        <v/>
      </c>
      <c r="U130" s="45"/>
    </row>
    <row r="131" spans="1:21">
      <c r="A131" s="31">
        <f>'4. Engagement and training need'!A131</f>
        <v>0</v>
      </c>
      <c r="B131" s="30">
        <f>'4. Engagement and training need'!B131</f>
        <v>0</v>
      </c>
      <c r="C131" s="31">
        <f>'4. Engagement and training need'!C131</f>
        <v>0</v>
      </c>
      <c r="D131" s="31">
        <f>'4. Engagement and training need'!D131</f>
        <v>0</v>
      </c>
      <c r="E131" s="31">
        <f>'4. Engagement and training need'!E131</f>
        <v>0</v>
      </c>
      <c r="F131" s="31">
        <f>'4. Engagement and training need'!F131</f>
        <v>0</v>
      </c>
      <c r="G131" s="31">
        <f>'4. Engagement and training need'!H131</f>
        <v>0</v>
      </c>
      <c r="H131" s="31">
        <f>'4. Engagement and training need'!P131</f>
        <v>0</v>
      </c>
      <c r="I131" s="50"/>
      <c r="J131" s="50"/>
      <c r="K131" s="50"/>
      <c r="L131" s="50"/>
      <c r="M131" s="34" t="str">
        <f>IF(COUNTA('4. Engagement and training need'!I131:L131)=0,"",COUNTIF(I131:L131,"Complete")/COUNTIF('4. Engagement and training need'!I131:L131,"Yes"))</f>
        <v/>
      </c>
      <c r="N131" s="50"/>
      <c r="O131" s="45"/>
      <c r="P131" s="45"/>
      <c r="Q131" s="45"/>
      <c r="R131" s="45"/>
      <c r="S131" s="45"/>
      <c r="T131" s="34" t="str">
        <f>IF(COUNTA('4. Engagement and training need'!Q131:U131)=0,"",COUNTIF(O131:S131,"Complete")/COUNTIF('4. Engagement and training need'!Q131:U131,"Yes"))</f>
        <v/>
      </c>
      <c r="U131" s="45"/>
    </row>
    <row r="132" spans="1:21">
      <c r="A132" s="31">
        <f>'4. Engagement and training need'!A132</f>
        <v>0</v>
      </c>
      <c r="B132" s="30">
        <f>'4. Engagement and training need'!B132</f>
        <v>0</v>
      </c>
      <c r="C132" s="31">
        <f>'4. Engagement and training need'!C132</f>
        <v>0</v>
      </c>
      <c r="D132" s="31">
        <f>'4. Engagement and training need'!D132</f>
        <v>0</v>
      </c>
      <c r="E132" s="31">
        <f>'4. Engagement and training need'!E132</f>
        <v>0</v>
      </c>
      <c r="F132" s="31">
        <f>'4. Engagement and training need'!F132</f>
        <v>0</v>
      </c>
      <c r="G132" s="31">
        <f>'4. Engagement and training need'!H132</f>
        <v>0</v>
      </c>
      <c r="H132" s="31">
        <f>'4. Engagement and training need'!P132</f>
        <v>0</v>
      </c>
      <c r="I132" s="50"/>
      <c r="J132" s="50"/>
      <c r="K132" s="50"/>
      <c r="L132" s="50"/>
      <c r="M132" s="34" t="str">
        <f>IF(COUNTA('4. Engagement and training need'!I132:L132)=0,"",COUNTIF(I132:L132,"Complete")/COUNTIF('4. Engagement and training need'!I132:L132,"Yes"))</f>
        <v/>
      </c>
      <c r="N132" s="50"/>
      <c r="O132" s="45"/>
      <c r="P132" s="45"/>
      <c r="Q132" s="45"/>
      <c r="R132" s="45"/>
      <c r="S132" s="45"/>
      <c r="T132" s="34" t="str">
        <f>IF(COUNTA('4. Engagement and training need'!Q132:U132)=0,"",COUNTIF(O132:S132,"Complete")/COUNTIF('4. Engagement and training need'!Q132:U132,"Yes"))</f>
        <v/>
      </c>
      <c r="U132" s="45"/>
    </row>
    <row r="133" spans="1:21">
      <c r="A133" s="31">
        <f>'4. Engagement and training need'!A133</f>
        <v>0</v>
      </c>
      <c r="B133" s="30">
        <f>'4. Engagement and training need'!B133</f>
        <v>0</v>
      </c>
      <c r="C133" s="31">
        <f>'4. Engagement and training need'!C133</f>
        <v>0</v>
      </c>
      <c r="D133" s="31">
        <f>'4. Engagement and training need'!D133</f>
        <v>0</v>
      </c>
      <c r="E133" s="31">
        <f>'4. Engagement and training need'!E133</f>
        <v>0</v>
      </c>
      <c r="F133" s="31">
        <f>'4. Engagement and training need'!F133</f>
        <v>0</v>
      </c>
      <c r="G133" s="31">
        <f>'4. Engagement and training need'!H133</f>
        <v>0</v>
      </c>
      <c r="H133" s="31">
        <f>'4. Engagement and training need'!P133</f>
        <v>0</v>
      </c>
      <c r="I133" s="50"/>
      <c r="J133" s="50"/>
      <c r="K133" s="50"/>
      <c r="L133" s="50"/>
      <c r="M133" s="34" t="str">
        <f>IF(COUNTA('4. Engagement and training need'!I133:L133)=0,"",COUNTIF(I133:L133,"Complete")/COUNTIF('4. Engagement and training need'!I133:L133,"Yes"))</f>
        <v/>
      </c>
      <c r="N133" s="50"/>
      <c r="O133" s="45"/>
      <c r="P133" s="45"/>
      <c r="Q133" s="45"/>
      <c r="R133" s="45"/>
      <c r="S133" s="45"/>
      <c r="T133" s="34" t="str">
        <f>IF(COUNTA('4. Engagement and training need'!Q133:U133)=0,"",COUNTIF(O133:S133,"Complete")/COUNTIF('4. Engagement and training need'!Q133:U133,"Yes"))</f>
        <v/>
      </c>
      <c r="U133" s="45"/>
    </row>
    <row r="134" spans="1:21">
      <c r="A134" s="31">
        <f>'4. Engagement and training need'!A134</f>
        <v>0</v>
      </c>
      <c r="B134" s="30">
        <f>'4. Engagement and training need'!B134</f>
        <v>0</v>
      </c>
      <c r="C134" s="31">
        <f>'4. Engagement and training need'!C134</f>
        <v>0</v>
      </c>
      <c r="D134" s="31">
        <f>'4. Engagement and training need'!D134</f>
        <v>0</v>
      </c>
      <c r="E134" s="31">
        <f>'4. Engagement and training need'!E134</f>
        <v>0</v>
      </c>
      <c r="F134" s="31">
        <f>'4. Engagement and training need'!F134</f>
        <v>0</v>
      </c>
      <c r="G134" s="31">
        <f>'4. Engagement and training need'!H134</f>
        <v>0</v>
      </c>
      <c r="H134" s="31">
        <f>'4. Engagement and training need'!P134</f>
        <v>0</v>
      </c>
      <c r="I134" s="50"/>
      <c r="J134" s="50"/>
      <c r="K134" s="50"/>
      <c r="L134" s="50"/>
      <c r="M134" s="34" t="str">
        <f>IF(COUNTA('4. Engagement and training need'!I134:L134)=0,"",COUNTIF(I134:L134,"Complete")/COUNTIF('4. Engagement and training need'!I134:L134,"Yes"))</f>
        <v/>
      </c>
      <c r="N134" s="50"/>
      <c r="O134" s="45"/>
      <c r="P134" s="45"/>
      <c r="Q134" s="45"/>
      <c r="R134" s="45"/>
      <c r="S134" s="45"/>
      <c r="T134" s="34" t="str">
        <f>IF(COUNTA('4. Engagement and training need'!Q134:U134)=0,"",COUNTIF(O134:S134,"Complete")/COUNTIF('4. Engagement and training need'!Q134:U134,"Yes"))</f>
        <v/>
      </c>
      <c r="U134" s="45"/>
    </row>
    <row r="135" spans="1:21">
      <c r="A135" s="31">
        <f>'4. Engagement and training need'!A135</f>
        <v>0</v>
      </c>
      <c r="B135" s="30">
        <f>'4. Engagement and training need'!B135</f>
        <v>0</v>
      </c>
      <c r="C135" s="31">
        <f>'4. Engagement and training need'!C135</f>
        <v>0</v>
      </c>
      <c r="D135" s="31">
        <f>'4. Engagement and training need'!D135</f>
        <v>0</v>
      </c>
      <c r="E135" s="31">
        <f>'4. Engagement and training need'!E135</f>
        <v>0</v>
      </c>
      <c r="F135" s="31">
        <f>'4. Engagement and training need'!F135</f>
        <v>0</v>
      </c>
      <c r="G135" s="31">
        <f>'4. Engagement and training need'!H135</f>
        <v>0</v>
      </c>
      <c r="H135" s="31">
        <f>'4. Engagement and training need'!P135</f>
        <v>0</v>
      </c>
      <c r="I135" s="50"/>
      <c r="J135" s="50"/>
      <c r="K135" s="50"/>
      <c r="L135" s="50"/>
      <c r="M135" s="34" t="str">
        <f>IF(COUNTA('4. Engagement and training need'!I135:L135)=0,"",COUNTIF(I135:L135,"Complete")/COUNTIF('4. Engagement and training need'!I135:L135,"Yes"))</f>
        <v/>
      </c>
      <c r="N135" s="50"/>
      <c r="O135" s="45"/>
      <c r="P135" s="45"/>
      <c r="Q135" s="45"/>
      <c r="R135" s="45"/>
      <c r="S135" s="45"/>
      <c r="T135" s="34" t="str">
        <f>IF(COUNTA('4. Engagement and training need'!Q135:U135)=0,"",COUNTIF(O135:S135,"Complete")/COUNTIF('4. Engagement and training need'!Q135:U135,"Yes"))</f>
        <v/>
      </c>
      <c r="U135" s="45"/>
    </row>
    <row r="136" spans="1:21">
      <c r="A136" s="31">
        <f>'4. Engagement and training need'!A136</f>
        <v>0</v>
      </c>
      <c r="B136" s="30">
        <f>'4. Engagement and training need'!B136</f>
        <v>0</v>
      </c>
      <c r="C136" s="31">
        <f>'4. Engagement and training need'!C136</f>
        <v>0</v>
      </c>
      <c r="D136" s="31">
        <f>'4. Engagement and training need'!D136</f>
        <v>0</v>
      </c>
      <c r="E136" s="31">
        <f>'4. Engagement and training need'!E136</f>
        <v>0</v>
      </c>
      <c r="F136" s="31">
        <f>'4. Engagement and training need'!F136</f>
        <v>0</v>
      </c>
      <c r="G136" s="31">
        <f>'4. Engagement and training need'!H136</f>
        <v>0</v>
      </c>
      <c r="H136" s="31">
        <f>'4. Engagement and training need'!P136</f>
        <v>0</v>
      </c>
      <c r="I136" s="50"/>
      <c r="J136" s="50"/>
      <c r="K136" s="50"/>
      <c r="L136" s="50"/>
      <c r="M136" s="34" t="str">
        <f>IF(COUNTA('4. Engagement and training need'!I136:L136)=0,"",COUNTIF(I136:L136,"Complete")/COUNTIF('4. Engagement and training need'!I136:L136,"Yes"))</f>
        <v/>
      </c>
      <c r="N136" s="50"/>
      <c r="O136" s="45"/>
      <c r="P136" s="45"/>
      <c r="Q136" s="45"/>
      <c r="R136" s="45"/>
      <c r="S136" s="45"/>
      <c r="T136" s="34" t="str">
        <f>IF(COUNTA('4. Engagement and training need'!Q136:U136)=0,"",COUNTIF(O136:S136,"Complete")/COUNTIF('4. Engagement and training need'!Q136:U136,"Yes"))</f>
        <v/>
      </c>
      <c r="U136" s="45"/>
    </row>
    <row r="137" spans="1:21">
      <c r="A137" s="31">
        <f>'4. Engagement and training need'!A137</f>
        <v>0</v>
      </c>
      <c r="B137" s="30">
        <f>'4. Engagement and training need'!B137</f>
        <v>0</v>
      </c>
      <c r="C137" s="31">
        <f>'4. Engagement and training need'!C137</f>
        <v>0</v>
      </c>
      <c r="D137" s="31">
        <f>'4. Engagement and training need'!D137</f>
        <v>0</v>
      </c>
      <c r="E137" s="31">
        <f>'4. Engagement and training need'!E137</f>
        <v>0</v>
      </c>
      <c r="F137" s="31">
        <f>'4. Engagement and training need'!F137</f>
        <v>0</v>
      </c>
      <c r="G137" s="31">
        <f>'4. Engagement and training need'!H137</f>
        <v>0</v>
      </c>
      <c r="H137" s="31">
        <f>'4. Engagement and training need'!P137</f>
        <v>0</v>
      </c>
      <c r="I137" s="50"/>
      <c r="J137" s="50"/>
      <c r="K137" s="50"/>
      <c r="L137" s="50"/>
      <c r="M137" s="34" t="str">
        <f>IF(COUNTA('4. Engagement and training need'!I137:L137)=0,"",COUNTIF(I137:L137,"Complete")/COUNTIF('4. Engagement and training need'!I137:L137,"Yes"))</f>
        <v/>
      </c>
      <c r="N137" s="50"/>
      <c r="O137" s="45"/>
      <c r="P137" s="45"/>
      <c r="Q137" s="45"/>
      <c r="R137" s="45"/>
      <c r="S137" s="45"/>
      <c r="T137" s="34" t="str">
        <f>IF(COUNTA('4. Engagement and training need'!Q137:U137)=0,"",COUNTIF(O137:S137,"Complete")/COUNTIF('4. Engagement and training need'!Q137:U137,"Yes"))</f>
        <v/>
      </c>
      <c r="U137" s="45"/>
    </row>
    <row r="138" spans="1:21">
      <c r="A138" s="31">
        <f>'4. Engagement and training need'!A138</f>
        <v>0</v>
      </c>
      <c r="B138" s="30">
        <f>'4. Engagement and training need'!B138</f>
        <v>0</v>
      </c>
      <c r="C138" s="31">
        <f>'4. Engagement and training need'!C138</f>
        <v>0</v>
      </c>
      <c r="D138" s="31">
        <f>'4. Engagement and training need'!D138</f>
        <v>0</v>
      </c>
      <c r="E138" s="31">
        <f>'4. Engagement and training need'!E138</f>
        <v>0</v>
      </c>
      <c r="F138" s="31">
        <f>'4. Engagement and training need'!F138</f>
        <v>0</v>
      </c>
      <c r="G138" s="31">
        <f>'4. Engagement and training need'!H138</f>
        <v>0</v>
      </c>
      <c r="H138" s="31">
        <f>'4. Engagement and training need'!P138</f>
        <v>0</v>
      </c>
      <c r="I138" s="50"/>
      <c r="J138" s="50"/>
      <c r="K138" s="50"/>
      <c r="L138" s="50"/>
      <c r="M138" s="34" t="str">
        <f>IF(COUNTA('4. Engagement and training need'!I138:L138)=0,"",COUNTIF(I138:L138,"Complete")/COUNTIF('4. Engagement and training need'!I138:L138,"Yes"))</f>
        <v/>
      </c>
      <c r="N138" s="50"/>
      <c r="O138" s="45"/>
      <c r="P138" s="45"/>
      <c r="Q138" s="45"/>
      <c r="R138" s="45"/>
      <c r="S138" s="45"/>
      <c r="T138" s="34" t="str">
        <f>IF(COUNTA('4. Engagement and training need'!Q138:U138)=0,"",COUNTIF(O138:S138,"Complete")/COUNTIF('4. Engagement and training need'!Q138:U138,"Yes"))</f>
        <v/>
      </c>
      <c r="U138" s="45"/>
    </row>
    <row r="139" spans="1:21">
      <c r="A139" s="31">
        <f>'4. Engagement and training need'!A139</f>
        <v>0</v>
      </c>
      <c r="B139" s="30">
        <f>'4. Engagement and training need'!B139</f>
        <v>0</v>
      </c>
      <c r="C139" s="31">
        <f>'4. Engagement and training need'!C139</f>
        <v>0</v>
      </c>
      <c r="D139" s="31">
        <f>'4. Engagement and training need'!D139</f>
        <v>0</v>
      </c>
      <c r="E139" s="31">
        <f>'4. Engagement and training need'!E139</f>
        <v>0</v>
      </c>
      <c r="F139" s="31">
        <f>'4. Engagement and training need'!F139</f>
        <v>0</v>
      </c>
      <c r="G139" s="31">
        <f>'4. Engagement and training need'!H139</f>
        <v>0</v>
      </c>
      <c r="H139" s="31">
        <f>'4. Engagement and training need'!P139</f>
        <v>0</v>
      </c>
      <c r="I139" s="50"/>
      <c r="J139" s="50"/>
      <c r="K139" s="50"/>
      <c r="L139" s="50"/>
      <c r="M139" s="34" t="str">
        <f>IF(COUNTA('4. Engagement and training need'!I139:L139)=0,"",COUNTIF(I139:L139,"Complete")/COUNTIF('4. Engagement and training need'!I139:L139,"Yes"))</f>
        <v/>
      </c>
      <c r="N139" s="50"/>
      <c r="O139" s="45"/>
      <c r="P139" s="45"/>
      <c r="Q139" s="45"/>
      <c r="R139" s="45"/>
      <c r="S139" s="45"/>
      <c r="T139" s="34" t="str">
        <f>IF(COUNTA('4. Engagement and training need'!Q139:U139)=0,"",COUNTIF(O139:S139,"Complete")/COUNTIF('4. Engagement and training need'!Q139:U139,"Yes"))</f>
        <v/>
      </c>
      <c r="U139" s="45"/>
    </row>
    <row r="140" spans="1:21">
      <c r="A140" s="31">
        <f>'4. Engagement and training need'!A140</f>
        <v>0</v>
      </c>
      <c r="B140" s="30">
        <f>'4. Engagement and training need'!B140</f>
        <v>0</v>
      </c>
      <c r="C140" s="31">
        <f>'4. Engagement and training need'!C140</f>
        <v>0</v>
      </c>
      <c r="D140" s="31">
        <f>'4. Engagement and training need'!D140</f>
        <v>0</v>
      </c>
      <c r="E140" s="31">
        <f>'4. Engagement and training need'!E140</f>
        <v>0</v>
      </c>
      <c r="F140" s="31">
        <f>'4. Engagement and training need'!F140</f>
        <v>0</v>
      </c>
      <c r="G140" s="31">
        <f>'4. Engagement and training need'!H140</f>
        <v>0</v>
      </c>
      <c r="H140" s="31">
        <f>'4. Engagement and training need'!P140</f>
        <v>0</v>
      </c>
      <c r="I140" s="50"/>
      <c r="J140" s="50"/>
      <c r="K140" s="50"/>
      <c r="L140" s="50"/>
      <c r="M140" s="34" t="str">
        <f>IF(COUNTA('4. Engagement and training need'!I140:L140)=0,"",COUNTIF(I140:L140,"Complete")/COUNTIF('4. Engagement and training need'!I140:L140,"Yes"))</f>
        <v/>
      </c>
      <c r="N140" s="50"/>
      <c r="O140" s="45"/>
      <c r="P140" s="45"/>
      <c r="Q140" s="45"/>
      <c r="R140" s="45"/>
      <c r="S140" s="45"/>
      <c r="T140" s="34" t="str">
        <f>IF(COUNTA('4. Engagement and training need'!Q140:U140)=0,"",COUNTIF(O140:S140,"Complete")/COUNTIF('4. Engagement and training need'!Q140:U140,"Yes"))</f>
        <v/>
      </c>
      <c r="U140" s="45"/>
    </row>
    <row r="141" spans="1:21">
      <c r="A141" s="31">
        <f>'4. Engagement and training need'!A141</f>
        <v>0</v>
      </c>
      <c r="B141" s="30">
        <f>'4. Engagement and training need'!B141</f>
        <v>0</v>
      </c>
      <c r="C141" s="31">
        <f>'4. Engagement and training need'!C141</f>
        <v>0</v>
      </c>
      <c r="D141" s="31">
        <f>'4. Engagement and training need'!D141</f>
        <v>0</v>
      </c>
      <c r="E141" s="31">
        <f>'4. Engagement and training need'!E141</f>
        <v>0</v>
      </c>
      <c r="F141" s="31">
        <f>'4. Engagement and training need'!F141</f>
        <v>0</v>
      </c>
      <c r="G141" s="31">
        <f>'4. Engagement and training need'!H141</f>
        <v>0</v>
      </c>
      <c r="H141" s="31">
        <f>'4. Engagement and training need'!P141</f>
        <v>0</v>
      </c>
      <c r="I141" s="50"/>
      <c r="J141" s="50"/>
      <c r="K141" s="50"/>
      <c r="L141" s="50"/>
      <c r="M141" s="34" t="str">
        <f>IF(COUNTA('4. Engagement and training need'!I141:L141)=0,"",COUNTIF(I141:L141,"Complete")/COUNTIF('4. Engagement and training need'!I141:L141,"Yes"))</f>
        <v/>
      </c>
      <c r="N141" s="50"/>
      <c r="O141" s="45"/>
      <c r="P141" s="45"/>
      <c r="Q141" s="45"/>
      <c r="R141" s="45"/>
      <c r="S141" s="45"/>
      <c r="T141" s="34" t="str">
        <f>IF(COUNTA('4. Engagement and training need'!Q141:U141)=0,"",COUNTIF(O141:S141,"Complete")/COUNTIF('4. Engagement and training need'!Q141:U141,"Yes"))</f>
        <v/>
      </c>
      <c r="U141" s="45"/>
    </row>
    <row r="142" spans="1:21">
      <c r="A142" s="31">
        <f>'4. Engagement and training need'!A142</f>
        <v>0</v>
      </c>
      <c r="B142" s="30">
        <f>'4. Engagement and training need'!B142</f>
        <v>0</v>
      </c>
      <c r="C142" s="31">
        <f>'4. Engagement and training need'!C142</f>
        <v>0</v>
      </c>
      <c r="D142" s="31">
        <f>'4. Engagement and training need'!D142</f>
        <v>0</v>
      </c>
      <c r="E142" s="31">
        <f>'4. Engagement and training need'!E142</f>
        <v>0</v>
      </c>
      <c r="F142" s="31">
        <f>'4. Engagement and training need'!F142</f>
        <v>0</v>
      </c>
      <c r="G142" s="31">
        <f>'4. Engagement and training need'!H142</f>
        <v>0</v>
      </c>
      <c r="H142" s="31">
        <f>'4. Engagement and training need'!P142</f>
        <v>0</v>
      </c>
      <c r="I142" s="50"/>
      <c r="J142" s="50"/>
      <c r="K142" s="50"/>
      <c r="L142" s="50"/>
      <c r="M142" s="34" t="str">
        <f>IF(COUNTA('4. Engagement and training need'!I142:L142)=0,"",COUNTIF(I142:L142,"Complete")/COUNTIF('4. Engagement and training need'!I142:L142,"Yes"))</f>
        <v/>
      </c>
      <c r="N142" s="50"/>
      <c r="O142" s="45"/>
      <c r="P142" s="45"/>
      <c r="Q142" s="45"/>
      <c r="R142" s="45"/>
      <c r="S142" s="45"/>
      <c r="T142" s="34" t="str">
        <f>IF(COUNTA('4. Engagement and training need'!Q142:U142)=0,"",COUNTIF(O142:S142,"Complete")/COUNTIF('4. Engagement and training need'!Q142:U142,"Yes"))</f>
        <v/>
      </c>
      <c r="U142" s="45"/>
    </row>
    <row r="143" spans="1:21">
      <c r="A143" s="31">
        <f>'4. Engagement and training need'!A143</f>
        <v>0</v>
      </c>
      <c r="B143" s="30">
        <f>'4. Engagement and training need'!B143</f>
        <v>0</v>
      </c>
      <c r="C143" s="31">
        <f>'4. Engagement and training need'!C143</f>
        <v>0</v>
      </c>
      <c r="D143" s="31">
        <f>'4. Engagement and training need'!D143</f>
        <v>0</v>
      </c>
      <c r="E143" s="31">
        <f>'4. Engagement and training need'!E143</f>
        <v>0</v>
      </c>
      <c r="F143" s="31">
        <f>'4. Engagement and training need'!F143</f>
        <v>0</v>
      </c>
      <c r="G143" s="31">
        <f>'4. Engagement and training need'!H143</f>
        <v>0</v>
      </c>
      <c r="H143" s="31">
        <f>'4. Engagement and training need'!P143</f>
        <v>0</v>
      </c>
      <c r="I143" s="50"/>
      <c r="J143" s="50"/>
      <c r="K143" s="50"/>
      <c r="L143" s="50"/>
      <c r="M143" s="34" t="str">
        <f>IF(COUNTA('4. Engagement and training need'!I143:L143)=0,"",COUNTIF(I143:L143,"Complete")/COUNTIF('4. Engagement and training need'!I143:L143,"Yes"))</f>
        <v/>
      </c>
      <c r="N143" s="50"/>
      <c r="O143" s="45"/>
      <c r="P143" s="45"/>
      <c r="Q143" s="45"/>
      <c r="R143" s="45"/>
      <c r="S143" s="45"/>
      <c r="T143" s="34" t="str">
        <f>IF(COUNTA('4. Engagement and training need'!Q143:U143)=0,"",COUNTIF(O143:S143,"Complete")/COUNTIF('4. Engagement and training need'!Q143:U143,"Yes"))</f>
        <v/>
      </c>
      <c r="U143" s="45"/>
    </row>
    <row r="144" spans="1:21">
      <c r="A144" s="31">
        <f>'4. Engagement and training need'!A144</f>
        <v>0</v>
      </c>
      <c r="B144" s="30">
        <f>'4. Engagement and training need'!B144</f>
        <v>0</v>
      </c>
      <c r="C144" s="31">
        <f>'4. Engagement and training need'!C144</f>
        <v>0</v>
      </c>
      <c r="D144" s="31">
        <f>'4. Engagement and training need'!D144</f>
        <v>0</v>
      </c>
      <c r="E144" s="31">
        <f>'4. Engagement and training need'!E144</f>
        <v>0</v>
      </c>
      <c r="F144" s="31">
        <f>'4. Engagement and training need'!F144</f>
        <v>0</v>
      </c>
      <c r="G144" s="31">
        <f>'4. Engagement and training need'!H144</f>
        <v>0</v>
      </c>
      <c r="H144" s="31">
        <f>'4. Engagement and training need'!P144</f>
        <v>0</v>
      </c>
      <c r="I144" s="50"/>
      <c r="J144" s="50"/>
      <c r="K144" s="50"/>
      <c r="L144" s="50"/>
      <c r="M144" s="34" t="str">
        <f>IF(COUNTA('4. Engagement and training need'!I144:L144)=0,"",COUNTIF(I144:L144,"Complete")/COUNTIF('4. Engagement and training need'!I144:L144,"Yes"))</f>
        <v/>
      </c>
      <c r="N144" s="50"/>
      <c r="O144" s="45"/>
      <c r="P144" s="45"/>
      <c r="Q144" s="45"/>
      <c r="R144" s="45"/>
      <c r="S144" s="45"/>
      <c r="T144" s="34" t="str">
        <f>IF(COUNTA('4. Engagement and training need'!Q144:U144)=0,"",COUNTIF(O144:S144,"Complete")/COUNTIF('4. Engagement and training need'!Q144:U144,"Yes"))</f>
        <v/>
      </c>
      <c r="U144" s="45"/>
    </row>
    <row r="145" spans="1:21">
      <c r="A145" s="31">
        <f>'4. Engagement and training need'!A145</f>
        <v>0</v>
      </c>
      <c r="B145" s="30">
        <f>'4. Engagement and training need'!B145</f>
        <v>0</v>
      </c>
      <c r="C145" s="31">
        <f>'4. Engagement and training need'!C145</f>
        <v>0</v>
      </c>
      <c r="D145" s="31">
        <f>'4. Engagement and training need'!D145</f>
        <v>0</v>
      </c>
      <c r="E145" s="31">
        <f>'4. Engagement and training need'!E145</f>
        <v>0</v>
      </c>
      <c r="F145" s="31">
        <f>'4. Engagement and training need'!F145</f>
        <v>0</v>
      </c>
      <c r="G145" s="31">
        <f>'4. Engagement and training need'!H145</f>
        <v>0</v>
      </c>
      <c r="H145" s="31">
        <f>'4. Engagement and training need'!P145</f>
        <v>0</v>
      </c>
      <c r="I145" s="50"/>
      <c r="J145" s="50"/>
      <c r="K145" s="50"/>
      <c r="L145" s="50"/>
      <c r="M145" s="34" t="str">
        <f>IF(COUNTA('4. Engagement and training need'!I145:L145)=0,"",COUNTIF(I145:L145,"Complete")/COUNTIF('4. Engagement and training need'!I145:L145,"Yes"))</f>
        <v/>
      </c>
      <c r="N145" s="50"/>
      <c r="O145" s="45"/>
      <c r="P145" s="45"/>
      <c r="Q145" s="45"/>
      <c r="R145" s="45"/>
      <c r="S145" s="45"/>
      <c r="T145" s="34" t="str">
        <f>IF(COUNTA('4. Engagement and training need'!Q145:U145)=0,"",COUNTIF(O145:S145,"Complete")/COUNTIF('4. Engagement and training need'!Q145:U145,"Yes"))</f>
        <v/>
      </c>
      <c r="U145" s="45"/>
    </row>
    <row r="146" spans="1:21">
      <c r="A146" s="31">
        <f>'4. Engagement and training need'!A146</f>
        <v>0</v>
      </c>
      <c r="B146" s="30">
        <f>'4. Engagement and training need'!B146</f>
        <v>0</v>
      </c>
      <c r="C146" s="31">
        <f>'4. Engagement and training need'!C146</f>
        <v>0</v>
      </c>
      <c r="D146" s="31">
        <f>'4. Engagement and training need'!D146</f>
        <v>0</v>
      </c>
      <c r="E146" s="31">
        <f>'4. Engagement and training need'!E146</f>
        <v>0</v>
      </c>
      <c r="F146" s="31">
        <f>'4. Engagement and training need'!F146</f>
        <v>0</v>
      </c>
      <c r="G146" s="31">
        <f>'4. Engagement and training need'!H146</f>
        <v>0</v>
      </c>
      <c r="H146" s="31">
        <f>'4. Engagement and training need'!P146</f>
        <v>0</v>
      </c>
      <c r="I146" s="50"/>
      <c r="J146" s="50"/>
      <c r="K146" s="50"/>
      <c r="L146" s="50"/>
      <c r="M146" s="34" t="str">
        <f>IF(COUNTA('4. Engagement and training need'!I146:L146)=0,"",COUNTIF(I146:L146,"Complete")/COUNTIF('4. Engagement and training need'!I146:L146,"Yes"))</f>
        <v/>
      </c>
      <c r="N146" s="50"/>
      <c r="O146" s="45"/>
      <c r="P146" s="45"/>
      <c r="Q146" s="45"/>
      <c r="R146" s="45"/>
      <c r="S146" s="45"/>
      <c r="T146" s="34" t="str">
        <f>IF(COUNTA('4. Engagement and training need'!Q146:U146)=0,"",COUNTIF(O146:S146,"Complete")/COUNTIF('4. Engagement and training need'!Q146:U146,"Yes"))</f>
        <v/>
      </c>
      <c r="U146" s="45"/>
    </row>
    <row r="147" spans="1:21">
      <c r="A147" s="31">
        <f>'4. Engagement and training need'!A147</f>
        <v>0</v>
      </c>
      <c r="B147" s="30">
        <f>'4. Engagement and training need'!B147</f>
        <v>0</v>
      </c>
      <c r="C147" s="31">
        <f>'4. Engagement and training need'!C147</f>
        <v>0</v>
      </c>
      <c r="D147" s="31">
        <f>'4. Engagement and training need'!D147</f>
        <v>0</v>
      </c>
      <c r="E147" s="31">
        <f>'4. Engagement and training need'!E147</f>
        <v>0</v>
      </c>
      <c r="F147" s="31">
        <f>'4. Engagement and training need'!F147</f>
        <v>0</v>
      </c>
      <c r="G147" s="31">
        <f>'4. Engagement and training need'!H147</f>
        <v>0</v>
      </c>
      <c r="H147" s="31">
        <f>'4. Engagement and training need'!P147</f>
        <v>0</v>
      </c>
      <c r="I147" s="50"/>
      <c r="J147" s="50"/>
      <c r="K147" s="50"/>
      <c r="L147" s="50"/>
      <c r="M147" s="34" t="str">
        <f>IF(COUNTA('4. Engagement and training need'!I147:L147)=0,"",COUNTIF(I147:L147,"Complete")/COUNTIF('4. Engagement and training need'!I147:L147,"Yes"))</f>
        <v/>
      </c>
      <c r="N147" s="50"/>
      <c r="O147" s="45"/>
      <c r="P147" s="45"/>
      <c r="Q147" s="45"/>
      <c r="R147" s="45"/>
      <c r="S147" s="45"/>
      <c r="T147" s="34" t="str">
        <f>IF(COUNTA('4. Engagement and training need'!Q147:U147)=0,"",COUNTIF(O147:S147,"Complete")/COUNTIF('4. Engagement and training need'!Q147:U147,"Yes"))</f>
        <v/>
      </c>
      <c r="U147" s="45"/>
    </row>
    <row r="148" spans="1:21">
      <c r="A148" s="31">
        <f>'4. Engagement and training need'!A148</f>
        <v>0</v>
      </c>
      <c r="B148" s="30">
        <f>'4. Engagement and training need'!B148</f>
        <v>0</v>
      </c>
      <c r="C148" s="31">
        <f>'4. Engagement and training need'!C148</f>
        <v>0</v>
      </c>
      <c r="D148" s="31">
        <f>'4. Engagement and training need'!D148</f>
        <v>0</v>
      </c>
      <c r="E148" s="31">
        <f>'4. Engagement and training need'!E148</f>
        <v>0</v>
      </c>
      <c r="F148" s="31">
        <f>'4. Engagement and training need'!F148</f>
        <v>0</v>
      </c>
      <c r="G148" s="31">
        <f>'4. Engagement and training need'!H148</f>
        <v>0</v>
      </c>
      <c r="H148" s="31">
        <f>'4. Engagement and training need'!P148</f>
        <v>0</v>
      </c>
      <c r="I148" s="50"/>
      <c r="J148" s="50"/>
      <c r="K148" s="50"/>
      <c r="L148" s="50"/>
      <c r="M148" s="34" t="str">
        <f>IF(COUNTA('4. Engagement and training need'!I148:L148)=0,"",COUNTIF(I148:L148,"Complete")/COUNTIF('4. Engagement and training need'!I148:L148,"Yes"))</f>
        <v/>
      </c>
      <c r="N148" s="50"/>
      <c r="O148" s="45"/>
      <c r="P148" s="45"/>
      <c r="Q148" s="45"/>
      <c r="R148" s="45"/>
      <c r="S148" s="45"/>
      <c r="T148" s="34" t="str">
        <f>IF(COUNTA('4. Engagement and training need'!Q148:U148)=0,"",COUNTIF(O148:S148,"Complete")/COUNTIF('4. Engagement and training need'!Q148:U148,"Yes"))</f>
        <v/>
      </c>
      <c r="U148" s="45"/>
    </row>
    <row r="149" spans="1:21">
      <c r="A149" s="31">
        <f>'4. Engagement and training need'!A149</f>
        <v>0</v>
      </c>
      <c r="B149" s="30">
        <f>'4. Engagement and training need'!B149</f>
        <v>0</v>
      </c>
      <c r="C149" s="31">
        <f>'4. Engagement and training need'!C149</f>
        <v>0</v>
      </c>
      <c r="D149" s="31">
        <f>'4. Engagement and training need'!D149</f>
        <v>0</v>
      </c>
      <c r="E149" s="31">
        <f>'4. Engagement and training need'!E149</f>
        <v>0</v>
      </c>
      <c r="F149" s="31">
        <f>'4. Engagement and training need'!F149</f>
        <v>0</v>
      </c>
      <c r="G149" s="31">
        <f>'4. Engagement and training need'!H149</f>
        <v>0</v>
      </c>
      <c r="H149" s="31">
        <f>'4. Engagement and training need'!P149</f>
        <v>0</v>
      </c>
      <c r="I149" s="50"/>
      <c r="J149" s="50"/>
      <c r="K149" s="50"/>
      <c r="L149" s="50"/>
      <c r="M149" s="34" t="str">
        <f>IF(COUNTA('4. Engagement and training need'!I149:L149)=0,"",COUNTIF(I149:L149,"Complete")/COUNTIF('4. Engagement and training need'!I149:L149,"Yes"))</f>
        <v/>
      </c>
      <c r="N149" s="50"/>
      <c r="O149" s="45"/>
      <c r="P149" s="45"/>
      <c r="Q149" s="45"/>
      <c r="R149" s="45"/>
      <c r="S149" s="45"/>
      <c r="T149" s="34" t="str">
        <f>IF(COUNTA('4. Engagement and training need'!Q149:U149)=0,"",COUNTIF(O149:S149,"Complete")/COUNTIF('4. Engagement and training need'!Q149:U149,"Yes"))</f>
        <v/>
      </c>
      <c r="U149" s="45"/>
    </row>
    <row r="150" spans="1:21">
      <c r="A150" s="31">
        <f>'4. Engagement and training need'!A150</f>
        <v>0</v>
      </c>
      <c r="B150" s="30">
        <f>'4. Engagement and training need'!B150</f>
        <v>0</v>
      </c>
      <c r="C150" s="31">
        <f>'4. Engagement and training need'!C150</f>
        <v>0</v>
      </c>
      <c r="D150" s="31">
        <f>'4. Engagement and training need'!D150</f>
        <v>0</v>
      </c>
      <c r="E150" s="31">
        <f>'4. Engagement and training need'!E150</f>
        <v>0</v>
      </c>
      <c r="F150" s="31">
        <f>'4. Engagement and training need'!F150</f>
        <v>0</v>
      </c>
      <c r="G150" s="31">
        <f>'4. Engagement and training need'!H150</f>
        <v>0</v>
      </c>
      <c r="H150" s="31">
        <f>'4. Engagement and training need'!P150</f>
        <v>0</v>
      </c>
      <c r="I150" s="50"/>
      <c r="J150" s="50"/>
      <c r="K150" s="50"/>
      <c r="L150" s="50"/>
      <c r="M150" s="34" t="str">
        <f>IF(COUNTA('4. Engagement and training need'!I150:L150)=0,"",COUNTIF(I150:L150,"Complete")/COUNTIF('4. Engagement and training need'!I150:L150,"Yes"))</f>
        <v/>
      </c>
      <c r="N150" s="50"/>
      <c r="O150" s="45"/>
      <c r="P150" s="45"/>
      <c r="Q150" s="45"/>
      <c r="R150" s="45"/>
      <c r="S150" s="45"/>
      <c r="T150" s="34" t="str">
        <f>IF(COUNTA('4. Engagement and training need'!Q150:U150)=0,"",COUNTIF(O150:S150,"Complete")/COUNTIF('4. Engagement and training need'!Q150:U150,"Yes"))</f>
        <v/>
      </c>
      <c r="U150" s="45"/>
    </row>
    <row r="151" spans="1:21">
      <c r="A151" s="31">
        <f>'4. Engagement and training need'!A151</f>
        <v>0</v>
      </c>
      <c r="B151" s="30">
        <f>'4. Engagement and training need'!B151</f>
        <v>0</v>
      </c>
      <c r="C151" s="31">
        <f>'4. Engagement and training need'!C151</f>
        <v>0</v>
      </c>
      <c r="D151" s="31">
        <f>'4. Engagement and training need'!D151</f>
        <v>0</v>
      </c>
      <c r="E151" s="31">
        <f>'4. Engagement and training need'!E151</f>
        <v>0</v>
      </c>
      <c r="F151" s="31">
        <f>'4. Engagement and training need'!F151</f>
        <v>0</v>
      </c>
      <c r="G151" s="31">
        <f>'4. Engagement and training need'!H151</f>
        <v>0</v>
      </c>
      <c r="H151" s="31">
        <f>'4. Engagement and training need'!P151</f>
        <v>0</v>
      </c>
      <c r="I151" s="50"/>
      <c r="J151" s="50"/>
      <c r="K151" s="50"/>
      <c r="L151" s="50"/>
      <c r="M151" s="34" t="str">
        <f>IF(COUNTA('4. Engagement and training need'!I151:L151)=0,"",COUNTIF(I151:L151,"Complete")/COUNTIF('4. Engagement and training need'!I151:L151,"Yes"))</f>
        <v/>
      </c>
      <c r="N151" s="50"/>
      <c r="O151" s="45"/>
      <c r="P151" s="45"/>
      <c r="Q151" s="45"/>
      <c r="R151" s="45"/>
      <c r="S151" s="45"/>
      <c r="T151" s="34" t="str">
        <f>IF(COUNTA('4. Engagement and training need'!Q151:U151)=0,"",COUNTIF(O151:S151,"Complete")/COUNTIF('4. Engagement and training need'!Q151:U151,"Yes"))</f>
        <v/>
      </c>
      <c r="U151" s="45"/>
    </row>
    <row r="152" spans="1:21">
      <c r="A152" s="31">
        <f>'4. Engagement and training need'!A152</f>
        <v>0</v>
      </c>
      <c r="B152" s="30">
        <f>'4. Engagement and training need'!B152</f>
        <v>0</v>
      </c>
      <c r="C152" s="31">
        <f>'4. Engagement and training need'!C152</f>
        <v>0</v>
      </c>
      <c r="D152" s="31">
        <f>'4. Engagement and training need'!D152</f>
        <v>0</v>
      </c>
      <c r="E152" s="31">
        <f>'4. Engagement and training need'!E152</f>
        <v>0</v>
      </c>
      <c r="F152" s="31">
        <f>'4. Engagement and training need'!F152</f>
        <v>0</v>
      </c>
      <c r="G152" s="31">
        <f>'4. Engagement and training need'!H152</f>
        <v>0</v>
      </c>
      <c r="H152" s="31">
        <f>'4. Engagement and training need'!P152</f>
        <v>0</v>
      </c>
      <c r="I152" s="50"/>
      <c r="J152" s="50"/>
      <c r="K152" s="50"/>
      <c r="L152" s="50"/>
      <c r="M152" s="34" t="str">
        <f>IF(COUNTA('4. Engagement and training need'!I152:L152)=0,"",COUNTIF(I152:L152,"Complete")/COUNTIF('4. Engagement and training need'!I152:L152,"Yes"))</f>
        <v/>
      </c>
      <c r="N152" s="50"/>
      <c r="O152" s="45"/>
      <c r="P152" s="45"/>
      <c r="Q152" s="45"/>
      <c r="R152" s="45"/>
      <c r="S152" s="45"/>
      <c r="T152" s="34" t="str">
        <f>IF(COUNTA('4. Engagement and training need'!Q152:U152)=0,"",COUNTIF(O152:S152,"Complete")/COUNTIF('4. Engagement and training need'!Q152:U152,"Yes"))</f>
        <v/>
      </c>
      <c r="U152" s="45"/>
    </row>
    <row r="153" spans="1:21">
      <c r="A153" s="31">
        <f>'4. Engagement and training need'!A153</f>
        <v>0</v>
      </c>
      <c r="B153" s="30">
        <f>'4. Engagement and training need'!B153</f>
        <v>0</v>
      </c>
      <c r="C153" s="31">
        <f>'4. Engagement and training need'!C153</f>
        <v>0</v>
      </c>
      <c r="D153" s="31">
        <f>'4. Engagement and training need'!D153</f>
        <v>0</v>
      </c>
      <c r="E153" s="31">
        <f>'4. Engagement and training need'!E153</f>
        <v>0</v>
      </c>
      <c r="F153" s="31">
        <f>'4. Engagement and training need'!F153</f>
        <v>0</v>
      </c>
      <c r="G153" s="31">
        <f>'4. Engagement and training need'!H153</f>
        <v>0</v>
      </c>
      <c r="H153" s="31">
        <f>'4. Engagement and training need'!P153</f>
        <v>0</v>
      </c>
      <c r="I153" s="50"/>
      <c r="J153" s="50"/>
      <c r="K153" s="50"/>
      <c r="L153" s="50"/>
      <c r="M153" s="34" t="str">
        <f>IF(COUNTA('4. Engagement and training need'!I153:L153)=0,"",COUNTIF(I153:L153,"Complete")/COUNTIF('4. Engagement and training need'!I153:L153,"Yes"))</f>
        <v/>
      </c>
      <c r="N153" s="50"/>
      <c r="O153" s="45"/>
      <c r="P153" s="45"/>
      <c r="Q153" s="45"/>
      <c r="R153" s="45"/>
      <c r="S153" s="45"/>
      <c r="T153" s="34" t="str">
        <f>IF(COUNTA('4. Engagement and training need'!Q153:U153)=0,"",COUNTIF(O153:S153,"Complete")/COUNTIF('4. Engagement and training need'!Q153:U153,"Yes"))</f>
        <v/>
      </c>
      <c r="U153" s="45"/>
    </row>
    <row r="154" spans="1:21">
      <c r="A154" s="31">
        <f>'4. Engagement and training need'!A154</f>
        <v>0</v>
      </c>
      <c r="B154" s="30">
        <f>'4. Engagement and training need'!B154</f>
        <v>0</v>
      </c>
      <c r="C154" s="31">
        <f>'4. Engagement and training need'!C154</f>
        <v>0</v>
      </c>
      <c r="D154" s="31">
        <f>'4. Engagement and training need'!D154</f>
        <v>0</v>
      </c>
      <c r="E154" s="31">
        <f>'4. Engagement and training need'!E154</f>
        <v>0</v>
      </c>
      <c r="F154" s="31">
        <f>'4. Engagement and training need'!F154</f>
        <v>0</v>
      </c>
      <c r="G154" s="31">
        <f>'4. Engagement and training need'!H154</f>
        <v>0</v>
      </c>
      <c r="H154" s="31">
        <f>'4. Engagement and training need'!P154</f>
        <v>0</v>
      </c>
      <c r="I154" s="50"/>
      <c r="J154" s="50"/>
      <c r="K154" s="50"/>
      <c r="L154" s="50"/>
      <c r="M154" s="34" t="str">
        <f>IF(COUNTA('4. Engagement and training need'!I154:L154)=0,"",COUNTIF(I154:L154,"Complete")/COUNTIF('4. Engagement and training need'!I154:L154,"Yes"))</f>
        <v/>
      </c>
      <c r="N154" s="50"/>
      <c r="O154" s="45"/>
      <c r="P154" s="45"/>
      <c r="Q154" s="45"/>
      <c r="R154" s="45"/>
      <c r="S154" s="45"/>
      <c r="T154" s="34" t="str">
        <f>IF(COUNTA('4. Engagement and training need'!Q154:U154)=0,"",COUNTIF(O154:S154,"Complete")/COUNTIF('4. Engagement and training need'!Q154:U154,"Yes"))</f>
        <v/>
      </c>
      <c r="U154" s="45"/>
    </row>
    <row r="155" spans="1:21">
      <c r="A155" s="31">
        <f>'4. Engagement and training need'!A155</f>
        <v>0</v>
      </c>
      <c r="B155" s="30">
        <f>'4. Engagement and training need'!B155</f>
        <v>0</v>
      </c>
      <c r="C155" s="31">
        <f>'4. Engagement and training need'!C155</f>
        <v>0</v>
      </c>
      <c r="D155" s="31">
        <f>'4. Engagement and training need'!D155</f>
        <v>0</v>
      </c>
      <c r="E155" s="31">
        <f>'4. Engagement and training need'!E155</f>
        <v>0</v>
      </c>
      <c r="F155" s="31">
        <f>'4. Engagement and training need'!F155</f>
        <v>0</v>
      </c>
      <c r="G155" s="31">
        <f>'4. Engagement and training need'!H155</f>
        <v>0</v>
      </c>
      <c r="H155" s="31">
        <f>'4. Engagement and training need'!P155</f>
        <v>0</v>
      </c>
      <c r="I155" s="50"/>
      <c r="J155" s="50"/>
      <c r="K155" s="50"/>
      <c r="L155" s="50"/>
      <c r="M155" s="34" t="str">
        <f>IF(COUNTA('4. Engagement and training need'!I155:L155)=0,"",COUNTIF(I155:L155,"Complete")/COUNTIF('4. Engagement and training need'!I155:L155,"Yes"))</f>
        <v/>
      </c>
      <c r="N155" s="50"/>
      <c r="O155" s="45"/>
      <c r="P155" s="45"/>
      <c r="Q155" s="45"/>
      <c r="R155" s="45"/>
      <c r="S155" s="45"/>
      <c r="T155" s="34" t="str">
        <f>IF(COUNTA('4. Engagement and training need'!Q155:U155)=0,"",COUNTIF(O155:S155,"Complete")/COUNTIF('4. Engagement and training need'!Q155:U155,"Yes"))</f>
        <v/>
      </c>
      <c r="U155" s="45"/>
    </row>
    <row r="156" spans="1:21">
      <c r="A156" s="31">
        <f>'4. Engagement and training need'!A156</f>
        <v>0</v>
      </c>
      <c r="B156" s="30">
        <f>'4. Engagement and training need'!B156</f>
        <v>0</v>
      </c>
      <c r="C156" s="31">
        <f>'4. Engagement and training need'!C156</f>
        <v>0</v>
      </c>
      <c r="D156" s="31">
        <f>'4. Engagement and training need'!D156</f>
        <v>0</v>
      </c>
      <c r="E156" s="31">
        <f>'4. Engagement and training need'!E156</f>
        <v>0</v>
      </c>
      <c r="F156" s="31">
        <f>'4. Engagement and training need'!F156</f>
        <v>0</v>
      </c>
      <c r="G156" s="31">
        <f>'4. Engagement and training need'!H156</f>
        <v>0</v>
      </c>
      <c r="H156" s="31">
        <f>'4. Engagement and training need'!P156</f>
        <v>0</v>
      </c>
      <c r="I156" s="50"/>
      <c r="J156" s="50"/>
      <c r="K156" s="50"/>
      <c r="L156" s="50"/>
      <c r="M156" s="34" t="str">
        <f>IF(COUNTA('4. Engagement and training need'!I156:L156)=0,"",COUNTIF(I156:L156,"Complete")/COUNTIF('4. Engagement and training need'!I156:L156,"Yes"))</f>
        <v/>
      </c>
      <c r="N156" s="50"/>
      <c r="O156" s="45"/>
      <c r="P156" s="45"/>
      <c r="Q156" s="45"/>
      <c r="R156" s="45"/>
      <c r="S156" s="45"/>
      <c r="T156" s="34" t="str">
        <f>IF(COUNTA('4. Engagement and training need'!Q156:U156)=0,"",COUNTIF(O156:S156,"Complete")/COUNTIF('4. Engagement and training need'!Q156:U156,"Yes"))</f>
        <v/>
      </c>
      <c r="U156" s="45"/>
    </row>
    <row r="157" spans="1:21">
      <c r="A157" s="31">
        <f>'4. Engagement and training need'!A157</f>
        <v>0</v>
      </c>
      <c r="B157" s="30">
        <f>'4. Engagement and training need'!B157</f>
        <v>0</v>
      </c>
      <c r="C157" s="31">
        <f>'4. Engagement and training need'!C157</f>
        <v>0</v>
      </c>
      <c r="D157" s="31">
        <f>'4. Engagement and training need'!D157</f>
        <v>0</v>
      </c>
      <c r="E157" s="31">
        <f>'4. Engagement and training need'!E157</f>
        <v>0</v>
      </c>
      <c r="F157" s="31">
        <f>'4. Engagement and training need'!F157</f>
        <v>0</v>
      </c>
      <c r="G157" s="31">
        <f>'4. Engagement and training need'!H157</f>
        <v>0</v>
      </c>
      <c r="H157" s="31">
        <f>'4. Engagement and training need'!P157</f>
        <v>0</v>
      </c>
      <c r="I157" s="50"/>
      <c r="J157" s="50"/>
      <c r="K157" s="50"/>
      <c r="L157" s="50"/>
      <c r="M157" s="34" t="str">
        <f>IF(COUNTA('4. Engagement and training need'!I157:L157)=0,"",COUNTIF(I157:L157,"Complete")/COUNTIF('4. Engagement and training need'!I157:L157,"Yes"))</f>
        <v/>
      </c>
      <c r="N157" s="50"/>
      <c r="O157" s="45"/>
      <c r="P157" s="45"/>
      <c r="Q157" s="45"/>
      <c r="R157" s="45"/>
      <c r="S157" s="45"/>
      <c r="T157" s="34" t="str">
        <f>IF(COUNTA('4. Engagement and training need'!Q157:U157)=0,"",COUNTIF(O157:S157,"Complete")/COUNTIF('4. Engagement and training need'!Q157:U157,"Yes"))</f>
        <v/>
      </c>
      <c r="U157" s="45"/>
    </row>
    <row r="158" spans="1:21">
      <c r="A158" s="31">
        <f>'4. Engagement and training need'!A158</f>
        <v>0</v>
      </c>
      <c r="B158" s="30">
        <f>'4. Engagement and training need'!B158</f>
        <v>0</v>
      </c>
      <c r="C158" s="31">
        <f>'4. Engagement and training need'!C158</f>
        <v>0</v>
      </c>
      <c r="D158" s="31">
        <f>'4. Engagement and training need'!D158</f>
        <v>0</v>
      </c>
      <c r="E158" s="31">
        <f>'4. Engagement and training need'!E158</f>
        <v>0</v>
      </c>
      <c r="F158" s="31">
        <f>'4. Engagement and training need'!F158</f>
        <v>0</v>
      </c>
      <c r="G158" s="31">
        <f>'4. Engagement and training need'!H158</f>
        <v>0</v>
      </c>
      <c r="H158" s="31">
        <f>'4. Engagement and training need'!P158</f>
        <v>0</v>
      </c>
      <c r="I158" s="50"/>
      <c r="J158" s="50"/>
      <c r="K158" s="50"/>
      <c r="L158" s="50"/>
      <c r="M158" s="34" t="str">
        <f>IF(COUNTA('4. Engagement and training need'!I158:L158)=0,"",COUNTIF(I158:L158,"Complete")/COUNTIF('4. Engagement and training need'!I158:L158,"Yes"))</f>
        <v/>
      </c>
      <c r="N158" s="50"/>
      <c r="O158" s="45"/>
      <c r="P158" s="45"/>
      <c r="Q158" s="45"/>
      <c r="R158" s="45"/>
      <c r="S158" s="45"/>
      <c r="T158" s="34" t="str">
        <f>IF(COUNTA('4. Engagement and training need'!Q158:U158)=0,"",COUNTIF(O158:S158,"Complete")/COUNTIF('4. Engagement and training need'!Q158:U158,"Yes"))</f>
        <v/>
      </c>
      <c r="U158" s="45"/>
    </row>
    <row r="159" spans="1:21">
      <c r="A159" s="31">
        <f>'4. Engagement and training need'!A159</f>
        <v>0</v>
      </c>
      <c r="B159" s="30">
        <f>'4. Engagement and training need'!B159</f>
        <v>0</v>
      </c>
      <c r="C159" s="31">
        <f>'4. Engagement and training need'!C159</f>
        <v>0</v>
      </c>
      <c r="D159" s="31">
        <f>'4. Engagement and training need'!D159</f>
        <v>0</v>
      </c>
      <c r="E159" s="31">
        <f>'4. Engagement and training need'!E159</f>
        <v>0</v>
      </c>
      <c r="F159" s="31">
        <f>'4. Engagement and training need'!F159</f>
        <v>0</v>
      </c>
      <c r="G159" s="31">
        <f>'4. Engagement and training need'!H159</f>
        <v>0</v>
      </c>
      <c r="H159" s="31">
        <f>'4. Engagement and training need'!P159</f>
        <v>0</v>
      </c>
      <c r="I159" s="50"/>
      <c r="J159" s="50"/>
      <c r="K159" s="50"/>
      <c r="L159" s="50"/>
      <c r="M159" s="34" t="str">
        <f>IF(COUNTA('4. Engagement and training need'!I159:L159)=0,"",COUNTIF(I159:L159,"Complete")/COUNTIF('4. Engagement and training need'!I159:L159,"Yes"))</f>
        <v/>
      </c>
      <c r="N159" s="50"/>
      <c r="O159" s="45"/>
      <c r="P159" s="45"/>
      <c r="Q159" s="45"/>
      <c r="R159" s="45"/>
      <c r="S159" s="45"/>
      <c r="T159" s="34" t="str">
        <f>IF(COUNTA('4. Engagement and training need'!Q159:U159)=0,"",COUNTIF(O159:S159,"Complete")/COUNTIF('4. Engagement and training need'!Q159:U159,"Yes"))</f>
        <v/>
      </c>
      <c r="U159" s="45"/>
    </row>
    <row r="160" spans="1:21">
      <c r="A160" s="31">
        <f>'4. Engagement and training need'!A160</f>
        <v>0</v>
      </c>
      <c r="B160" s="30">
        <f>'4. Engagement and training need'!B160</f>
        <v>0</v>
      </c>
      <c r="C160" s="31">
        <f>'4. Engagement and training need'!C160</f>
        <v>0</v>
      </c>
      <c r="D160" s="31">
        <f>'4. Engagement and training need'!D160</f>
        <v>0</v>
      </c>
      <c r="E160" s="31">
        <f>'4. Engagement and training need'!E160</f>
        <v>0</v>
      </c>
      <c r="F160" s="31">
        <f>'4. Engagement and training need'!F160</f>
        <v>0</v>
      </c>
      <c r="G160" s="31">
        <f>'4. Engagement and training need'!H160</f>
        <v>0</v>
      </c>
      <c r="H160" s="31">
        <f>'4. Engagement and training need'!P160</f>
        <v>0</v>
      </c>
      <c r="I160" s="50"/>
      <c r="J160" s="50"/>
      <c r="K160" s="50"/>
      <c r="L160" s="50"/>
      <c r="M160" s="34" t="str">
        <f>IF(COUNTA('4. Engagement and training need'!I160:L160)=0,"",COUNTIF(I160:L160,"Complete")/COUNTIF('4. Engagement and training need'!I160:L160,"Yes"))</f>
        <v/>
      </c>
      <c r="N160" s="50"/>
      <c r="O160" s="45"/>
      <c r="P160" s="45"/>
      <c r="Q160" s="45"/>
      <c r="R160" s="45"/>
      <c r="S160" s="45"/>
      <c r="T160" s="34" t="str">
        <f>IF(COUNTA('4. Engagement and training need'!Q160:U160)=0,"",COUNTIF(O160:S160,"Complete")/COUNTIF('4. Engagement and training need'!Q160:U160,"Yes"))</f>
        <v/>
      </c>
      <c r="U160" s="45"/>
    </row>
    <row r="161" spans="1:21">
      <c r="A161" s="31">
        <f>'4. Engagement and training need'!A161</f>
        <v>0</v>
      </c>
      <c r="B161" s="30">
        <f>'4. Engagement and training need'!B161</f>
        <v>0</v>
      </c>
      <c r="C161" s="31">
        <f>'4. Engagement and training need'!C161</f>
        <v>0</v>
      </c>
      <c r="D161" s="31">
        <f>'4. Engagement and training need'!D161</f>
        <v>0</v>
      </c>
      <c r="E161" s="31">
        <f>'4. Engagement and training need'!E161</f>
        <v>0</v>
      </c>
      <c r="F161" s="31">
        <f>'4. Engagement and training need'!F161</f>
        <v>0</v>
      </c>
      <c r="G161" s="31">
        <f>'4. Engagement and training need'!H161</f>
        <v>0</v>
      </c>
      <c r="H161" s="31">
        <f>'4. Engagement and training need'!P161</f>
        <v>0</v>
      </c>
      <c r="I161" s="50"/>
      <c r="J161" s="50"/>
      <c r="K161" s="50"/>
      <c r="L161" s="50"/>
      <c r="M161" s="34" t="str">
        <f>IF(COUNTA('4. Engagement and training need'!I161:L161)=0,"",COUNTIF(I161:L161,"Complete")/COUNTIF('4. Engagement and training need'!I161:L161,"Yes"))</f>
        <v/>
      </c>
      <c r="N161" s="50"/>
      <c r="O161" s="45"/>
      <c r="P161" s="45"/>
      <c r="Q161" s="45"/>
      <c r="R161" s="45"/>
      <c r="S161" s="45"/>
      <c r="T161" s="34" t="str">
        <f>IF(COUNTA('4. Engagement and training need'!Q161:U161)=0,"",COUNTIF(O161:S161,"Complete")/COUNTIF('4. Engagement and training need'!Q161:U161,"Yes"))</f>
        <v/>
      </c>
      <c r="U161" s="45"/>
    </row>
    <row r="162" spans="1:21">
      <c r="A162" s="31">
        <f>'4. Engagement and training need'!A162</f>
        <v>0</v>
      </c>
      <c r="B162" s="30">
        <f>'4. Engagement and training need'!B162</f>
        <v>0</v>
      </c>
      <c r="C162" s="31">
        <f>'4. Engagement and training need'!C162</f>
        <v>0</v>
      </c>
      <c r="D162" s="31">
        <f>'4. Engagement and training need'!D162</f>
        <v>0</v>
      </c>
      <c r="E162" s="31">
        <f>'4. Engagement and training need'!E162</f>
        <v>0</v>
      </c>
      <c r="F162" s="31">
        <f>'4. Engagement and training need'!F162</f>
        <v>0</v>
      </c>
      <c r="G162" s="31">
        <f>'4. Engagement and training need'!H162</f>
        <v>0</v>
      </c>
      <c r="H162" s="31">
        <f>'4. Engagement and training need'!P162</f>
        <v>0</v>
      </c>
      <c r="I162" s="50"/>
      <c r="J162" s="50"/>
      <c r="K162" s="50"/>
      <c r="L162" s="50"/>
      <c r="M162" s="34" t="str">
        <f>IF(COUNTA('4. Engagement and training need'!I162:L162)=0,"",COUNTIF(I162:L162,"Complete")/COUNTIF('4. Engagement and training need'!I162:L162,"Yes"))</f>
        <v/>
      </c>
      <c r="N162" s="50"/>
      <c r="O162" s="45"/>
      <c r="P162" s="45"/>
      <c r="Q162" s="45"/>
      <c r="R162" s="45"/>
      <c r="S162" s="45"/>
      <c r="T162" s="34" t="str">
        <f>IF(COUNTA('4. Engagement and training need'!Q162:U162)=0,"",COUNTIF(O162:S162,"Complete")/COUNTIF('4. Engagement and training need'!Q162:U162,"Yes"))</f>
        <v/>
      </c>
      <c r="U162" s="45"/>
    </row>
    <row r="163" spans="1:21">
      <c r="A163" s="41">
        <f>'4. Engagement and training need'!A163</f>
        <v>0</v>
      </c>
      <c r="B163" s="30">
        <f>'4. Engagement and training need'!B163</f>
        <v>0</v>
      </c>
      <c r="C163" s="31">
        <f>'4. Engagement and training need'!C163</f>
        <v>0</v>
      </c>
      <c r="D163" s="31">
        <f>'4. Engagement and training need'!D163</f>
        <v>0</v>
      </c>
      <c r="E163" s="31">
        <f>'4. Engagement and training need'!E163</f>
        <v>0</v>
      </c>
      <c r="F163" s="31">
        <f>'4. Engagement and training need'!F163</f>
        <v>0</v>
      </c>
      <c r="G163" s="31">
        <f>'4. Engagement and training need'!H163</f>
        <v>0</v>
      </c>
      <c r="H163" s="31">
        <f>'4. Engagement and training need'!P163</f>
        <v>0</v>
      </c>
      <c r="I163" s="50"/>
      <c r="J163" s="50"/>
      <c r="K163" s="50"/>
      <c r="L163" s="50"/>
      <c r="M163" s="34" t="str">
        <f>IF(COUNTA('4. Engagement and training need'!I163:L163)=0,"",COUNTIF(I163:L163,"Complete")/COUNTIF('4. Engagement and training need'!I163:L163,"Yes"))</f>
        <v/>
      </c>
      <c r="N163" s="50"/>
      <c r="O163" s="45"/>
      <c r="P163" s="45"/>
      <c r="Q163" s="45"/>
      <c r="R163" s="45"/>
      <c r="S163" s="45"/>
      <c r="T163" s="34" t="str">
        <f>IF(COUNTA('4. Engagement and training need'!Q163:U163)=0,"",COUNTIF(O163:S163,"Complete")/COUNTIF('4. Engagement and training need'!Q163:U163,"Yes"))</f>
        <v/>
      </c>
      <c r="U163" s="45"/>
    </row>
    <row r="164" spans="1:21">
      <c r="A164" s="31">
        <f>'4. Engagement and training need'!A164</f>
        <v>0</v>
      </c>
      <c r="B164" s="30">
        <f>'4. Engagement and training need'!B164</f>
        <v>0</v>
      </c>
      <c r="C164" s="31">
        <f>'4. Engagement and training need'!C164</f>
        <v>0</v>
      </c>
      <c r="D164" s="31">
        <f>'4. Engagement and training need'!D164</f>
        <v>0</v>
      </c>
      <c r="E164" s="31">
        <f>'4. Engagement and training need'!E164</f>
        <v>0</v>
      </c>
      <c r="F164" s="31">
        <f>'4. Engagement and training need'!F164</f>
        <v>0</v>
      </c>
      <c r="G164" s="31">
        <f>'4. Engagement and training need'!H164</f>
        <v>0</v>
      </c>
      <c r="H164" s="31">
        <f>'4. Engagement and training need'!P164</f>
        <v>0</v>
      </c>
      <c r="I164" s="50"/>
      <c r="J164" s="50"/>
      <c r="K164" s="50"/>
      <c r="L164" s="50"/>
      <c r="M164" s="34" t="str">
        <f>IF(COUNTA('4. Engagement and training need'!I164:L164)=0,"",COUNTIF(I164:L164,"Complete")/COUNTIF('4. Engagement and training need'!I164:L164,"Yes"))</f>
        <v/>
      </c>
      <c r="N164" s="50"/>
      <c r="O164" s="45"/>
      <c r="P164" s="45"/>
      <c r="Q164" s="45"/>
      <c r="R164" s="45"/>
      <c r="S164" s="45"/>
      <c r="T164" s="34" t="str">
        <f>IF(COUNTA('4. Engagement and training need'!Q164:U164)=0,"",COUNTIF(O164:S164,"Complete")/COUNTIF('4. Engagement and training need'!Q164:U164,"Yes"))</f>
        <v/>
      </c>
      <c r="U164" s="45"/>
    </row>
    <row r="165" spans="1:21">
      <c r="A165" s="31">
        <f>'4. Engagement and training need'!A165</f>
        <v>0</v>
      </c>
      <c r="B165" s="30">
        <f>'4. Engagement and training need'!B165</f>
        <v>0</v>
      </c>
      <c r="C165" s="31">
        <f>'4. Engagement and training need'!C165</f>
        <v>0</v>
      </c>
      <c r="D165" s="31">
        <f>'4. Engagement and training need'!D165</f>
        <v>0</v>
      </c>
      <c r="E165" s="31">
        <f>'4. Engagement and training need'!E165</f>
        <v>0</v>
      </c>
      <c r="F165" s="31">
        <f>'4. Engagement and training need'!F165</f>
        <v>0</v>
      </c>
      <c r="G165" s="31">
        <f>'4. Engagement and training need'!H165</f>
        <v>0</v>
      </c>
      <c r="H165" s="31">
        <f>'4. Engagement and training need'!P165</f>
        <v>0</v>
      </c>
      <c r="I165" s="50"/>
      <c r="J165" s="50"/>
      <c r="K165" s="50"/>
      <c r="L165" s="50"/>
      <c r="M165" s="34" t="str">
        <f>IF(COUNTA('4. Engagement and training need'!I165:L165)=0,"",COUNTIF(I165:L165,"Complete")/COUNTIF('4. Engagement and training need'!I165:L165,"Yes"))</f>
        <v/>
      </c>
      <c r="N165" s="50"/>
      <c r="O165" s="45"/>
      <c r="P165" s="45"/>
      <c r="Q165" s="45"/>
      <c r="R165" s="45"/>
      <c r="S165" s="45"/>
      <c r="T165" s="34" t="str">
        <f>IF(COUNTA('4. Engagement and training need'!Q165:U165)=0,"",COUNTIF(O165:S165,"Complete")/COUNTIF('4. Engagement and training need'!Q165:U165,"Yes"))</f>
        <v/>
      </c>
      <c r="U165" s="45"/>
    </row>
    <row r="166" spans="1:21">
      <c r="A166" s="31">
        <f>'4. Engagement and training need'!A166</f>
        <v>0</v>
      </c>
      <c r="B166" s="30">
        <f>'4. Engagement and training need'!B166</f>
        <v>0</v>
      </c>
      <c r="C166" s="31">
        <f>'4. Engagement and training need'!C166</f>
        <v>0</v>
      </c>
      <c r="D166" s="31">
        <f>'4. Engagement and training need'!D166</f>
        <v>0</v>
      </c>
      <c r="E166" s="31">
        <f>'4. Engagement and training need'!E166</f>
        <v>0</v>
      </c>
      <c r="F166" s="31">
        <f>'4. Engagement and training need'!F166</f>
        <v>0</v>
      </c>
      <c r="G166" s="31">
        <f>'4. Engagement and training need'!H166</f>
        <v>0</v>
      </c>
      <c r="H166" s="31">
        <f>'4. Engagement and training need'!P166</f>
        <v>0</v>
      </c>
      <c r="I166" s="50"/>
      <c r="J166" s="50"/>
      <c r="K166" s="50"/>
      <c r="L166" s="50"/>
      <c r="M166" s="34" t="str">
        <f>IF(COUNTA('4. Engagement and training need'!I166:L166)=0,"",COUNTIF(I166:L166,"Complete")/COUNTIF('4. Engagement and training need'!I166:L166,"Yes"))</f>
        <v/>
      </c>
      <c r="N166" s="50"/>
      <c r="O166" s="45"/>
      <c r="P166" s="45"/>
      <c r="Q166" s="45"/>
      <c r="R166" s="45"/>
      <c r="S166" s="45"/>
      <c r="T166" s="34" t="str">
        <f>IF(COUNTA('4. Engagement and training need'!Q166:U166)=0,"",COUNTIF(O166:S166,"Complete")/COUNTIF('4. Engagement and training need'!Q166:U166,"Yes"))</f>
        <v/>
      </c>
      <c r="U166" s="45"/>
    </row>
    <row r="167" spans="1:21">
      <c r="A167" s="31">
        <f>'4. Engagement and training need'!A167</f>
        <v>0</v>
      </c>
      <c r="B167" s="30">
        <f>'4. Engagement and training need'!B167</f>
        <v>0</v>
      </c>
      <c r="C167" s="31">
        <f>'4. Engagement and training need'!C167</f>
        <v>0</v>
      </c>
      <c r="D167" s="31">
        <f>'4. Engagement and training need'!D167</f>
        <v>0</v>
      </c>
      <c r="E167" s="31">
        <f>'4. Engagement and training need'!E167</f>
        <v>0</v>
      </c>
      <c r="F167" s="31">
        <f>'4. Engagement and training need'!F167</f>
        <v>0</v>
      </c>
      <c r="G167" s="31">
        <f>'4. Engagement and training need'!H167</f>
        <v>0</v>
      </c>
      <c r="H167" s="31">
        <f>'4. Engagement and training need'!P167</f>
        <v>0</v>
      </c>
      <c r="I167" s="50"/>
      <c r="J167" s="50"/>
      <c r="K167" s="50"/>
      <c r="L167" s="50"/>
      <c r="M167" s="34" t="str">
        <f>IF(COUNTA('4. Engagement and training need'!I167:L167)=0,"",COUNTIF(I167:L167,"Complete")/COUNTIF('4. Engagement and training need'!I167:L167,"Yes"))</f>
        <v/>
      </c>
      <c r="N167" s="50"/>
      <c r="O167" s="45"/>
      <c r="P167" s="45"/>
      <c r="Q167" s="45"/>
      <c r="R167" s="45"/>
      <c r="S167" s="45"/>
      <c r="T167" s="34" t="str">
        <f>IF(COUNTA('4. Engagement and training need'!Q167:U167)=0,"",COUNTIF(O167:S167,"Complete")/COUNTIF('4. Engagement and training need'!Q167:U167,"Yes"))</f>
        <v/>
      </c>
      <c r="U167" s="45"/>
    </row>
    <row r="168" spans="1:21">
      <c r="A168" s="31">
        <f>'4. Engagement and training need'!A168</f>
        <v>0</v>
      </c>
      <c r="B168" s="30">
        <f>'4. Engagement and training need'!B168</f>
        <v>0</v>
      </c>
      <c r="C168" s="31">
        <f>'4. Engagement and training need'!C168</f>
        <v>0</v>
      </c>
      <c r="D168" s="31">
        <f>'4. Engagement and training need'!D168</f>
        <v>0</v>
      </c>
      <c r="E168" s="31">
        <f>'4. Engagement and training need'!E168</f>
        <v>0</v>
      </c>
      <c r="F168" s="31">
        <f>'4. Engagement and training need'!F168</f>
        <v>0</v>
      </c>
      <c r="G168" s="31">
        <f>'4. Engagement and training need'!H168</f>
        <v>0</v>
      </c>
      <c r="H168" s="31">
        <f>'4. Engagement and training need'!P168</f>
        <v>0</v>
      </c>
      <c r="I168" s="50"/>
      <c r="J168" s="50"/>
      <c r="K168" s="50"/>
      <c r="L168" s="50"/>
      <c r="M168" s="34" t="str">
        <f>IF(COUNTA('4. Engagement and training need'!I168:L168)=0,"",COUNTIF(I168:L168,"Complete")/COUNTIF('4. Engagement and training need'!I168:L168,"Yes"))</f>
        <v/>
      </c>
      <c r="N168" s="50"/>
      <c r="O168" s="45"/>
      <c r="P168" s="45"/>
      <c r="Q168" s="45"/>
      <c r="R168" s="45"/>
      <c r="S168" s="45"/>
      <c r="T168" s="34" t="str">
        <f>IF(COUNTA('4. Engagement and training need'!Q168:U168)=0,"",COUNTIF(O168:S168,"Complete")/COUNTIF('4. Engagement and training need'!Q168:U168,"Yes"))</f>
        <v/>
      </c>
      <c r="U168" s="45"/>
    </row>
    <row r="169" spans="1:21">
      <c r="A169" s="31">
        <f>'4. Engagement and training need'!A169</f>
        <v>0</v>
      </c>
      <c r="B169" s="30">
        <f>'4. Engagement and training need'!B169</f>
        <v>0</v>
      </c>
      <c r="C169" s="31">
        <f>'4. Engagement and training need'!C169</f>
        <v>0</v>
      </c>
      <c r="D169" s="31">
        <f>'4. Engagement and training need'!D169</f>
        <v>0</v>
      </c>
      <c r="E169" s="31">
        <f>'4. Engagement and training need'!E169</f>
        <v>0</v>
      </c>
      <c r="F169" s="31">
        <f>'4. Engagement and training need'!F169</f>
        <v>0</v>
      </c>
      <c r="G169" s="31">
        <f>'4. Engagement and training need'!H169</f>
        <v>0</v>
      </c>
      <c r="H169" s="31">
        <f>'4. Engagement and training need'!P169</f>
        <v>0</v>
      </c>
      <c r="I169" s="50"/>
      <c r="J169" s="50"/>
      <c r="K169" s="50"/>
      <c r="L169" s="50"/>
      <c r="M169" s="34" t="str">
        <f>IF(COUNTA('4. Engagement and training need'!I169:L169)=0,"",COUNTIF(I169:L169,"Complete")/COUNTIF('4. Engagement and training need'!I169:L169,"Yes"))</f>
        <v/>
      </c>
      <c r="N169" s="50"/>
      <c r="O169" s="45"/>
      <c r="P169" s="45"/>
      <c r="Q169" s="45"/>
      <c r="R169" s="45"/>
      <c r="S169" s="45"/>
      <c r="T169" s="34" t="str">
        <f>IF(COUNTA('4. Engagement and training need'!Q169:U169)=0,"",COUNTIF(O169:S169,"Complete")/COUNTIF('4. Engagement and training need'!Q169:U169,"Yes"))</f>
        <v/>
      </c>
      <c r="U169" s="45"/>
    </row>
    <row r="170" spans="1:21">
      <c r="A170" s="31">
        <f>'4. Engagement and training need'!A170</f>
        <v>0</v>
      </c>
      <c r="B170" s="30">
        <f>'4. Engagement and training need'!B170</f>
        <v>0</v>
      </c>
      <c r="C170" s="31">
        <f>'4. Engagement and training need'!C170</f>
        <v>0</v>
      </c>
      <c r="D170" s="31">
        <f>'4. Engagement and training need'!D170</f>
        <v>0</v>
      </c>
      <c r="E170" s="31">
        <f>'4. Engagement and training need'!E170</f>
        <v>0</v>
      </c>
      <c r="F170" s="31">
        <f>'4. Engagement and training need'!F170</f>
        <v>0</v>
      </c>
      <c r="G170" s="31">
        <f>'4. Engagement and training need'!H170</f>
        <v>0</v>
      </c>
      <c r="H170" s="31">
        <f>'4. Engagement and training need'!P170</f>
        <v>0</v>
      </c>
      <c r="I170" s="50"/>
      <c r="J170" s="50"/>
      <c r="K170" s="50"/>
      <c r="L170" s="50"/>
      <c r="M170" s="34" t="str">
        <f>IF(COUNTA('4. Engagement and training need'!I170:L170)=0,"",COUNTIF(I170:L170,"Complete")/COUNTIF('4. Engagement and training need'!I170:L170,"Yes"))</f>
        <v/>
      </c>
      <c r="N170" s="50"/>
      <c r="O170" s="45"/>
      <c r="P170" s="45"/>
      <c r="Q170" s="45"/>
      <c r="R170" s="45"/>
      <c r="S170" s="45"/>
      <c r="T170" s="34" t="str">
        <f>IF(COUNTA('4. Engagement and training need'!Q170:U170)=0,"",COUNTIF(O170:S170,"Complete")/COUNTIF('4. Engagement and training need'!Q170:U170,"Yes"))</f>
        <v/>
      </c>
      <c r="U170" s="45"/>
    </row>
    <row r="171" spans="1:21">
      <c r="A171" s="31">
        <f>'4. Engagement and training need'!A171</f>
        <v>0</v>
      </c>
      <c r="B171" s="30">
        <f>'4. Engagement and training need'!B171</f>
        <v>0</v>
      </c>
      <c r="C171" s="31">
        <f>'4. Engagement and training need'!C171</f>
        <v>0</v>
      </c>
      <c r="D171" s="31">
        <f>'4. Engagement and training need'!D171</f>
        <v>0</v>
      </c>
      <c r="E171" s="31">
        <f>'4. Engagement and training need'!E171</f>
        <v>0</v>
      </c>
      <c r="F171" s="31">
        <f>'4. Engagement and training need'!F171</f>
        <v>0</v>
      </c>
      <c r="G171" s="31">
        <f>'4. Engagement and training need'!H171</f>
        <v>0</v>
      </c>
      <c r="H171" s="31">
        <f>'4. Engagement and training need'!P171</f>
        <v>0</v>
      </c>
      <c r="I171" s="50"/>
      <c r="J171" s="50"/>
      <c r="K171" s="50"/>
      <c r="L171" s="50"/>
      <c r="M171" s="34" t="str">
        <f>IF(COUNTA('4. Engagement and training need'!I171:L171)=0,"",COUNTIF(I171:L171,"Complete")/COUNTIF('4. Engagement and training need'!I171:L171,"Yes"))</f>
        <v/>
      </c>
      <c r="N171" s="50"/>
      <c r="O171" s="45"/>
      <c r="P171" s="45"/>
      <c r="Q171" s="45"/>
      <c r="R171" s="45"/>
      <c r="S171" s="45"/>
      <c r="T171" s="34" t="str">
        <f>IF(COUNTA('4. Engagement and training need'!Q171:U171)=0,"",COUNTIF(O171:S171,"Complete")/COUNTIF('4. Engagement and training need'!Q171:U171,"Yes"))</f>
        <v/>
      </c>
      <c r="U171" s="45"/>
    </row>
    <row r="172" spans="1:21">
      <c r="A172" s="31">
        <f>'4. Engagement and training need'!A172</f>
        <v>0</v>
      </c>
      <c r="B172" s="30">
        <f>'4. Engagement and training need'!B172</f>
        <v>0</v>
      </c>
      <c r="C172" s="31">
        <f>'4. Engagement and training need'!C172</f>
        <v>0</v>
      </c>
      <c r="D172" s="31">
        <f>'4. Engagement and training need'!D172</f>
        <v>0</v>
      </c>
      <c r="E172" s="31">
        <f>'4. Engagement and training need'!E172</f>
        <v>0</v>
      </c>
      <c r="F172" s="31">
        <f>'4. Engagement and training need'!F172</f>
        <v>0</v>
      </c>
      <c r="G172" s="31">
        <f>'4. Engagement and training need'!H172</f>
        <v>0</v>
      </c>
      <c r="H172" s="31">
        <f>'4. Engagement and training need'!P172</f>
        <v>0</v>
      </c>
      <c r="I172" s="50"/>
      <c r="J172" s="50"/>
      <c r="K172" s="50"/>
      <c r="L172" s="50"/>
      <c r="M172" s="34" t="str">
        <f>IF(COUNTA('4. Engagement and training need'!I172:L172)=0,"",COUNTIF(I172:L172,"Complete")/COUNTIF('4. Engagement and training need'!I172:L172,"Yes"))</f>
        <v/>
      </c>
      <c r="N172" s="50"/>
      <c r="O172" s="45"/>
      <c r="P172" s="45"/>
      <c r="Q172" s="45"/>
      <c r="R172" s="45"/>
      <c r="S172" s="45"/>
      <c r="T172" s="34" t="str">
        <f>IF(COUNTA('4. Engagement and training need'!Q172:U172)=0,"",COUNTIF(O172:S172,"Complete")/COUNTIF('4. Engagement and training need'!Q172:U172,"Yes"))</f>
        <v/>
      </c>
      <c r="U172" s="45"/>
    </row>
    <row r="173" spans="1:21">
      <c r="A173" s="31">
        <f>'4. Engagement and training need'!A173</f>
        <v>0</v>
      </c>
      <c r="B173" s="30">
        <f>'4. Engagement and training need'!B173</f>
        <v>0</v>
      </c>
      <c r="C173" s="31">
        <f>'4. Engagement and training need'!C173</f>
        <v>0</v>
      </c>
      <c r="D173" s="31">
        <f>'4. Engagement and training need'!D173</f>
        <v>0</v>
      </c>
      <c r="E173" s="31">
        <f>'4. Engagement and training need'!E173</f>
        <v>0</v>
      </c>
      <c r="F173" s="31">
        <f>'4. Engagement and training need'!F173</f>
        <v>0</v>
      </c>
      <c r="G173" s="31">
        <f>'4. Engagement and training need'!H173</f>
        <v>0</v>
      </c>
      <c r="H173" s="31">
        <f>'4. Engagement and training need'!P173</f>
        <v>0</v>
      </c>
      <c r="I173" s="50"/>
      <c r="J173" s="50"/>
      <c r="K173" s="50"/>
      <c r="L173" s="50"/>
      <c r="M173" s="34" t="str">
        <f>IF(COUNTA('4. Engagement and training need'!I173:L173)=0,"",COUNTIF(I173:L173,"Complete")/COUNTIF('4. Engagement and training need'!I173:L173,"Yes"))</f>
        <v/>
      </c>
      <c r="N173" s="50"/>
      <c r="O173" s="45"/>
      <c r="P173" s="45"/>
      <c r="Q173" s="45"/>
      <c r="R173" s="45"/>
      <c r="S173" s="45"/>
      <c r="T173" s="34" t="str">
        <f>IF(COUNTA('4. Engagement and training need'!Q173:U173)=0,"",COUNTIF(O173:S173,"Complete")/COUNTIF('4. Engagement and training need'!Q173:U173,"Yes"))</f>
        <v/>
      </c>
      <c r="U173" s="45"/>
    </row>
    <row r="174" spans="1:21">
      <c r="A174" s="31">
        <f>'4. Engagement and training need'!A174</f>
        <v>0</v>
      </c>
      <c r="B174" s="30">
        <f>'4. Engagement and training need'!B174</f>
        <v>0</v>
      </c>
      <c r="C174" s="31">
        <f>'4. Engagement and training need'!C174</f>
        <v>0</v>
      </c>
      <c r="D174" s="31">
        <f>'4. Engagement and training need'!D174</f>
        <v>0</v>
      </c>
      <c r="E174" s="31">
        <f>'4. Engagement and training need'!E174</f>
        <v>0</v>
      </c>
      <c r="F174" s="31">
        <f>'4. Engagement and training need'!F174</f>
        <v>0</v>
      </c>
      <c r="G174" s="31">
        <f>'4. Engagement and training need'!H174</f>
        <v>0</v>
      </c>
      <c r="H174" s="31">
        <f>'4. Engagement and training need'!P174</f>
        <v>0</v>
      </c>
      <c r="I174" s="50"/>
      <c r="J174" s="50"/>
      <c r="K174" s="50"/>
      <c r="L174" s="50"/>
      <c r="M174" s="34" t="str">
        <f>IF(COUNTA('4. Engagement and training need'!I174:L174)=0,"",COUNTIF(I174:L174,"Complete")/COUNTIF('4. Engagement and training need'!I174:L174,"Yes"))</f>
        <v/>
      </c>
      <c r="N174" s="50"/>
      <c r="O174" s="45"/>
      <c r="P174" s="45"/>
      <c r="Q174" s="45"/>
      <c r="R174" s="45"/>
      <c r="S174" s="45"/>
      <c r="T174" s="34" t="str">
        <f>IF(COUNTA('4. Engagement and training need'!Q174:U174)=0,"",COUNTIF(O174:S174,"Complete")/COUNTIF('4. Engagement and training need'!Q174:U174,"Yes"))</f>
        <v/>
      </c>
      <c r="U174" s="45"/>
    </row>
    <row r="175" spans="1:21">
      <c r="A175" s="31">
        <f>'4. Engagement and training need'!A175</f>
        <v>0</v>
      </c>
      <c r="B175" s="30">
        <f>'4. Engagement and training need'!B175</f>
        <v>0</v>
      </c>
      <c r="C175" s="31">
        <f>'4. Engagement and training need'!C175</f>
        <v>0</v>
      </c>
      <c r="D175" s="31">
        <f>'4. Engagement and training need'!D175</f>
        <v>0</v>
      </c>
      <c r="E175" s="31">
        <f>'4. Engagement and training need'!E175</f>
        <v>0</v>
      </c>
      <c r="F175" s="31">
        <f>'4. Engagement and training need'!F175</f>
        <v>0</v>
      </c>
      <c r="G175" s="31">
        <f>'4. Engagement and training need'!H175</f>
        <v>0</v>
      </c>
      <c r="H175" s="31">
        <f>'4. Engagement and training need'!P175</f>
        <v>0</v>
      </c>
      <c r="I175" s="50"/>
      <c r="J175" s="50"/>
      <c r="K175" s="50"/>
      <c r="L175" s="50"/>
      <c r="M175" s="34" t="str">
        <f>IF(COUNTA('4. Engagement and training need'!I175:L175)=0,"",COUNTIF(I175:L175,"Complete")/COUNTIF('4. Engagement and training need'!I175:L175,"Yes"))</f>
        <v/>
      </c>
      <c r="N175" s="50"/>
      <c r="O175" s="45"/>
      <c r="P175" s="45"/>
      <c r="Q175" s="45"/>
      <c r="R175" s="45"/>
      <c r="S175" s="45"/>
      <c r="T175" s="34" t="str">
        <f>IF(COUNTA('4. Engagement and training need'!Q175:U175)=0,"",COUNTIF(O175:S175,"Complete")/COUNTIF('4. Engagement and training need'!Q175:U175,"Yes"))</f>
        <v/>
      </c>
      <c r="U175" s="45"/>
    </row>
    <row r="176" spans="1:21">
      <c r="A176" s="31">
        <f>'4. Engagement and training need'!A176</f>
        <v>0</v>
      </c>
      <c r="B176" s="30">
        <f>'4. Engagement and training need'!B176</f>
        <v>0</v>
      </c>
      <c r="C176" s="31">
        <f>'4. Engagement and training need'!C176</f>
        <v>0</v>
      </c>
      <c r="D176" s="31">
        <f>'4. Engagement and training need'!D176</f>
        <v>0</v>
      </c>
      <c r="E176" s="31">
        <f>'4. Engagement and training need'!E176</f>
        <v>0</v>
      </c>
      <c r="F176" s="31">
        <f>'4. Engagement and training need'!F176</f>
        <v>0</v>
      </c>
      <c r="G176" s="31">
        <f>'4. Engagement and training need'!H176</f>
        <v>0</v>
      </c>
      <c r="H176" s="31">
        <f>'4. Engagement and training need'!P176</f>
        <v>0</v>
      </c>
      <c r="I176" s="50"/>
      <c r="J176" s="50"/>
      <c r="K176" s="50"/>
      <c r="L176" s="50"/>
      <c r="M176" s="34" t="str">
        <f>IF(COUNTA('4. Engagement and training need'!I176:L176)=0,"",COUNTIF(I176:L176,"Complete")/COUNTIF('4. Engagement and training need'!I176:L176,"Yes"))</f>
        <v/>
      </c>
      <c r="N176" s="50"/>
      <c r="O176" s="45"/>
      <c r="P176" s="45"/>
      <c r="Q176" s="45"/>
      <c r="R176" s="45"/>
      <c r="S176" s="45"/>
      <c r="T176" s="34" t="str">
        <f>IF(COUNTA('4. Engagement and training need'!Q176:U176)=0,"",COUNTIF(O176:S176,"Complete")/COUNTIF('4. Engagement and training need'!Q176:U176,"Yes"))</f>
        <v/>
      </c>
      <c r="U176" s="45"/>
    </row>
    <row r="177" spans="1:21">
      <c r="A177" s="31">
        <f>'4. Engagement and training need'!A177</f>
        <v>0</v>
      </c>
      <c r="B177" s="30">
        <f>'4. Engagement and training need'!B177</f>
        <v>0</v>
      </c>
      <c r="C177" s="31">
        <f>'4. Engagement and training need'!C177</f>
        <v>0</v>
      </c>
      <c r="D177" s="31">
        <f>'4. Engagement and training need'!D177</f>
        <v>0</v>
      </c>
      <c r="E177" s="31">
        <f>'4. Engagement and training need'!E177</f>
        <v>0</v>
      </c>
      <c r="F177" s="31">
        <f>'4. Engagement and training need'!F177</f>
        <v>0</v>
      </c>
      <c r="G177" s="31">
        <f>'4. Engagement and training need'!H177</f>
        <v>0</v>
      </c>
      <c r="H177" s="31">
        <f>'4. Engagement and training need'!P177</f>
        <v>0</v>
      </c>
      <c r="I177" s="50"/>
      <c r="J177" s="50"/>
      <c r="K177" s="50"/>
      <c r="L177" s="50"/>
      <c r="M177" s="34" t="str">
        <f>IF(COUNTA('4. Engagement and training need'!I177:L177)=0,"",COUNTIF(I177:L177,"Complete")/COUNTIF('4. Engagement and training need'!I177:L177,"Yes"))</f>
        <v/>
      </c>
      <c r="N177" s="50"/>
      <c r="O177" s="45"/>
      <c r="P177" s="45"/>
      <c r="Q177" s="45"/>
      <c r="R177" s="45"/>
      <c r="S177" s="45"/>
      <c r="T177" s="34" t="str">
        <f>IF(COUNTA('4. Engagement and training need'!Q177:U177)=0,"",COUNTIF(O177:S177,"Complete")/COUNTIF('4. Engagement and training need'!Q177:U177,"Yes"))</f>
        <v/>
      </c>
      <c r="U177" s="45"/>
    </row>
    <row r="178" spans="1:21">
      <c r="A178" s="31">
        <f>'4. Engagement and training need'!A178</f>
        <v>0</v>
      </c>
      <c r="B178" s="30">
        <f>'4. Engagement and training need'!B178</f>
        <v>0</v>
      </c>
      <c r="C178" s="31">
        <f>'4. Engagement and training need'!C178</f>
        <v>0</v>
      </c>
      <c r="D178" s="31">
        <f>'4. Engagement and training need'!D178</f>
        <v>0</v>
      </c>
      <c r="E178" s="31">
        <f>'4. Engagement and training need'!E178</f>
        <v>0</v>
      </c>
      <c r="F178" s="31">
        <f>'4. Engagement and training need'!F178</f>
        <v>0</v>
      </c>
      <c r="G178" s="31">
        <f>'4. Engagement and training need'!H178</f>
        <v>0</v>
      </c>
      <c r="H178" s="31">
        <f>'4. Engagement and training need'!P178</f>
        <v>0</v>
      </c>
      <c r="I178" s="50"/>
      <c r="J178" s="50"/>
      <c r="K178" s="50"/>
      <c r="L178" s="50"/>
      <c r="M178" s="34" t="str">
        <f>IF(COUNTA('4. Engagement and training need'!I178:L178)=0,"",COUNTIF(I178:L178,"Complete")/COUNTIF('4. Engagement and training need'!I178:L178,"Yes"))</f>
        <v/>
      </c>
      <c r="N178" s="50"/>
      <c r="O178" s="45"/>
      <c r="P178" s="45"/>
      <c r="Q178" s="45"/>
      <c r="R178" s="45"/>
      <c r="S178" s="45"/>
      <c r="T178" s="34" t="str">
        <f>IF(COUNTA('4. Engagement and training need'!Q178:U178)=0,"",COUNTIF(O178:S178,"Complete")/COUNTIF('4. Engagement and training need'!Q178:U178,"Yes"))</f>
        <v/>
      </c>
      <c r="U178" s="45"/>
    </row>
    <row r="179" spans="1:21">
      <c r="A179" s="31">
        <f>'4. Engagement and training need'!A179</f>
        <v>0</v>
      </c>
      <c r="B179" s="30">
        <f>'4. Engagement and training need'!B179</f>
        <v>0</v>
      </c>
      <c r="C179" s="31">
        <f>'4. Engagement and training need'!C179</f>
        <v>0</v>
      </c>
      <c r="D179" s="31">
        <f>'4. Engagement and training need'!D179</f>
        <v>0</v>
      </c>
      <c r="E179" s="31">
        <f>'4. Engagement and training need'!E179</f>
        <v>0</v>
      </c>
      <c r="F179" s="31">
        <f>'4. Engagement and training need'!F179</f>
        <v>0</v>
      </c>
      <c r="G179" s="31">
        <f>'4. Engagement and training need'!H179</f>
        <v>0</v>
      </c>
      <c r="H179" s="31">
        <f>'4. Engagement and training need'!P179</f>
        <v>0</v>
      </c>
      <c r="I179" s="50"/>
      <c r="J179" s="50"/>
      <c r="K179" s="50"/>
      <c r="L179" s="50"/>
      <c r="M179" s="34" t="str">
        <f>IF(COUNTA('4. Engagement and training need'!I179:L179)=0,"",COUNTIF(I179:L179,"Complete")/COUNTIF('4. Engagement and training need'!I179:L179,"Yes"))</f>
        <v/>
      </c>
      <c r="N179" s="50"/>
      <c r="O179" s="45"/>
      <c r="P179" s="45"/>
      <c r="Q179" s="45"/>
      <c r="R179" s="45"/>
      <c r="S179" s="45"/>
      <c r="T179" s="34" t="str">
        <f>IF(COUNTA('4. Engagement and training need'!Q179:U179)=0,"",COUNTIF(O179:S179,"Complete")/COUNTIF('4. Engagement and training need'!Q179:U179,"Yes"))</f>
        <v/>
      </c>
      <c r="U179" s="45"/>
    </row>
    <row r="180" spans="1:21">
      <c r="A180" s="31">
        <f>'4. Engagement and training need'!A180</f>
        <v>0</v>
      </c>
      <c r="B180" s="30">
        <f>'4. Engagement and training need'!B180</f>
        <v>0</v>
      </c>
      <c r="C180" s="31">
        <f>'4. Engagement and training need'!C180</f>
        <v>0</v>
      </c>
      <c r="D180" s="31">
        <f>'4. Engagement and training need'!D180</f>
        <v>0</v>
      </c>
      <c r="E180" s="31">
        <f>'4. Engagement and training need'!E180</f>
        <v>0</v>
      </c>
      <c r="F180" s="31">
        <f>'4. Engagement and training need'!F180</f>
        <v>0</v>
      </c>
      <c r="G180" s="31">
        <f>'4. Engagement and training need'!H180</f>
        <v>0</v>
      </c>
      <c r="H180" s="31">
        <f>'4. Engagement and training need'!P180</f>
        <v>0</v>
      </c>
      <c r="I180" s="50"/>
      <c r="J180" s="50"/>
      <c r="K180" s="50"/>
      <c r="L180" s="50"/>
      <c r="M180" s="34" t="str">
        <f>IF(COUNTA('4. Engagement and training need'!I180:L180)=0,"",COUNTIF(I180:L180,"Complete")/COUNTIF('4. Engagement and training need'!I180:L180,"Yes"))</f>
        <v/>
      </c>
      <c r="N180" s="50"/>
      <c r="O180" s="45"/>
      <c r="P180" s="45"/>
      <c r="Q180" s="45"/>
      <c r="R180" s="45"/>
      <c r="S180" s="45"/>
      <c r="T180" s="34" t="str">
        <f>IF(COUNTA('4. Engagement and training need'!Q180:U180)=0,"",COUNTIF(O180:S180,"Complete")/COUNTIF('4. Engagement and training need'!Q180:U180,"Yes"))</f>
        <v/>
      </c>
      <c r="U180" s="45"/>
    </row>
    <row r="181" spans="1:21">
      <c r="A181" s="31">
        <f>'4. Engagement and training need'!A181</f>
        <v>0</v>
      </c>
      <c r="B181" s="30">
        <f>'4. Engagement and training need'!B181</f>
        <v>0</v>
      </c>
      <c r="C181" s="31">
        <f>'4. Engagement and training need'!C181</f>
        <v>0</v>
      </c>
      <c r="D181" s="31">
        <f>'4. Engagement and training need'!D181</f>
        <v>0</v>
      </c>
      <c r="E181" s="31">
        <f>'4. Engagement and training need'!E181</f>
        <v>0</v>
      </c>
      <c r="F181" s="31">
        <f>'4. Engagement and training need'!F181</f>
        <v>0</v>
      </c>
      <c r="G181" s="31">
        <f>'4. Engagement and training need'!H181</f>
        <v>0</v>
      </c>
      <c r="H181" s="31">
        <f>'4. Engagement and training need'!P181</f>
        <v>0</v>
      </c>
      <c r="I181" s="50"/>
      <c r="J181" s="50"/>
      <c r="K181" s="50"/>
      <c r="L181" s="50"/>
      <c r="M181" s="34" t="str">
        <f>IF(COUNTA('4. Engagement and training need'!I181:L181)=0,"",COUNTIF(I181:L181,"Complete")/COUNTIF('4. Engagement and training need'!I181:L181,"Yes"))</f>
        <v/>
      </c>
      <c r="N181" s="50"/>
      <c r="O181" s="45"/>
      <c r="P181" s="45"/>
      <c r="Q181" s="45"/>
      <c r="R181" s="45"/>
      <c r="S181" s="45"/>
      <c r="T181" s="34" t="str">
        <f>IF(COUNTA('4. Engagement and training need'!Q181:U181)=0,"",COUNTIF(O181:S181,"Complete")/COUNTIF('4. Engagement and training need'!Q181:U181,"Yes"))</f>
        <v/>
      </c>
      <c r="U181" s="45"/>
    </row>
    <row r="182" spans="1:21">
      <c r="A182" s="31">
        <f>'4. Engagement and training need'!A182</f>
        <v>0</v>
      </c>
      <c r="B182" s="30">
        <f>'4. Engagement and training need'!B182</f>
        <v>0</v>
      </c>
      <c r="C182" s="31">
        <f>'4. Engagement and training need'!C182</f>
        <v>0</v>
      </c>
      <c r="D182" s="31">
        <f>'4. Engagement and training need'!D182</f>
        <v>0</v>
      </c>
      <c r="E182" s="31">
        <f>'4. Engagement and training need'!E182</f>
        <v>0</v>
      </c>
      <c r="F182" s="31">
        <f>'4. Engagement and training need'!F182</f>
        <v>0</v>
      </c>
      <c r="G182" s="31">
        <f>'4. Engagement and training need'!H182</f>
        <v>0</v>
      </c>
      <c r="H182" s="31">
        <f>'4. Engagement and training need'!P182</f>
        <v>0</v>
      </c>
      <c r="I182" s="50"/>
      <c r="J182" s="50"/>
      <c r="K182" s="50"/>
      <c r="L182" s="50"/>
      <c r="M182" s="34" t="str">
        <f>IF(COUNTA('4. Engagement and training need'!I182:L182)=0,"",COUNTIF(I182:L182,"Complete")/COUNTIF('4. Engagement and training need'!I182:L182,"Yes"))</f>
        <v/>
      </c>
      <c r="N182" s="50"/>
      <c r="O182" s="45"/>
      <c r="P182" s="45"/>
      <c r="Q182" s="45"/>
      <c r="R182" s="45"/>
      <c r="S182" s="45"/>
      <c r="T182" s="34" t="str">
        <f>IF(COUNTA('4. Engagement and training need'!Q182:U182)=0,"",COUNTIF(O182:S182,"Complete")/COUNTIF('4. Engagement and training need'!Q182:U182,"Yes"))</f>
        <v/>
      </c>
      <c r="U182" s="45"/>
    </row>
    <row r="183" spans="1:21">
      <c r="A183" s="31">
        <f>'4. Engagement and training need'!A183</f>
        <v>0</v>
      </c>
      <c r="B183" s="30">
        <f>'4. Engagement and training need'!B183</f>
        <v>0</v>
      </c>
      <c r="C183" s="31">
        <f>'4. Engagement and training need'!C183</f>
        <v>0</v>
      </c>
      <c r="D183" s="31">
        <f>'4. Engagement and training need'!D183</f>
        <v>0</v>
      </c>
      <c r="E183" s="31">
        <f>'4. Engagement and training need'!E183</f>
        <v>0</v>
      </c>
      <c r="F183" s="31">
        <f>'4. Engagement and training need'!F183</f>
        <v>0</v>
      </c>
      <c r="G183" s="31">
        <f>'4. Engagement and training need'!H183</f>
        <v>0</v>
      </c>
      <c r="H183" s="31">
        <f>'4. Engagement and training need'!P183</f>
        <v>0</v>
      </c>
      <c r="I183" s="50"/>
      <c r="J183" s="50"/>
      <c r="K183" s="50"/>
      <c r="L183" s="50"/>
      <c r="M183" s="34" t="str">
        <f>IF(COUNTA('4. Engagement and training need'!I183:L183)=0,"",COUNTIF(I183:L183,"Complete")/COUNTIF('4. Engagement and training need'!I183:L183,"Yes"))</f>
        <v/>
      </c>
      <c r="N183" s="50"/>
      <c r="O183" s="45"/>
      <c r="P183" s="45"/>
      <c r="Q183" s="45"/>
      <c r="R183" s="45"/>
      <c r="S183" s="45"/>
      <c r="T183" s="34" t="str">
        <f>IF(COUNTA('4. Engagement and training need'!Q183:U183)=0,"",COUNTIF(O183:S183,"Complete")/COUNTIF('4. Engagement and training need'!Q183:U183,"Yes"))</f>
        <v/>
      </c>
      <c r="U183" s="45"/>
    </row>
    <row r="184" spans="1:21">
      <c r="A184" s="31">
        <f>'4. Engagement and training need'!A184</f>
        <v>0</v>
      </c>
      <c r="B184" s="30">
        <f>'4. Engagement and training need'!B184</f>
        <v>0</v>
      </c>
      <c r="C184" s="31">
        <f>'4. Engagement and training need'!C184</f>
        <v>0</v>
      </c>
      <c r="D184" s="31">
        <f>'4. Engagement and training need'!D184</f>
        <v>0</v>
      </c>
      <c r="E184" s="31">
        <f>'4. Engagement and training need'!E184</f>
        <v>0</v>
      </c>
      <c r="F184" s="31">
        <f>'4. Engagement and training need'!F184</f>
        <v>0</v>
      </c>
      <c r="G184" s="31">
        <f>'4. Engagement and training need'!H184</f>
        <v>0</v>
      </c>
      <c r="H184" s="31">
        <f>'4. Engagement and training need'!P184</f>
        <v>0</v>
      </c>
      <c r="I184" s="50"/>
      <c r="J184" s="50"/>
      <c r="K184" s="50"/>
      <c r="L184" s="50"/>
      <c r="M184" s="34" t="str">
        <f>IF(COUNTA('4. Engagement and training need'!I184:L184)=0,"",COUNTIF(I184:L184,"Complete")/COUNTIF('4. Engagement and training need'!I184:L184,"Yes"))</f>
        <v/>
      </c>
      <c r="N184" s="50"/>
      <c r="O184" s="45"/>
      <c r="P184" s="45"/>
      <c r="Q184" s="45"/>
      <c r="R184" s="45"/>
      <c r="S184" s="45"/>
      <c r="T184" s="34" t="str">
        <f>IF(COUNTA('4. Engagement and training need'!Q184:U184)=0,"",COUNTIF(O184:S184,"Complete")/COUNTIF('4. Engagement and training need'!Q184:U184,"Yes"))</f>
        <v/>
      </c>
      <c r="U184" s="45"/>
    </row>
    <row r="185" spans="1:21">
      <c r="A185" s="31">
        <f>'4. Engagement and training need'!A185</f>
        <v>0</v>
      </c>
      <c r="B185" s="30">
        <f>'4. Engagement and training need'!B185</f>
        <v>0</v>
      </c>
      <c r="C185" s="31">
        <f>'4. Engagement and training need'!C185</f>
        <v>0</v>
      </c>
      <c r="D185" s="31">
        <f>'4. Engagement and training need'!D185</f>
        <v>0</v>
      </c>
      <c r="E185" s="31">
        <f>'4. Engagement and training need'!E185</f>
        <v>0</v>
      </c>
      <c r="F185" s="31">
        <f>'4. Engagement and training need'!F185</f>
        <v>0</v>
      </c>
      <c r="G185" s="31">
        <f>'4. Engagement and training need'!H185</f>
        <v>0</v>
      </c>
      <c r="H185" s="31">
        <f>'4. Engagement and training need'!P185</f>
        <v>0</v>
      </c>
      <c r="I185" s="50"/>
      <c r="J185" s="50"/>
      <c r="K185" s="50"/>
      <c r="L185" s="50"/>
      <c r="M185" s="34" t="str">
        <f>IF(COUNTA('4. Engagement and training need'!I185:L185)=0,"",COUNTIF(I185:L185,"Complete")/COUNTIF('4. Engagement and training need'!I185:L185,"Yes"))</f>
        <v/>
      </c>
      <c r="N185" s="50"/>
      <c r="O185" s="45"/>
      <c r="P185" s="45"/>
      <c r="Q185" s="45"/>
      <c r="R185" s="45"/>
      <c r="S185" s="45"/>
      <c r="T185" s="34" t="str">
        <f>IF(COUNTA('4. Engagement and training need'!Q185:U185)=0,"",COUNTIF(O185:S185,"Complete")/COUNTIF('4. Engagement and training need'!Q185:U185,"Yes"))</f>
        <v/>
      </c>
      <c r="U185" s="45"/>
    </row>
    <row r="186" spans="1:21">
      <c r="A186" s="31">
        <f>'4. Engagement and training need'!A186</f>
        <v>0</v>
      </c>
      <c r="B186" s="30">
        <f>'4. Engagement and training need'!B186</f>
        <v>0</v>
      </c>
      <c r="C186" s="31">
        <f>'4. Engagement and training need'!C186</f>
        <v>0</v>
      </c>
      <c r="D186" s="31">
        <f>'4. Engagement and training need'!D186</f>
        <v>0</v>
      </c>
      <c r="E186" s="31">
        <f>'4. Engagement and training need'!E186</f>
        <v>0</v>
      </c>
      <c r="F186" s="31">
        <f>'4. Engagement and training need'!F186</f>
        <v>0</v>
      </c>
      <c r="G186" s="31">
        <f>'4. Engagement and training need'!H186</f>
        <v>0</v>
      </c>
      <c r="H186" s="31">
        <f>'4. Engagement and training need'!P186</f>
        <v>0</v>
      </c>
      <c r="I186" s="50"/>
      <c r="J186" s="50"/>
      <c r="K186" s="50"/>
      <c r="L186" s="50"/>
      <c r="M186" s="34" t="str">
        <f>IF(COUNTA('4. Engagement and training need'!I186:L186)=0,"",COUNTIF(I186:L186,"Complete")/COUNTIF('4. Engagement and training need'!I186:L186,"Yes"))</f>
        <v/>
      </c>
      <c r="N186" s="50"/>
      <c r="O186" s="45"/>
      <c r="P186" s="45"/>
      <c r="Q186" s="45"/>
      <c r="R186" s="45"/>
      <c r="S186" s="45"/>
      <c r="T186" s="34" t="str">
        <f>IF(COUNTA('4. Engagement and training need'!Q186:U186)=0,"",COUNTIF(O186:S186,"Complete")/COUNTIF('4. Engagement and training need'!Q186:U186,"Yes"))</f>
        <v/>
      </c>
      <c r="U186" s="45"/>
    </row>
    <row r="187" spans="1:21">
      <c r="A187" s="31">
        <f>'4. Engagement and training need'!A187</f>
        <v>0</v>
      </c>
      <c r="B187" s="42">
        <f>'4. Engagement and training need'!B187</f>
        <v>0</v>
      </c>
      <c r="C187" s="41">
        <f>'4. Engagement and training need'!C187</f>
        <v>0</v>
      </c>
      <c r="D187" s="31">
        <f>'4. Engagement and training need'!D187</f>
        <v>0</v>
      </c>
      <c r="E187" s="31">
        <f>'4. Engagement and training need'!E187</f>
        <v>0</v>
      </c>
      <c r="F187" s="31">
        <f>'4. Engagement and training need'!F187</f>
        <v>0</v>
      </c>
      <c r="G187" s="31">
        <f>'4. Engagement and training need'!H187</f>
        <v>0</v>
      </c>
      <c r="H187" s="31">
        <f>'4. Engagement and training need'!P187</f>
        <v>0</v>
      </c>
      <c r="I187" s="50"/>
      <c r="J187" s="50"/>
      <c r="K187" s="50"/>
      <c r="L187" s="50"/>
      <c r="M187" s="34" t="str">
        <f>IF(COUNTA('4. Engagement and training need'!I187:L187)=0,"",COUNTIF(I187:L187,"Complete")/COUNTIF('4. Engagement and training need'!I187:L187,"Yes"))</f>
        <v/>
      </c>
      <c r="N187" s="50"/>
      <c r="O187" s="45"/>
      <c r="P187" s="45"/>
      <c r="Q187" s="45"/>
      <c r="R187" s="45"/>
      <c r="S187" s="45"/>
      <c r="T187" s="34" t="str">
        <f>IF(COUNTA('4. Engagement and training need'!Q187:U187)=0,"",COUNTIF(O187:S187,"Complete")/COUNTIF('4. Engagement and training need'!Q187:U187,"Yes"))</f>
        <v/>
      </c>
      <c r="U187" s="45"/>
    </row>
    <row r="188" spans="1:21">
      <c r="A188" s="31">
        <f>'4. Engagement and training need'!A188</f>
        <v>0</v>
      </c>
      <c r="B188" s="42">
        <f>'4. Engagement and training need'!B188</f>
        <v>0</v>
      </c>
      <c r="C188" s="41">
        <f>'4. Engagement and training need'!C188</f>
        <v>0</v>
      </c>
      <c r="D188" s="31">
        <f>'4. Engagement and training need'!D188</f>
        <v>0</v>
      </c>
      <c r="E188" s="31">
        <f>'4. Engagement and training need'!E188</f>
        <v>0</v>
      </c>
      <c r="F188" s="31">
        <f>'4. Engagement and training need'!F188</f>
        <v>0</v>
      </c>
      <c r="G188" s="31">
        <f>'4. Engagement and training need'!H188</f>
        <v>0</v>
      </c>
      <c r="H188" s="31">
        <f>'4. Engagement and training need'!P188</f>
        <v>0</v>
      </c>
      <c r="I188" s="50"/>
      <c r="J188" s="50"/>
      <c r="K188" s="50"/>
      <c r="L188" s="50"/>
      <c r="M188" s="34" t="str">
        <f>IF(COUNTA('4. Engagement and training need'!I188:L188)=0,"",COUNTIF(I188:L188,"Complete")/COUNTIF('4. Engagement and training need'!I188:L188,"Yes"))</f>
        <v/>
      </c>
      <c r="N188" s="50"/>
      <c r="O188" s="45"/>
      <c r="P188" s="45"/>
      <c r="Q188" s="45"/>
      <c r="R188" s="45"/>
      <c r="S188" s="45"/>
      <c r="T188" s="34" t="str">
        <f>IF(COUNTA('4. Engagement and training need'!Q188:U188)=0,"",COUNTIF(O188:S188,"Complete")/COUNTIF('4. Engagement and training need'!Q188:U188,"Yes"))</f>
        <v/>
      </c>
      <c r="U188" s="45"/>
    </row>
    <row r="189" spans="1:21">
      <c r="A189" s="31">
        <f>'4. Engagement and training need'!A189</f>
        <v>0</v>
      </c>
      <c r="B189" s="42">
        <f>'4. Engagement and training need'!B189</f>
        <v>0</v>
      </c>
      <c r="C189" s="41">
        <f>'4. Engagement and training need'!C189</f>
        <v>0</v>
      </c>
      <c r="D189" s="31">
        <f>'4. Engagement and training need'!D189</f>
        <v>0</v>
      </c>
      <c r="E189" s="31">
        <f>'4. Engagement and training need'!E189</f>
        <v>0</v>
      </c>
      <c r="F189" s="31">
        <f>'4. Engagement and training need'!F189</f>
        <v>0</v>
      </c>
      <c r="G189" s="31">
        <f>'4. Engagement and training need'!H189</f>
        <v>0</v>
      </c>
      <c r="H189" s="31">
        <f>'4. Engagement and training need'!P189</f>
        <v>0</v>
      </c>
      <c r="I189" s="43"/>
      <c r="J189" s="43"/>
      <c r="K189" s="43"/>
      <c r="L189" s="43"/>
      <c r="M189" s="34" t="str">
        <f>IF(COUNTA('4. Engagement and training need'!I189:L189)=0,"",COUNTIF(I189:L189,"Complete")/COUNTIF('4. Engagement and training need'!I189:L189,"Yes"))</f>
        <v/>
      </c>
      <c r="N189" s="43"/>
      <c r="O189" s="39"/>
      <c r="P189" s="39"/>
      <c r="Q189" s="39"/>
      <c r="R189" s="39"/>
      <c r="S189" s="39"/>
      <c r="T189" s="34" t="str">
        <f>IF(COUNTA('4. Engagement and training need'!Q189:U189)=0,"",COUNTIF(O189:S189,"Complete")/COUNTIF('4. Engagement and training need'!Q189:U189,"Yes"))</f>
        <v/>
      </c>
      <c r="U189" s="39"/>
    </row>
    <row r="190" spans="1:21">
      <c r="A190" s="31">
        <f>'4. Engagement and training need'!A190</f>
        <v>0</v>
      </c>
      <c r="B190" s="30">
        <f>'4. Engagement and training need'!B190</f>
        <v>0</v>
      </c>
      <c r="C190" s="31">
        <f>'4. Engagement and training need'!C190</f>
        <v>0</v>
      </c>
      <c r="D190" s="31">
        <f>'4. Engagement and training need'!D190</f>
        <v>0</v>
      </c>
      <c r="E190" s="31">
        <f>'4. Engagement and training need'!E190</f>
        <v>0</v>
      </c>
      <c r="F190" s="31">
        <f>'4. Engagement and training need'!F190</f>
        <v>0</v>
      </c>
      <c r="G190" s="31">
        <f>'4. Engagement and training need'!H190</f>
        <v>0</v>
      </c>
      <c r="H190" s="31">
        <f>'4. Engagement and training need'!P190</f>
        <v>0</v>
      </c>
      <c r="I190" s="50"/>
      <c r="J190" s="50"/>
      <c r="K190" s="50"/>
      <c r="L190" s="50"/>
      <c r="M190" s="34" t="str">
        <f>IF(COUNTA('4. Engagement and training need'!I190:L190)=0,"",COUNTIF(I190:L190,"Complete")/COUNTIF('4. Engagement and training need'!I190:L190,"Yes"))</f>
        <v/>
      </c>
      <c r="N190" s="50"/>
      <c r="O190" s="45"/>
      <c r="P190" s="45"/>
      <c r="Q190" s="45"/>
      <c r="R190" s="45"/>
      <c r="S190" s="45"/>
      <c r="T190" s="34" t="str">
        <f>IF(COUNTA('4. Engagement and training need'!Q190:U190)=0,"",COUNTIF(O190:S190,"Complete")/COUNTIF('4. Engagement and training need'!Q190:U190,"Yes"))</f>
        <v/>
      </c>
      <c r="U190" s="45"/>
    </row>
    <row r="191" spans="1:21">
      <c r="A191" s="31">
        <f>'4. Engagement and training need'!A191</f>
        <v>0</v>
      </c>
      <c r="B191" s="30">
        <f>'4. Engagement and training need'!B191</f>
        <v>0</v>
      </c>
      <c r="C191" s="31">
        <f>'4. Engagement and training need'!C191</f>
        <v>0</v>
      </c>
      <c r="D191" s="31">
        <f>'4. Engagement and training need'!D191</f>
        <v>0</v>
      </c>
      <c r="E191" s="31">
        <f>'4. Engagement and training need'!E191</f>
        <v>0</v>
      </c>
      <c r="F191" s="31">
        <f>'4. Engagement and training need'!F191</f>
        <v>0</v>
      </c>
      <c r="G191" s="31">
        <f>'4. Engagement and training need'!H191</f>
        <v>0</v>
      </c>
      <c r="H191" s="31">
        <f>'4. Engagement and training need'!P191</f>
        <v>0</v>
      </c>
      <c r="I191" s="50"/>
      <c r="J191" s="50"/>
      <c r="K191" s="50"/>
      <c r="L191" s="50"/>
      <c r="M191" s="34" t="str">
        <f>IF(COUNTA('4. Engagement and training need'!I191:L191)=0,"",COUNTIF(I191:L191,"Complete")/COUNTIF('4. Engagement and training need'!I191:L191,"Yes"))</f>
        <v/>
      </c>
      <c r="N191" s="50"/>
      <c r="O191" s="45"/>
      <c r="P191" s="45"/>
      <c r="Q191" s="45"/>
      <c r="R191" s="45"/>
      <c r="S191" s="45"/>
      <c r="T191" s="34" t="str">
        <f>IF(COUNTA('4. Engagement and training need'!Q191:U191)=0,"",COUNTIF(O191:S191,"Complete")/COUNTIF('4. Engagement and training need'!Q191:U191,"Yes"))</f>
        <v/>
      </c>
      <c r="U191" s="45"/>
    </row>
    <row r="192" spans="1:21">
      <c r="A192" s="31">
        <f>'4. Engagement and training need'!A192</f>
        <v>0</v>
      </c>
      <c r="B192" s="30">
        <f>'4. Engagement and training need'!B192</f>
        <v>0</v>
      </c>
      <c r="C192" s="31">
        <f>'4. Engagement and training need'!C192</f>
        <v>0</v>
      </c>
      <c r="D192" s="31">
        <f>'4. Engagement and training need'!D192</f>
        <v>0</v>
      </c>
      <c r="E192" s="31">
        <f>'4. Engagement and training need'!E192</f>
        <v>0</v>
      </c>
      <c r="F192" s="31">
        <f>'4. Engagement and training need'!F192</f>
        <v>0</v>
      </c>
      <c r="G192" s="31">
        <f>'4. Engagement and training need'!H192</f>
        <v>0</v>
      </c>
      <c r="H192" s="31">
        <f>'4. Engagement and training need'!P192</f>
        <v>0</v>
      </c>
      <c r="I192" s="50"/>
      <c r="J192" s="50"/>
      <c r="K192" s="50"/>
      <c r="L192" s="50"/>
      <c r="M192" s="34" t="str">
        <f>IF(COUNTA('4. Engagement and training need'!I192:L192)=0,"",COUNTIF(I192:L192,"Complete")/COUNTIF('4. Engagement and training need'!I192:L192,"Yes"))</f>
        <v/>
      </c>
      <c r="N192" s="50"/>
      <c r="O192" s="45"/>
      <c r="P192" s="45"/>
      <c r="Q192" s="45"/>
      <c r="R192" s="45"/>
      <c r="S192" s="45"/>
      <c r="T192" s="34" t="str">
        <f>IF(COUNTA('4. Engagement and training need'!Q192:U192)=0,"",COUNTIF(O192:S192,"Complete")/COUNTIF('4. Engagement and training need'!Q192:U192,"Yes"))</f>
        <v/>
      </c>
      <c r="U192" s="45"/>
    </row>
    <row r="193" spans="1:21">
      <c r="A193" s="31">
        <f>'4. Engagement and training need'!A193</f>
        <v>0</v>
      </c>
      <c r="B193" s="30">
        <f>'4. Engagement and training need'!B193</f>
        <v>0</v>
      </c>
      <c r="C193" s="31">
        <f>'4. Engagement and training need'!C193</f>
        <v>0</v>
      </c>
      <c r="D193" s="31">
        <f>'4. Engagement and training need'!D193</f>
        <v>0</v>
      </c>
      <c r="E193" s="31">
        <f>'4. Engagement and training need'!E193</f>
        <v>0</v>
      </c>
      <c r="F193" s="31">
        <f>'4. Engagement and training need'!F193</f>
        <v>0</v>
      </c>
      <c r="G193" s="31">
        <f>'4. Engagement and training need'!H193</f>
        <v>0</v>
      </c>
      <c r="H193" s="31">
        <f>'4. Engagement and training need'!P193</f>
        <v>0</v>
      </c>
      <c r="I193" s="50"/>
      <c r="J193" s="50"/>
      <c r="K193" s="50"/>
      <c r="L193" s="50"/>
      <c r="M193" s="34" t="str">
        <f>IF(COUNTA('4. Engagement and training need'!I193:L193)=0,"",COUNTIF(I193:L193,"Complete")/COUNTIF('4. Engagement and training need'!I193:L193,"Yes"))</f>
        <v/>
      </c>
      <c r="N193" s="50"/>
      <c r="O193" s="45"/>
      <c r="P193" s="45"/>
      <c r="Q193" s="45"/>
      <c r="R193" s="45"/>
      <c r="S193" s="45"/>
      <c r="T193" s="34" t="str">
        <f>IF(COUNTA('4. Engagement and training need'!Q193:U193)=0,"",COUNTIF(O193:S193,"Complete")/COUNTIF('4. Engagement and training need'!Q193:U193,"Yes"))</f>
        <v/>
      </c>
      <c r="U193" s="45"/>
    </row>
    <row r="194" spans="1:21">
      <c r="A194" s="31">
        <f>'4. Engagement and training need'!A194</f>
        <v>0</v>
      </c>
      <c r="B194" s="42">
        <f>'4. Engagement and training need'!B194</f>
        <v>0</v>
      </c>
      <c r="C194" s="41">
        <f>'4. Engagement and training need'!C194</f>
        <v>0</v>
      </c>
      <c r="D194" s="31">
        <f>'4. Engagement and training need'!D194</f>
        <v>0</v>
      </c>
      <c r="E194" s="31">
        <f>'4. Engagement and training need'!E194</f>
        <v>0</v>
      </c>
      <c r="F194" s="31">
        <f>'4. Engagement and training need'!F194</f>
        <v>0</v>
      </c>
      <c r="G194" s="31">
        <f>'4. Engagement and training need'!H194</f>
        <v>0</v>
      </c>
      <c r="H194" s="31">
        <f>'4. Engagement and training need'!P194</f>
        <v>0</v>
      </c>
      <c r="I194" s="50"/>
      <c r="J194" s="50"/>
      <c r="K194" s="50"/>
      <c r="L194" s="50"/>
      <c r="M194" s="34" t="str">
        <f>IF(COUNTA('4. Engagement and training need'!I194:L194)=0,"",COUNTIF(I194:L194,"Complete")/COUNTIF('4. Engagement and training need'!I194:L194,"Yes"))</f>
        <v/>
      </c>
      <c r="N194" s="50"/>
      <c r="O194" s="45"/>
      <c r="P194" s="45"/>
      <c r="Q194" s="45"/>
      <c r="R194" s="45"/>
      <c r="S194" s="45"/>
      <c r="T194" s="34" t="str">
        <f>IF(COUNTA('4. Engagement and training need'!Q194:U194)=0,"",COUNTIF(O194:S194,"Complete")/COUNTIF('4. Engagement and training need'!Q194:U194,"Yes"))</f>
        <v/>
      </c>
      <c r="U194" s="45"/>
    </row>
    <row r="195" spans="1:21">
      <c r="A195" s="31">
        <f>'4. Engagement and training need'!A195</f>
        <v>0</v>
      </c>
      <c r="B195" s="30">
        <f>'4. Engagement and training need'!B195</f>
        <v>0</v>
      </c>
      <c r="C195" s="31">
        <f>'4. Engagement and training need'!C195</f>
        <v>0</v>
      </c>
      <c r="D195" s="31">
        <f>'4. Engagement and training need'!D195</f>
        <v>0</v>
      </c>
      <c r="E195" s="31">
        <f>'4. Engagement and training need'!E195</f>
        <v>0</v>
      </c>
      <c r="F195" s="31">
        <f>'4. Engagement and training need'!F195</f>
        <v>0</v>
      </c>
      <c r="G195" s="31">
        <f>'4. Engagement and training need'!H195</f>
        <v>0</v>
      </c>
      <c r="H195" s="31">
        <f>'4. Engagement and training need'!P195</f>
        <v>0</v>
      </c>
      <c r="I195" s="50"/>
      <c r="J195" s="50"/>
      <c r="K195" s="50"/>
      <c r="L195" s="50"/>
      <c r="M195" s="34" t="str">
        <f>IF(COUNTA('4. Engagement and training need'!I195:L195)=0,"",COUNTIF(I195:L195,"Complete")/COUNTIF('4. Engagement and training need'!I195:L195,"Yes"))</f>
        <v/>
      </c>
      <c r="N195" s="50"/>
      <c r="O195" s="45"/>
      <c r="P195" s="45"/>
      <c r="Q195" s="45"/>
      <c r="R195" s="45"/>
      <c r="S195" s="45"/>
      <c r="T195" s="34" t="str">
        <f>IF(COUNTA('4. Engagement and training need'!Q195:U195)=0,"",COUNTIF(O195:S195,"Complete")/COUNTIF('4. Engagement and training need'!Q195:U195,"Yes"))</f>
        <v/>
      </c>
      <c r="U195" s="45"/>
    </row>
    <row r="196" spans="1:21">
      <c r="A196" s="31">
        <f>'4. Engagement and training need'!A196</f>
        <v>0</v>
      </c>
      <c r="B196" s="30">
        <f>'4. Engagement and training need'!B196</f>
        <v>0</v>
      </c>
      <c r="C196" s="31">
        <f>'4. Engagement and training need'!C196</f>
        <v>0</v>
      </c>
      <c r="D196" s="31">
        <f>'4. Engagement and training need'!D196</f>
        <v>0</v>
      </c>
      <c r="E196" s="31">
        <f>'4. Engagement and training need'!E196</f>
        <v>0</v>
      </c>
      <c r="F196" s="31">
        <f>'4. Engagement and training need'!F196</f>
        <v>0</v>
      </c>
      <c r="G196" s="31">
        <f>'4. Engagement and training need'!H196</f>
        <v>0</v>
      </c>
      <c r="H196" s="31">
        <f>'4. Engagement and training need'!P196</f>
        <v>0</v>
      </c>
      <c r="I196" s="50"/>
      <c r="J196" s="50"/>
      <c r="K196" s="50"/>
      <c r="L196" s="50"/>
      <c r="M196" s="34" t="str">
        <f>IF(COUNTA('4. Engagement and training need'!I196:L196)=0,"",COUNTIF(I196:L196,"Complete")/COUNTIF('4. Engagement and training need'!I196:L196,"Yes"))</f>
        <v/>
      </c>
      <c r="N196" s="50"/>
      <c r="O196" s="45"/>
      <c r="P196" s="45"/>
      <c r="Q196" s="45"/>
      <c r="R196" s="45"/>
      <c r="S196" s="45"/>
      <c r="T196" s="34" t="str">
        <f>IF(COUNTA('4. Engagement and training need'!Q196:U196)=0,"",COUNTIF(O196:S196,"Complete")/COUNTIF('4. Engagement and training need'!Q196:U196,"Yes"))</f>
        <v/>
      </c>
      <c r="U196" s="45"/>
    </row>
    <row r="197" spans="1:21">
      <c r="A197" s="31">
        <f>'4. Engagement and training need'!A197</f>
        <v>0</v>
      </c>
      <c r="B197" s="42">
        <f>'4. Engagement and training need'!B197</f>
        <v>0</v>
      </c>
      <c r="C197" s="41">
        <f>'4. Engagement and training need'!C197</f>
        <v>0</v>
      </c>
      <c r="D197" s="31">
        <f>'4. Engagement and training need'!D197</f>
        <v>0</v>
      </c>
      <c r="E197" s="31">
        <f>'4. Engagement and training need'!E197</f>
        <v>0</v>
      </c>
      <c r="F197" s="31">
        <f>'4. Engagement and training need'!F197</f>
        <v>0</v>
      </c>
      <c r="G197" s="31">
        <f>'4. Engagement and training need'!H197</f>
        <v>0</v>
      </c>
      <c r="H197" s="31">
        <f>'4. Engagement and training need'!P197</f>
        <v>0</v>
      </c>
      <c r="I197" s="50"/>
      <c r="J197" s="50"/>
      <c r="K197" s="50"/>
      <c r="L197" s="50"/>
      <c r="M197" s="34" t="str">
        <f>IF(COUNTA('4. Engagement and training need'!I197:L197)=0,"",COUNTIF(I197:L197,"Complete")/COUNTIF('4. Engagement and training need'!I197:L197,"Yes"))</f>
        <v/>
      </c>
      <c r="N197" s="50"/>
      <c r="O197" s="45"/>
      <c r="P197" s="45"/>
      <c r="Q197" s="45"/>
      <c r="R197" s="45"/>
      <c r="S197" s="45"/>
      <c r="T197" s="34" t="str">
        <f>IF(COUNTA('4. Engagement and training need'!Q197:U197)=0,"",COUNTIF(O197:S197,"Complete")/COUNTIF('4. Engagement and training need'!Q197:U197,"Yes"))</f>
        <v/>
      </c>
      <c r="U197" s="45"/>
    </row>
    <row r="198" spans="1:21">
      <c r="A198" s="31">
        <f>'4. Engagement and training need'!A198</f>
        <v>0</v>
      </c>
      <c r="B198" s="42">
        <f>'4. Engagement and training need'!B198</f>
        <v>0</v>
      </c>
      <c r="C198" s="41">
        <f>'4. Engagement and training need'!C198</f>
        <v>0</v>
      </c>
      <c r="D198" s="31">
        <f>'4. Engagement and training need'!D198</f>
        <v>0</v>
      </c>
      <c r="E198" s="31">
        <f>'4. Engagement and training need'!E198</f>
        <v>0</v>
      </c>
      <c r="F198" s="31">
        <f>'4. Engagement and training need'!F198</f>
        <v>0</v>
      </c>
      <c r="G198" s="31">
        <f>'4. Engagement and training need'!H198</f>
        <v>0</v>
      </c>
      <c r="H198" s="31">
        <f>'4. Engagement and training need'!P198</f>
        <v>0</v>
      </c>
      <c r="I198" s="50"/>
      <c r="J198" s="50"/>
      <c r="K198" s="50"/>
      <c r="L198" s="50"/>
      <c r="M198" s="34" t="str">
        <f>IF(COUNTA('4. Engagement and training need'!I198:L198)=0,"",COUNTIF(I198:L198,"Complete")/COUNTIF('4. Engagement and training need'!I198:L198,"Yes"))</f>
        <v/>
      </c>
      <c r="N198" s="50"/>
      <c r="O198" s="45"/>
      <c r="P198" s="45"/>
      <c r="Q198" s="45"/>
      <c r="R198" s="45"/>
      <c r="S198" s="45"/>
      <c r="T198" s="34" t="str">
        <f>IF(COUNTA('4. Engagement and training need'!Q198:U198)=0,"",COUNTIF(O198:S198,"Complete")/COUNTIF('4. Engagement and training need'!Q198:U198,"Yes"))</f>
        <v/>
      </c>
      <c r="U198" s="45"/>
    </row>
    <row r="199" spans="1:21">
      <c r="A199" s="31">
        <f>'4. Engagement and training need'!A199</f>
        <v>0</v>
      </c>
      <c r="B199" s="42">
        <f>'4. Engagement and training need'!B199</f>
        <v>0</v>
      </c>
      <c r="C199" s="41">
        <f>'4. Engagement and training need'!C199</f>
        <v>0</v>
      </c>
      <c r="D199" s="31">
        <f>'4. Engagement and training need'!D199</f>
        <v>0</v>
      </c>
      <c r="E199" s="31">
        <f>'4. Engagement and training need'!E199</f>
        <v>0</v>
      </c>
      <c r="F199" s="31">
        <f>'4. Engagement and training need'!F199</f>
        <v>0</v>
      </c>
      <c r="G199" s="31">
        <f>'4. Engagement and training need'!H199</f>
        <v>0</v>
      </c>
      <c r="H199" s="31">
        <f>'4. Engagement and training need'!P199</f>
        <v>0</v>
      </c>
      <c r="I199" s="50"/>
      <c r="J199" s="50"/>
      <c r="K199" s="50"/>
      <c r="L199" s="50"/>
      <c r="M199" s="34" t="str">
        <f>IF(COUNTA('4. Engagement and training need'!I199:L199)=0,"",COUNTIF(I199:L199,"Complete")/COUNTIF('4. Engagement and training need'!I199:L199,"Yes"))</f>
        <v/>
      </c>
      <c r="N199" s="50"/>
      <c r="O199" s="45"/>
      <c r="P199" s="45"/>
      <c r="Q199" s="45"/>
      <c r="R199" s="45"/>
      <c r="S199" s="45"/>
      <c r="T199" s="34" t="str">
        <f>IF(COUNTA('4. Engagement and training need'!Q199:U199)=0,"",COUNTIF(O199:S199,"Complete")/COUNTIF('4. Engagement and training need'!Q199:U199,"Yes"))</f>
        <v/>
      </c>
      <c r="U199" s="45"/>
    </row>
    <row r="200" spans="1:21">
      <c r="A200" s="31">
        <f>'4. Engagement and training need'!A200</f>
        <v>0</v>
      </c>
      <c r="B200" s="30">
        <f>'4. Engagement and training need'!B200</f>
        <v>0</v>
      </c>
      <c r="C200" s="31">
        <f>'4. Engagement and training need'!C200</f>
        <v>0</v>
      </c>
      <c r="D200" s="31">
        <f>'4. Engagement and training need'!D200</f>
        <v>0</v>
      </c>
      <c r="E200" s="31">
        <f>'4. Engagement and training need'!E200</f>
        <v>0</v>
      </c>
      <c r="F200" s="31">
        <f>'4. Engagement and training need'!F200</f>
        <v>0</v>
      </c>
      <c r="G200" s="31">
        <f>'4. Engagement and training need'!H200</f>
        <v>0</v>
      </c>
      <c r="H200" s="31">
        <f>'4. Engagement and training need'!P200</f>
        <v>0</v>
      </c>
      <c r="I200" s="50"/>
      <c r="J200" s="50"/>
      <c r="K200" s="50"/>
      <c r="L200" s="50"/>
      <c r="M200" s="34" t="str">
        <f>IF(COUNTA('4. Engagement and training need'!I200:L200)=0,"",COUNTIF(I200:L200,"Complete")/COUNTIF('4. Engagement and training need'!I200:L200,"Yes"))</f>
        <v/>
      </c>
      <c r="N200" s="50"/>
      <c r="O200" s="45"/>
      <c r="P200" s="45"/>
      <c r="Q200" s="45"/>
      <c r="R200" s="45"/>
      <c r="S200" s="45"/>
      <c r="T200" s="34" t="str">
        <f>IF(COUNTA('4. Engagement and training need'!Q200:U200)=0,"",COUNTIF(O200:S200,"Complete")/COUNTIF('4. Engagement and training need'!Q200:U200,"Yes"))</f>
        <v/>
      </c>
      <c r="U200" s="45"/>
    </row>
    <row r="201" spans="1:21">
      <c r="A201" s="31">
        <f>'4. Engagement and training need'!A201</f>
        <v>0</v>
      </c>
      <c r="B201" s="30">
        <f>'4. Engagement and training need'!B201</f>
        <v>0</v>
      </c>
      <c r="C201" s="31">
        <f>'4. Engagement and training need'!C201</f>
        <v>0</v>
      </c>
      <c r="D201" s="31">
        <f>'4. Engagement and training need'!D201</f>
        <v>0</v>
      </c>
      <c r="E201" s="31">
        <f>'4. Engagement and training need'!E201</f>
        <v>0</v>
      </c>
      <c r="F201" s="31">
        <f>'4. Engagement and training need'!F201</f>
        <v>0</v>
      </c>
      <c r="G201" s="31">
        <f>'4. Engagement and training need'!H201</f>
        <v>0</v>
      </c>
      <c r="H201" s="31">
        <f>'4. Engagement and training need'!P201</f>
        <v>0</v>
      </c>
      <c r="I201" s="50"/>
      <c r="J201" s="50"/>
      <c r="K201" s="50"/>
      <c r="L201" s="50"/>
      <c r="M201" s="34" t="str">
        <f>IF(COUNTA('4. Engagement and training need'!I201:L201)=0,"",COUNTIF(I201:L201,"Complete")/COUNTIF('4. Engagement and training need'!I201:L201,"Yes"))</f>
        <v/>
      </c>
      <c r="N201" s="50"/>
      <c r="O201" s="45"/>
      <c r="P201" s="45"/>
      <c r="Q201" s="45"/>
      <c r="R201" s="45"/>
      <c r="S201" s="45"/>
      <c r="T201" s="34" t="str">
        <f>IF(COUNTA('4. Engagement and training need'!Q201:U201)=0,"",COUNTIF(O201:S201,"Complete")/COUNTIF('4. Engagement and training need'!Q201:U201,"Yes"))</f>
        <v/>
      </c>
      <c r="U201" s="45"/>
    </row>
    <row r="202" spans="1:21">
      <c r="A202" s="31">
        <f>'4. Engagement and training need'!A202</f>
        <v>0</v>
      </c>
      <c r="B202" s="30">
        <f>'4. Engagement and training need'!B202</f>
        <v>0</v>
      </c>
      <c r="C202" s="31">
        <f>'4. Engagement and training need'!C202</f>
        <v>0</v>
      </c>
      <c r="D202" s="31">
        <f>'4. Engagement and training need'!D202</f>
        <v>0</v>
      </c>
      <c r="E202" s="31">
        <f>'4. Engagement and training need'!E202</f>
        <v>0</v>
      </c>
      <c r="F202" s="31">
        <f>'4. Engagement and training need'!F202</f>
        <v>0</v>
      </c>
      <c r="G202" s="31">
        <f>'4. Engagement and training need'!H202</f>
        <v>0</v>
      </c>
      <c r="H202" s="31">
        <f>'4. Engagement and training need'!P202</f>
        <v>0</v>
      </c>
      <c r="I202" s="50"/>
      <c r="J202" s="50"/>
      <c r="K202" s="50"/>
      <c r="L202" s="50"/>
      <c r="M202" s="34" t="str">
        <f>IF(COUNTA('4. Engagement and training need'!I202:L202)=0,"",COUNTIF(I202:L202,"Complete")/COUNTIF('4. Engagement and training need'!I202:L202,"Yes"))</f>
        <v/>
      </c>
      <c r="N202" s="50"/>
      <c r="O202" s="45"/>
      <c r="P202" s="45"/>
      <c r="Q202" s="45"/>
      <c r="R202" s="45"/>
      <c r="S202" s="45"/>
      <c r="T202" s="34" t="str">
        <f>IF(COUNTA('4. Engagement and training need'!Q202:U202)=0,"",COUNTIF(O202:S202,"Complete")/COUNTIF('4. Engagement and training need'!Q202:U202,"Yes"))</f>
        <v/>
      </c>
      <c r="U202" s="45"/>
    </row>
    <row r="203" spans="1:21">
      <c r="A203" s="31">
        <f>'4. Engagement and training need'!A203</f>
        <v>0</v>
      </c>
      <c r="B203" s="30">
        <f>'4. Engagement and training need'!B203</f>
        <v>0</v>
      </c>
      <c r="C203" s="31">
        <f>'4. Engagement and training need'!C203</f>
        <v>0</v>
      </c>
      <c r="D203" s="31">
        <f>'4. Engagement and training need'!D203</f>
        <v>0</v>
      </c>
      <c r="E203" s="31">
        <f>'4. Engagement and training need'!E203</f>
        <v>0</v>
      </c>
      <c r="F203" s="31">
        <f>'4. Engagement and training need'!F203</f>
        <v>0</v>
      </c>
      <c r="G203" s="31">
        <f>'4. Engagement and training need'!H203</f>
        <v>0</v>
      </c>
      <c r="H203" s="31">
        <f>'4. Engagement and training need'!P203</f>
        <v>0</v>
      </c>
      <c r="I203" s="50"/>
      <c r="J203" s="50"/>
      <c r="K203" s="50"/>
      <c r="L203" s="50"/>
      <c r="M203" s="34" t="str">
        <f>IF(COUNTA('4. Engagement and training need'!I203:L203)=0,"",COUNTIF(I203:L203,"Complete")/COUNTIF('4. Engagement and training need'!I203:L203,"Yes"))</f>
        <v/>
      </c>
      <c r="N203" s="50"/>
      <c r="O203" s="45"/>
      <c r="P203" s="45"/>
      <c r="Q203" s="45"/>
      <c r="R203" s="45"/>
      <c r="S203" s="45"/>
      <c r="T203" s="34" t="str">
        <f>IF(COUNTA('4. Engagement and training need'!Q203:U203)=0,"",COUNTIF(O203:S203,"Complete")/COUNTIF('4. Engagement and training need'!Q203:U203,"Yes"))</f>
        <v/>
      </c>
      <c r="U203" s="45"/>
    </row>
    <row r="204" spans="1:21">
      <c r="A204" s="31">
        <f>'4. Engagement and training need'!A204</f>
        <v>0</v>
      </c>
      <c r="B204" s="30">
        <f>'4. Engagement and training need'!B204</f>
        <v>0</v>
      </c>
      <c r="C204" s="31">
        <f>'4. Engagement and training need'!C204</f>
        <v>0</v>
      </c>
      <c r="D204" s="31">
        <f>'4. Engagement and training need'!D204</f>
        <v>0</v>
      </c>
      <c r="E204" s="31">
        <f>'4. Engagement and training need'!E204</f>
        <v>0</v>
      </c>
      <c r="F204" s="31">
        <f>'4. Engagement and training need'!F204</f>
        <v>0</v>
      </c>
      <c r="G204" s="31">
        <f>'4. Engagement and training need'!H204</f>
        <v>0</v>
      </c>
      <c r="H204" s="31">
        <f>'4. Engagement and training need'!P204</f>
        <v>0</v>
      </c>
      <c r="I204" s="50"/>
      <c r="J204" s="50"/>
      <c r="K204" s="50"/>
      <c r="L204" s="50"/>
      <c r="M204" s="34" t="str">
        <f>IF(COUNTA('4. Engagement and training need'!I204:L204)=0,"",COUNTIF(I204:L204,"Complete")/COUNTIF('4. Engagement and training need'!I204:L204,"Yes"))</f>
        <v/>
      </c>
      <c r="N204" s="50"/>
      <c r="O204" s="45"/>
      <c r="P204" s="45"/>
      <c r="Q204" s="45"/>
      <c r="R204" s="45"/>
      <c r="S204" s="45"/>
      <c r="T204" s="34" t="str">
        <f>IF(COUNTA('4. Engagement and training need'!Q204:U204)=0,"",COUNTIF(O204:S204,"Complete")/COUNTIF('4. Engagement and training need'!Q204:U204,"Yes"))</f>
        <v/>
      </c>
      <c r="U204" s="45"/>
    </row>
    <row r="205" spans="1:21">
      <c r="A205" s="31">
        <f>'4. Engagement and training need'!A205</f>
        <v>0</v>
      </c>
      <c r="B205" s="30">
        <f>'4. Engagement and training need'!B205</f>
        <v>0</v>
      </c>
      <c r="C205" s="31">
        <f>'4. Engagement and training need'!C205</f>
        <v>0</v>
      </c>
      <c r="D205" s="31">
        <f>'4. Engagement and training need'!D205</f>
        <v>0</v>
      </c>
      <c r="E205" s="31">
        <f>'4. Engagement and training need'!E205</f>
        <v>0</v>
      </c>
      <c r="F205" s="31">
        <f>'4. Engagement and training need'!F205</f>
        <v>0</v>
      </c>
      <c r="G205" s="31">
        <f>'4. Engagement and training need'!H205</f>
        <v>0</v>
      </c>
      <c r="H205" s="31">
        <f>'4. Engagement and training need'!P205</f>
        <v>0</v>
      </c>
      <c r="I205" s="50"/>
      <c r="J205" s="50"/>
      <c r="K205" s="50"/>
      <c r="L205" s="50"/>
      <c r="M205" s="34" t="str">
        <f>IF(COUNTA('4. Engagement and training need'!I205:L205)=0,"",COUNTIF(I205:L205,"Complete")/COUNTIF('4. Engagement and training need'!I205:L205,"Yes"))</f>
        <v/>
      </c>
      <c r="N205" s="50"/>
      <c r="O205" s="45"/>
      <c r="P205" s="45"/>
      <c r="Q205" s="45"/>
      <c r="R205" s="45"/>
      <c r="S205" s="45"/>
      <c r="T205" s="34" t="str">
        <f>IF(COUNTA('4. Engagement and training need'!Q205:U205)=0,"",COUNTIF(O205:S205,"Complete")/COUNTIF('4. Engagement and training need'!Q205:U205,"Yes"))</f>
        <v/>
      </c>
      <c r="U205" s="45"/>
    </row>
    <row r="206" spans="1:21">
      <c r="A206" s="31">
        <f>'4. Engagement and training need'!A206</f>
        <v>0</v>
      </c>
      <c r="B206" s="30">
        <f>'4. Engagement and training need'!B206</f>
        <v>0</v>
      </c>
      <c r="C206" s="31">
        <f>'4. Engagement and training need'!C206</f>
        <v>0</v>
      </c>
      <c r="D206" s="31">
        <f>'4. Engagement and training need'!D206</f>
        <v>0</v>
      </c>
      <c r="E206" s="31">
        <f>'4. Engagement and training need'!E206</f>
        <v>0</v>
      </c>
      <c r="F206" s="31">
        <f>'4. Engagement and training need'!F206</f>
        <v>0</v>
      </c>
      <c r="G206" s="31">
        <f>'4. Engagement and training need'!H206</f>
        <v>0</v>
      </c>
      <c r="H206" s="31">
        <f>'4. Engagement and training need'!P206</f>
        <v>0</v>
      </c>
      <c r="I206" s="50"/>
      <c r="J206" s="50"/>
      <c r="K206" s="50"/>
      <c r="L206" s="50"/>
      <c r="M206" s="34" t="str">
        <f>IF(COUNTA('4. Engagement and training need'!I206:L206)=0,"",COUNTIF(I206:L206,"Complete")/COUNTIF('4. Engagement and training need'!I206:L206,"Yes"))</f>
        <v/>
      </c>
      <c r="N206" s="50"/>
      <c r="O206" s="45"/>
      <c r="P206" s="45"/>
      <c r="Q206" s="45"/>
      <c r="R206" s="45"/>
      <c r="S206" s="45"/>
      <c r="T206" s="34" t="str">
        <f>IF(COUNTA('4. Engagement and training need'!Q206:U206)=0,"",COUNTIF(O206:S206,"Complete")/COUNTIF('4. Engagement and training need'!Q206:U206,"Yes"))</f>
        <v/>
      </c>
      <c r="U206" s="45"/>
    </row>
    <row r="207" spans="1:21">
      <c r="A207" s="31">
        <f>'4. Engagement and training need'!A207</f>
        <v>0</v>
      </c>
      <c r="B207" s="30">
        <f>'4. Engagement and training need'!B207</f>
        <v>0</v>
      </c>
      <c r="C207" s="31">
        <f>'4. Engagement and training need'!C207</f>
        <v>0</v>
      </c>
      <c r="D207" s="31">
        <f>'4. Engagement and training need'!D207</f>
        <v>0</v>
      </c>
      <c r="E207" s="31">
        <f>'4. Engagement and training need'!E207</f>
        <v>0</v>
      </c>
      <c r="F207" s="31">
        <f>'4. Engagement and training need'!F207</f>
        <v>0</v>
      </c>
      <c r="G207" s="31">
        <f>'4. Engagement and training need'!H207</f>
        <v>0</v>
      </c>
      <c r="H207" s="31">
        <f>'4. Engagement and training need'!P207</f>
        <v>0</v>
      </c>
      <c r="I207" s="50"/>
      <c r="J207" s="50"/>
      <c r="K207" s="50"/>
      <c r="L207" s="50"/>
      <c r="M207" s="34" t="str">
        <f>IF(COUNTA('4. Engagement and training need'!I207:L207)=0,"",COUNTIF(I207:L207,"Complete")/COUNTIF('4. Engagement and training need'!I207:L207,"Yes"))</f>
        <v/>
      </c>
      <c r="N207" s="50"/>
      <c r="O207" s="45"/>
      <c r="P207" s="45"/>
      <c r="Q207" s="45"/>
      <c r="R207" s="45"/>
      <c r="S207" s="45"/>
      <c r="T207" s="34" t="str">
        <f>IF(COUNTA('4. Engagement and training need'!Q207:U207)=0,"",COUNTIF(O207:S207,"Complete")/COUNTIF('4. Engagement and training need'!Q207:U207,"Yes"))</f>
        <v/>
      </c>
      <c r="U207" s="45"/>
    </row>
    <row r="208" spans="1:21">
      <c r="A208" s="31">
        <f>'4. Engagement and training need'!A208</f>
        <v>0</v>
      </c>
      <c r="B208" s="30">
        <f>'4. Engagement and training need'!B208</f>
        <v>0</v>
      </c>
      <c r="C208" s="31">
        <f>'4. Engagement and training need'!C208</f>
        <v>0</v>
      </c>
      <c r="D208" s="31">
        <f>'4. Engagement and training need'!D208</f>
        <v>0</v>
      </c>
      <c r="E208" s="31">
        <f>'4. Engagement and training need'!E208</f>
        <v>0</v>
      </c>
      <c r="F208" s="31">
        <f>'4. Engagement and training need'!F208</f>
        <v>0</v>
      </c>
      <c r="G208" s="31">
        <f>'4. Engagement and training need'!H208</f>
        <v>0</v>
      </c>
      <c r="H208" s="31">
        <f>'4. Engagement and training need'!P208</f>
        <v>0</v>
      </c>
      <c r="I208" s="50"/>
      <c r="J208" s="50"/>
      <c r="K208" s="50"/>
      <c r="L208" s="50"/>
      <c r="M208" s="34" t="str">
        <f>IF(COUNTA('4. Engagement and training need'!I208:L208)=0,"",COUNTIF(I208:L208,"Complete")/COUNTIF('4. Engagement and training need'!I208:L208,"Yes"))</f>
        <v/>
      </c>
      <c r="N208" s="50"/>
      <c r="O208" s="45"/>
      <c r="P208" s="45"/>
      <c r="Q208" s="45"/>
      <c r="R208" s="45"/>
      <c r="S208" s="45"/>
      <c r="T208" s="34" t="str">
        <f>IF(COUNTA('4. Engagement and training need'!Q208:U208)=0,"",COUNTIF(O208:S208,"Complete")/COUNTIF('4. Engagement and training need'!Q208:U208,"Yes"))</f>
        <v/>
      </c>
      <c r="U208" s="45"/>
    </row>
    <row r="209" spans="1:21">
      <c r="A209" s="31">
        <f>'4. Engagement and training need'!A209</f>
        <v>0</v>
      </c>
      <c r="B209" s="30">
        <f>'4. Engagement and training need'!B209</f>
        <v>0</v>
      </c>
      <c r="C209" s="31">
        <f>'4. Engagement and training need'!C209</f>
        <v>0</v>
      </c>
      <c r="D209" s="31">
        <f>'4. Engagement and training need'!D209</f>
        <v>0</v>
      </c>
      <c r="E209" s="31">
        <f>'4. Engagement and training need'!E209</f>
        <v>0</v>
      </c>
      <c r="F209" s="31">
        <f>'4. Engagement and training need'!F209</f>
        <v>0</v>
      </c>
      <c r="G209" s="31">
        <f>'4. Engagement and training need'!H209</f>
        <v>0</v>
      </c>
      <c r="H209" s="31">
        <f>'4. Engagement and training need'!P209</f>
        <v>0</v>
      </c>
      <c r="I209" s="50"/>
      <c r="J209" s="50"/>
      <c r="K209" s="50"/>
      <c r="L209" s="50"/>
      <c r="M209" s="34" t="str">
        <f>IF(COUNTA('4. Engagement and training need'!I209:L209)=0,"",COUNTIF(I209:L209,"Complete")/COUNTIF('4. Engagement and training need'!I209:L209,"Yes"))</f>
        <v/>
      </c>
      <c r="N209" s="50"/>
      <c r="O209" s="45"/>
      <c r="P209" s="45"/>
      <c r="Q209" s="45"/>
      <c r="R209" s="45"/>
      <c r="S209" s="45"/>
      <c r="T209" s="34" t="str">
        <f>IF(COUNTA('4. Engagement and training need'!Q209:U209)=0,"",COUNTIF(O209:S209,"Complete")/COUNTIF('4. Engagement and training need'!Q209:U209,"Yes"))</f>
        <v/>
      </c>
      <c r="U209" s="45"/>
    </row>
    <row r="210" spans="1:21">
      <c r="A210" s="31">
        <f>'4. Engagement and training need'!A210</f>
        <v>0</v>
      </c>
      <c r="B210" s="30">
        <f>'4. Engagement and training need'!B210</f>
        <v>0</v>
      </c>
      <c r="C210" s="31">
        <f>'4. Engagement and training need'!C210</f>
        <v>0</v>
      </c>
      <c r="D210" s="31">
        <f>'4. Engagement and training need'!D210</f>
        <v>0</v>
      </c>
      <c r="E210" s="31">
        <f>'4. Engagement and training need'!E210</f>
        <v>0</v>
      </c>
      <c r="F210" s="31">
        <f>'4. Engagement and training need'!F210</f>
        <v>0</v>
      </c>
      <c r="G210" s="31">
        <f>'4. Engagement and training need'!H210</f>
        <v>0</v>
      </c>
      <c r="H210" s="31">
        <f>'4. Engagement and training need'!P210</f>
        <v>0</v>
      </c>
      <c r="I210" s="50"/>
      <c r="J210" s="50"/>
      <c r="K210" s="50"/>
      <c r="L210" s="50"/>
      <c r="M210" s="34" t="str">
        <f>IF(COUNTA('4. Engagement and training need'!I210:L210)=0,"",COUNTIF(I210:L210,"Complete")/COUNTIF('4. Engagement and training need'!I210:L210,"Yes"))</f>
        <v/>
      </c>
      <c r="N210" s="50"/>
      <c r="O210" s="45"/>
      <c r="P210" s="45"/>
      <c r="Q210" s="45"/>
      <c r="R210" s="45"/>
      <c r="S210" s="45"/>
      <c r="T210" s="34" t="str">
        <f>IF(COUNTA('4. Engagement and training need'!Q210:U210)=0,"",COUNTIF(O210:S210,"Complete")/COUNTIF('4. Engagement and training need'!Q210:U210,"Yes"))</f>
        <v/>
      </c>
      <c r="U210" s="45"/>
    </row>
    <row r="211" spans="1:21">
      <c r="A211" s="31">
        <f>'4. Engagement and training need'!A211</f>
        <v>0</v>
      </c>
      <c r="B211" s="30">
        <f>'4. Engagement and training need'!B211</f>
        <v>0</v>
      </c>
      <c r="C211" s="31">
        <f>'4. Engagement and training need'!C211</f>
        <v>0</v>
      </c>
      <c r="D211" s="31">
        <f>'4. Engagement and training need'!D211</f>
        <v>0</v>
      </c>
      <c r="E211" s="31">
        <f>'4. Engagement and training need'!E211</f>
        <v>0</v>
      </c>
      <c r="F211" s="31">
        <f>'4. Engagement and training need'!F211</f>
        <v>0</v>
      </c>
      <c r="G211" s="31">
        <f>'4. Engagement and training need'!H211</f>
        <v>0</v>
      </c>
      <c r="H211" s="31">
        <f>'4. Engagement and training need'!P211</f>
        <v>0</v>
      </c>
      <c r="I211" s="50"/>
      <c r="J211" s="50"/>
      <c r="K211" s="50"/>
      <c r="L211" s="50"/>
      <c r="M211" s="34" t="str">
        <f>IF(COUNTA('4. Engagement and training need'!I211:L211)=0,"",COUNTIF(I211:L211,"Complete")/COUNTIF('4. Engagement and training need'!I211:L211,"Yes"))</f>
        <v/>
      </c>
      <c r="N211" s="50"/>
      <c r="O211" s="45"/>
      <c r="P211" s="45"/>
      <c r="Q211" s="45"/>
      <c r="R211" s="45"/>
      <c r="S211" s="45"/>
      <c r="T211" s="34" t="str">
        <f>IF(COUNTA('4. Engagement and training need'!Q211:U211)=0,"",COUNTIF(O211:S211,"Complete")/COUNTIF('4. Engagement and training need'!Q211:U211,"Yes"))</f>
        <v/>
      </c>
      <c r="U211" s="45"/>
    </row>
    <row r="212" spans="1:21">
      <c r="A212" s="31">
        <f>'4. Engagement and training need'!A212</f>
        <v>0</v>
      </c>
      <c r="B212" s="30">
        <f>'4. Engagement and training need'!B212</f>
        <v>0</v>
      </c>
      <c r="C212" s="31">
        <f>'4. Engagement and training need'!C212</f>
        <v>0</v>
      </c>
      <c r="D212" s="31">
        <f>'4. Engagement and training need'!D212</f>
        <v>0</v>
      </c>
      <c r="E212" s="31">
        <f>'4. Engagement and training need'!E212</f>
        <v>0</v>
      </c>
      <c r="F212" s="31">
        <f>'4. Engagement and training need'!F212</f>
        <v>0</v>
      </c>
      <c r="G212" s="31">
        <f>'4. Engagement and training need'!H212</f>
        <v>0</v>
      </c>
      <c r="H212" s="31">
        <f>'4. Engagement and training need'!P212</f>
        <v>0</v>
      </c>
      <c r="I212" s="50"/>
      <c r="J212" s="50"/>
      <c r="K212" s="50"/>
      <c r="L212" s="50"/>
      <c r="M212" s="34" t="str">
        <f>IF(COUNTA('4. Engagement and training need'!I212:L212)=0,"",COUNTIF(I212:L212,"Complete")/COUNTIF('4. Engagement and training need'!I212:L212,"Yes"))</f>
        <v/>
      </c>
      <c r="N212" s="50"/>
      <c r="O212" s="45"/>
      <c r="P212" s="45"/>
      <c r="Q212" s="45"/>
      <c r="R212" s="45"/>
      <c r="S212" s="45"/>
      <c r="T212" s="34" t="str">
        <f>IF(COUNTA('4. Engagement and training need'!Q212:U212)=0,"",COUNTIF(O212:S212,"Complete")/COUNTIF('4. Engagement and training need'!Q212:U212,"Yes"))</f>
        <v/>
      </c>
      <c r="U212" s="45"/>
    </row>
    <row r="213" spans="1:21">
      <c r="A213" s="31">
        <f>'4. Engagement and training need'!A213</f>
        <v>0</v>
      </c>
      <c r="B213" s="30">
        <f>'4. Engagement and training need'!B213</f>
        <v>0</v>
      </c>
      <c r="C213" s="31">
        <f>'4. Engagement and training need'!C213</f>
        <v>0</v>
      </c>
      <c r="D213" s="31">
        <f>'4. Engagement and training need'!D213</f>
        <v>0</v>
      </c>
      <c r="E213" s="31">
        <f>'4. Engagement and training need'!E213</f>
        <v>0</v>
      </c>
      <c r="F213" s="31">
        <f>'4. Engagement and training need'!F213</f>
        <v>0</v>
      </c>
      <c r="G213" s="31">
        <f>'4. Engagement and training need'!H213</f>
        <v>0</v>
      </c>
      <c r="H213" s="31">
        <f>'4. Engagement and training need'!P213</f>
        <v>0</v>
      </c>
      <c r="I213" s="50"/>
      <c r="J213" s="50"/>
      <c r="K213" s="50"/>
      <c r="L213" s="50"/>
      <c r="M213" s="34" t="str">
        <f>IF(COUNTA('4. Engagement and training need'!I213:L213)=0,"",COUNTIF(I213:L213,"Complete")/COUNTIF('4. Engagement and training need'!I213:L213,"Yes"))</f>
        <v/>
      </c>
      <c r="N213" s="50"/>
      <c r="O213" s="45"/>
      <c r="P213" s="45"/>
      <c r="Q213" s="45"/>
      <c r="R213" s="45"/>
      <c r="S213" s="45"/>
      <c r="T213" s="34" t="str">
        <f>IF(COUNTA('4. Engagement and training need'!Q213:U213)=0,"",COUNTIF(O213:S213,"Complete")/COUNTIF('4. Engagement and training need'!Q213:U213,"Yes"))</f>
        <v/>
      </c>
      <c r="U213" s="45"/>
    </row>
    <row r="214" spans="1:21">
      <c r="A214" s="31">
        <f>'4. Engagement and training need'!A214</f>
        <v>0</v>
      </c>
      <c r="B214" s="30">
        <f>'4. Engagement and training need'!B214</f>
        <v>0</v>
      </c>
      <c r="C214" s="31">
        <f>'4. Engagement and training need'!C214</f>
        <v>0</v>
      </c>
      <c r="D214" s="31">
        <f>'4. Engagement and training need'!D214</f>
        <v>0</v>
      </c>
      <c r="E214" s="31">
        <f>'4. Engagement and training need'!E214</f>
        <v>0</v>
      </c>
      <c r="F214" s="31">
        <f>'4. Engagement and training need'!F214</f>
        <v>0</v>
      </c>
      <c r="G214" s="31">
        <f>'4. Engagement and training need'!H214</f>
        <v>0</v>
      </c>
      <c r="H214" s="31">
        <f>'4. Engagement and training need'!P214</f>
        <v>0</v>
      </c>
      <c r="I214" s="50"/>
      <c r="J214" s="50"/>
      <c r="K214" s="50"/>
      <c r="L214" s="50"/>
      <c r="M214" s="34" t="str">
        <f>IF(COUNTA('4. Engagement and training need'!I214:L214)=0,"",COUNTIF(I214:L214,"Complete")/COUNTIF('4. Engagement and training need'!I214:L214,"Yes"))</f>
        <v/>
      </c>
      <c r="N214" s="50"/>
      <c r="O214" s="45"/>
      <c r="P214" s="45"/>
      <c r="Q214" s="45"/>
      <c r="R214" s="45"/>
      <c r="S214" s="45"/>
      <c r="T214" s="34" t="str">
        <f>IF(COUNTA('4. Engagement and training need'!Q214:U214)=0,"",COUNTIF(O214:S214,"Complete")/COUNTIF('4. Engagement and training need'!Q214:U214,"Yes"))</f>
        <v/>
      </c>
      <c r="U214" s="45"/>
    </row>
    <row r="215" spans="1:21">
      <c r="A215" s="31">
        <f>'4. Engagement and training need'!A215</f>
        <v>0</v>
      </c>
      <c r="B215" s="30">
        <f>'4. Engagement and training need'!B215</f>
        <v>0</v>
      </c>
      <c r="C215" s="31">
        <f>'4. Engagement and training need'!C215</f>
        <v>0</v>
      </c>
      <c r="D215" s="31">
        <f>'4. Engagement and training need'!D215</f>
        <v>0</v>
      </c>
      <c r="E215" s="31">
        <f>'4. Engagement and training need'!E215</f>
        <v>0</v>
      </c>
      <c r="F215" s="31">
        <f>'4. Engagement and training need'!F215</f>
        <v>0</v>
      </c>
      <c r="G215" s="31">
        <f>'4. Engagement and training need'!H215</f>
        <v>0</v>
      </c>
      <c r="H215" s="31">
        <f>'4. Engagement and training need'!P215</f>
        <v>0</v>
      </c>
      <c r="I215" s="50"/>
      <c r="J215" s="50"/>
      <c r="K215" s="50"/>
      <c r="L215" s="50"/>
      <c r="M215" s="34" t="str">
        <f>IF(COUNTA('4. Engagement and training need'!I215:L215)=0,"",COUNTIF(I215:L215,"Complete")/COUNTIF('4. Engagement and training need'!I215:L215,"Yes"))</f>
        <v/>
      </c>
      <c r="N215" s="50"/>
      <c r="O215" s="45"/>
      <c r="P215" s="45"/>
      <c r="Q215" s="45"/>
      <c r="R215" s="45"/>
      <c r="S215" s="45"/>
      <c r="T215" s="34" t="str">
        <f>IF(COUNTA('4. Engagement and training need'!Q215:U215)=0,"",COUNTIF(O215:S215,"Complete")/COUNTIF('4. Engagement and training need'!Q215:U215,"Yes"))</f>
        <v/>
      </c>
      <c r="U215" s="45"/>
    </row>
    <row r="216" spans="1:21">
      <c r="A216" s="31">
        <f>'4. Engagement and training need'!A216</f>
        <v>0</v>
      </c>
      <c r="B216" s="30">
        <f>'4. Engagement and training need'!B216</f>
        <v>0</v>
      </c>
      <c r="C216" s="31">
        <f>'4. Engagement and training need'!C216</f>
        <v>0</v>
      </c>
      <c r="D216" s="31">
        <f>'4. Engagement and training need'!D216</f>
        <v>0</v>
      </c>
      <c r="E216" s="31">
        <f>'4. Engagement and training need'!E216</f>
        <v>0</v>
      </c>
      <c r="F216" s="31">
        <f>'4. Engagement and training need'!F216</f>
        <v>0</v>
      </c>
      <c r="G216" s="31">
        <f>'4. Engagement and training need'!H216</f>
        <v>0</v>
      </c>
      <c r="H216" s="31">
        <f>'4. Engagement and training need'!P216</f>
        <v>0</v>
      </c>
      <c r="I216" s="50"/>
      <c r="J216" s="50"/>
      <c r="K216" s="50"/>
      <c r="L216" s="50"/>
      <c r="M216" s="34" t="str">
        <f>IF(COUNTA('4. Engagement and training need'!I216:L216)=0,"",COUNTIF(I216:L216,"Complete")/COUNTIF('4. Engagement and training need'!I216:L216,"Yes"))</f>
        <v/>
      </c>
      <c r="N216" s="50"/>
      <c r="O216" s="45"/>
      <c r="P216" s="45"/>
      <c r="Q216" s="45"/>
      <c r="R216" s="45"/>
      <c r="S216" s="45"/>
      <c r="T216" s="34" t="str">
        <f>IF(COUNTA('4. Engagement and training need'!Q216:U216)=0,"",COUNTIF(O216:S216,"Complete")/COUNTIF('4. Engagement and training need'!Q216:U216,"Yes"))</f>
        <v/>
      </c>
      <c r="U216" s="45"/>
    </row>
    <row r="217" spans="1:21">
      <c r="A217" s="31">
        <f>'4. Engagement and training need'!A217</f>
        <v>0</v>
      </c>
      <c r="B217" s="30">
        <f>'4. Engagement and training need'!B217</f>
        <v>0</v>
      </c>
      <c r="C217" s="31">
        <f>'4. Engagement and training need'!C217</f>
        <v>0</v>
      </c>
      <c r="D217" s="31">
        <f>'4. Engagement and training need'!D217</f>
        <v>0</v>
      </c>
      <c r="E217" s="31">
        <f>'4. Engagement and training need'!E217</f>
        <v>0</v>
      </c>
      <c r="F217" s="31">
        <f>'4. Engagement and training need'!F217</f>
        <v>0</v>
      </c>
      <c r="G217" s="31">
        <f>'4. Engagement and training need'!H217</f>
        <v>0</v>
      </c>
      <c r="H217" s="31">
        <f>'4. Engagement and training need'!P217</f>
        <v>0</v>
      </c>
      <c r="I217" s="50"/>
      <c r="J217" s="50"/>
      <c r="K217" s="50"/>
      <c r="L217" s="50"/>
      <c r="M217" s="34" t="str">
        <f>IF(COUNTA('4. Engagement and training need'!I217:L217)=0,"",COUNTIF(I217:L217,"Complete")/COUNTIF('4. Engagement and training need'!I217:L217,"Yes"))</f>
        <v/>
      </c>
      <c r="N217" s="50"/>
      <c r="O217" s="45"/>
      <c r="P217" s="45"/>
      <c r="Q217" s="45"/>
      <c r="R217" s="45"/>
      <c r="S217" s="45"/>
      <c r="T217" s="34" t="str">
        <f>IF(COUNTA('4. Engagement and training need'!Q217:U217)=0,"",COUNTIF(O217:S217,"Complete")/COUNTIF('4. Engagement and training need'!Q217:U217,"Yes"))</f>
        <v/>
      </c>
      <c r="U217" s="45"/>
    </row>
    <row r="218" spans="1:21">
      <c r="A218" s="31">
        <f>'4. Engagement and training need'!A218</f>
        <v>0</v>
      </c>
      <c r="B218" s="30">
        <f>'4. Engagement and training need'!B218</f>
        <v>0</v>
      </c>
      <c r="C218" s="31">
        <f>'4. Engagement and training need'!C218</f>
        <v>0</v>
      </c>
      <c r="D218" s="31">
        <f>'4. Engagement and training need'!D218</f>
        <v>0</v>
      </c>
      <c r="E218" s="31">
        <f>'4. Engagement and training need'!E218</f>
        <v>0</v>
      </c>
      <c r="F218" s="31">
        <f>'4. Engagement and training need'!F218</f>
        <v>0</v>
      </c>
      <c r="G218" s="31">
        <f>'4. Engagement and training need'!H218</f>
        <v>0</v>
      </c>
      <c r="H218" s="31">
        <f>'4. Engagement and training need'!P218</f>
        <v>0</v>
      </c>
      <c r="I218" s="50"/>
      <c r="J218" s="50"/>
      <c r="K218" s="50"/>
      <c r="L218" s="50"/>
      <c r="M218" s="34" t="str">
        <f>IF(COUNTA('4. Engagement and training need'!I218:L218)=0,"",COUNTIF(I218:L218,"Complete")/COUNTIF('4. Engagement and training need'!I218:L218,"Yes"))</f>
        <v/>
      </c>
      <c r="N218" s="50"/>
      <c r="O218" s="45"/>
      <c r="P218" s="45"/>
      <c r="Q218" s="45"/>
      <c r="R218" s="45"/>
      <c r="S218" s="45"/>
      <c r="T218" s="34" t="str">
        <f>IF(COUNTA('4. Engagement and training need'!Q218:U218)=0,"",COUNTIF(O218:S218,"Complete")/COUNTIF('4. Engagement and training need'!Q218:U218,"Yes"))</f>
        <v/>
      </c>
      <c r="U218" s="45"/>
    </row>
    <row r="219" spans="1:21">
      <c r="A219" s="31">
        <f>'4. Engagement and training need'!A219</f>
        <v>0</v>
      </c>
      <c r="B219" s="30">
        <f>'4. Engagement and training need'!B219</f>
        <v>0</v>
      </c>
      <c r="C219" s="31">
        <f>'4. Engagement and training need'!C219</f>
        <v>0</v>
      </c>
      <c r="D219" s="31">
        <f>'4. Engagement and training need'!D219</f>
        <v>0</v>
      </c>
      <c r="E219" s="31">
        <f>'4. Engagement and training need'!E219</f>
        <v>0</v>
      </c>
      <c r="F219" s="31">
        <f>'4. Engagement and training need'!F219</f>
        <v>0</v>
      </c>
      <c r="G219" s="31">
        <f>'4. Engagement and training need'!H219</f>
        <v>0</v>
      </c>
      <c r="H219" s="31">
        <f>'4. Engagement and training need'!P219</f>
        <v>0</v>
      </c>
      <c r="I219" s="50"/>
      <c r="J219" s="50"/>
      <c r="K219" s="50"/>
      <c r="L219" s="50"/>
      <c r="M219" s="34" t="str">
        <f>IF(COUNTA('4. Engagement and training need'!I219:L219)=0,"",COUNTIF(I219:L219,"Complete")/COUNTIF('4. Engagement and training need'!I219:L219,"Yes"))</f>
        <v/>
      </c>
      <c r="N219" s="50"/>
      <c r="O219" s="45"/>
      <c r="P219" s="45"/>
      <c r="Q219" s="45"/>
      <c r="R219" s="45"/>
      <c r="S219" s="45"/>
      <c r="T219" s="34" t="str">
        <f>IF(COUNTA('4. Engagement and training need'!Q219:U219)=0,"",COUNTIF(O219:S219,"Complete")/COUNTIF('4. Engagement and training need'!Q219:U219,"Yes"))</f>
        <v/>
      </c>
      <c r="U219" s="45"/>
    </row>
    <row r="220" spans="1:21">
      <c r="A220" s="31">
        <f>'4. Engagement and training need'!A220</f>
        <v>0</v>
      </c>
      <c r="B220" s="30">
        <f>'4. Engagement and training need'!B220</f>
        <v>0</v>
      </c>
      <c r="C220" s="31">
        <f>'4. Engagement and training need'!C220</f>
        <v>0</v>
      </c>
      <c r="D220" s="31">
        <f>'4. Engagement and training need'!D220</f>
        <v>0</v>
      </c>
      <c r="E220" s="31">
        <f>'4. Engagement and training need'!E220</f>
        <v>0</v>
      </c>
      <c r="F220" s="31">
        <f>'4. Engagement and training need'!F220</f>
        <v>0</v>
      </c>
      <c r="G220" s="31">
        <f>'4. Engagement and training need'!H220</f>
        <v>0</v>
      </c>
      <c r="H220" s="31">
        <f>'4. Engagement and training need'!P220</f>
        <v>0</v>
      </c>
      <c r="I220" s="50"/>
      <c r="J220" s="50"/>
      <c r="K220" s="50"/>
      <c r="L220" s="50"/>
      <c r="M220" s="34" t="str">
        <f>IF(COUNTA('4. Engagement and training need'!I220:L220)=0,"",COUNTIF(I220:L220,"Complete")/COUNTIF('4. Engagement and training need'!I220:L220,"Yes"))</f>
        <v/>
      </c>
      <c r="N220" s="50"/>
      <c r="O220" s="45"/>
      <c r="P220" s="45"/>
      <c r="Q220" s="45"/>
      <c r="R220" s="45"/>
      <c r="S220" s="45"/>
      <c r="T220" s="34" t="str">
        <f>IF(COUNTA('4. Engagement and training need'!Q220:U220)=0,"",COUNTIF(O220:S220,"Complete")/COUNTIF('4. Engagement and training need'!Q220:U220,"Yes"))</f>
        <v/>
      </c>
      <c r="U220" s="45"/>
    </row>
    <row r="221" spans="1:21">
      <c r="A221" s="31">
        <f>'4. Engagement and training need'!A221</f>
        <v>0</v>
      </c>
      <c r="B221" s="30">
        <f>'4. Engagement and training need'!B221</f>
        <v>0</v>
      </c>
      <c r="C221" s="31">
        <f>'4. Engagement and training need'!C221</f>
        <v>0</v>
      </c>
      <c r="D221" s="31">
        <f>'4. Engagement and training need'!D221</f>
        <v>0</v>
      </c>
      <c r="E221" s="31">
        <f>'4. Engagement and training need'!E221</f>
        <v>0</v>
      </c>
      <c r="F221" s="31">
        <f>'4. Engagement and training need'!F221</f>
        <v>0</v>
      </c>
      <c r="G221" s="31">
        <f>'4. Engagement and training need'!H221</f>
        <v>0</v>
      </c>
      <c r="H221" s="31">
        <f>'4. Engagement and training need'!P221</f>
        <v>0</v>
      </c>
      <c r="I221" s="50"/>
      <c r="J221" s="50"/>
      <c r="K221" s="50"/>
      <c r="L221" s="50"/>
      <c r="M221" s="34" t="str">
        <f>IF(COUNTA('4. Engagement and training need'!I221:L221)=0,"",COUNTIF(I221:L221,"Complete")/COUNTIF('4. Engagement and training need'!I221:L221,"Yes"))</f>
        <v/>
      </c>
      <c r="N221" s="50"/>
      <c r="O221" s="45"/>
      <c r="P221" s="45"/>
      <c r="Q221" s="45"/>
      <c r="R221" s="45"/>
      <c r="S221" s="45"/>
      <c r="T221" s="34" t="str">
        <f>IF(COUNTA('4. Engagement and training need'!Q221:U221)=0,"",COUNTIF(O221:S221,"Complete")/COUNTIF('4. Engagement and training need'!Q221:U221,"Yes"))</f>
        <v/>
      </c>
      <c r="U221" s="45"/>
    </row>
    <row r="222" spans="1:21">
      <c r="A222" s="31">
        <f>'4. Engagement and training need'!A222</f>
        <v>0</v>
      </c>
      <c r="B222" s="30">
        <f>'4. Engagement and training need'!B222</f>
        <v>0</v>
      </c>
      <c r="C222" s="31">
        <f>'4. Engagement and training need'!C222</f>
        <v>0</v>
      </c>
      <c r="D222" s="31">
        <f>'4. Engagement and training need'!D222</f>
        <v>0</v>
      </c>
      <c r="E222" s="31">
        <f>'4. Engagement and training need'!E222</f>
        <v>0</v>
      </c>
      <c r="F222" s="31">
        <f>'4. Engagement and training need'!F222</f>
        <v>0</v>
      </c>
      <c r="G222" s="31">
        <f>'4. Engagement and training need'!H222</f>
        <v>0</v>
      </c>
      <c r="H222" s="31">
        <f>'4. Engagement and training need'!P222</f>
        <v>0</v>
      </c>
      <c r="I222" s="50"/>
      <c r="J222" s="50"/>
      <c r="K222" s="50"/>
      <c r="L222" s="50"/>
      <c r="M222" s="34" t="str">
        <f>IF(COUNTA('4. Engagement and training need'!I222:L222)=0,"",COUNTIF(I222:L222,"Complete")/COUNTIF('4. Engagement and training need'!I222:L222,"Yes"))</f>
        <v/>
      </c>
      <c r="N222" s="50"/>
      <c r="O222" s="45"/>
      <c r="P222" s="45"/>
      <c r="Q222" s="45"/>
      <c r="R222" s="45"/>
      <c r="S222" s="45"/>
      <c r="T222" s="34" t="str">
        <f>IF(COUNTA('4. Engagement and training need'!Q222:U222)=0,"",COUNTIF(O222:S222,"Complete")/COUNTIF('4. Engagement and training need'!Q222:U222,"Yes"))</f>
        <v/>
      </c>
      <c r="U222" s="45"/>
    </row>
    <row r="223" spans="1:21">
      <c r="A223" s="31">
        <f>'4. Engagement and training need'!A223</f>
        <v>0</v>
      </c>
      <c r="B223" s="42">
        <f>'4. Engagement and training need'!B223</f>
        <v>0</v>
      </c>
      <c r="C223" s="41">
        <f>'4. Engagement and training need'!C223</f>
        <v>0</v>
      </c>
      <c r="D223" s="31">
        <f>'4. Engagement and training need'!D223</f>
        <v>0</v>
      </c>
      <c r="E223" s="31">
        <f>'4. Engagement and training need'!E223</f>
        <v>0</v>
      </c>
      <c r="F223" s="31">
        <f>'4. Engagement and training need'!F223</f>
        <v>0</v>
      </c>
      <c r="G223" s="31">
        <f>'4. Engagement and training need'!H223</f>
        <v>0</v>
      </c>
      <c r="H223" s="31">
        <f>'4. Engagement and training need'!P223</f>
        <v>0</v>
      </c>
      <c r="I223" s="50"/>
      <c r="J223" s="50"/>
      <c r="K223" s="50"/>
      <c r="L223" s="50"/>
      <c r="M223" s="34" t="str">
        <f>IF(COUNTA('4. Engagement and training need'!I223:L223)=0,"",COUNTIF(I223:L223,"Complete")/COUNTIF('4. Engagement and training need'!I223:L223,"Yes"))</f>
        <v/>
      </c>
      <c r="N223" s="50"/>
      <c r="O223" s="45"/>
      <c r="P223" s="45"/>
      <c r="Q223" s="45"/>
      <c r="R223" s="45"/>
      <c r="S223" s="45"/>
      <c r="T223" s="34" t="str">
        <f>IF(COUNTA('4. Engagement and training need'!Q223:U223)=0,"",COUNTIF(O223:S223,"Complete")/COUNTIF('4. Engagement and training need'!Q223:U223,"Yes"))</f>
        <v/>
      </c>
      <c r="U223" s="45"/>
    </row>
    <row r="224" spans="1:21">
      <c r="A224" s="31">
        <f>'4. Engagement and training need'!A224</f>
        <v>0</v>
      </c>
      <c r="B224" s="30">
        <f>'4. Engagement and training need'!B224</f>
        <v>0</v>
      </c>
      <c r="C224" s="31">
        <f>'4. Engagement and training need'!C224</f>
        <v>0</v>
      </c>
      <c r="D224" s="31">
        <f>'4. Engagement and training need'!D224</f>
        <v>0</v>
      </c>
      <c r="E224" s="31">
        <f>'4. Engagement and training need'!E224</f>
        <v>0</v>
      </c>
      <c r="F224" s="31">
        <f>'4. Engagement and training need'!F224</f>
        <v>0</v>
      </c>
      <c r="G224" s="31">
        <f>'4. Engagement and training need'!H224</f>
        <v>0</v>
      </c>
      <c r="H224" s="31">
        <f>'4. Engagement and training need'!P224</f>
        <v>0</v>
      </c>
      <c r="I224" s="50"/>
      <c r="J224" s="50"/>
      <c r="K224" s="50"/>
      <c r="L224" s="50"/>
      <c r="M224" s="34" t="str">
        <f>IF(COUNTA('4. Engagement and training need'!I224:L224)=0,"",COUNTIF(I224:L224,"Complete")/COUNTIF('4. Engagement and training need'!I224:L224,"Yes"))</f>
        <v/>
      </c>
      <c r="N224" s="50"/>
      <c r="O224" s="45"/>
      <c r="P224" s="45"/>
      <c r="Q224" s="45"/>
      <c r="R224" s="45"/>
      <c r="S224" s="45"/>
      <c r="T224" s="34" t="str">
        <f>IF(COUNTA('4. Engagement and training need'!Q224:U224)=0,"",COUNTIF(O224:S224,"Complete")/COUNTIF('4. Engagement and training need'!Q224:U224,"Yes"))</f>
        <v/>
      </c>
      <c r="U224" s="45"/>
    </row>
    <row r="225" spans="1:21">
      <c r="A225" s="31">
        <f>'4. Engagement and training need'!A225</f>
        <v>0</v>
      </c>
      <c r="B225" s="30">
        <f>'4. Engagement and training need'!B225</f>
        <v>0</v>
      </c>
      <c r="C225" s="31">
        <f>'4. Engagement and training need'!C225</f>
        <v>0</v>
      </c>
      <c r="D225" s="31">
        <f>'4. Engagement and training need'!D225</f>
        <v>0</v>
      </c>
      <c r="E225" s="31">
        <f>'4. Engagement and training need'!E225</f>
        <v>0</v>
      </c>
      <c r="F225" s="31">
        <f>'4. Engagement and training need'!F225</f>
        <v>0</v>
      </c>
      <c r="G225" s="31">
        <f>'4. Engagement and training need'!H225</f>
        <v>0</v>
      </c>
      <c r="H225" s="31">
        <f>'4. Engagement and training need'!P225</f>
        <v>0</v>
      </c>
      <c r="I225" s="50"/>
      <c r="J225" s="50"/>
      <c r="K225" s="50"/>
      <c r="L225" s="50"/>
      <c r="M225" s="34" t="str">
        <f>IF(COUNTA('4. Engagement and training need'!I225:L225)=0,"",COUNTIF(I225:L225,"Complete")/COUNTIF('4. Engagement and training need'!I225:L225,"Yes"))</f>
        <v/>
      </c>
      <c r="N225" s="50"/>
      <c r="O225" s="45"/>
      <c r="P225" s="45"/>
      <c r="Q225" s="45"/>
      <c r="R225" s="45"/>
      <c r="S225" s="45"/>
      <c r="T225" s="34" t="str">
        <f>IF(COUNTA('4. Engagement and training need'!Q225:U225)=0,"",COUNTIF(O225:S225,"Complete")/COUNTIF('4. Engagement and training need'!Q225:U225,"Yes"))</f>
        <v/>
      </c>
      <c r="U225" s="45"/>
    </row>
    <row r="226" spans="1:21">
      <c r="A226" s="31">
        <f>'4. Engagement and training need'!A226</f>
        <v>0</v>
      </c>
      <c r="B226" s="42">
        <f>'4. Engagement and training need'!B226</f>
        <v>0</v>
      </c>
      <c r="C226" s="41">
        <f>'4. Engagement and training need'!C226</f>
        <v>0</v>
      </c>
      <c r="D226" s="31">
        <f>'4. Engagement and training need'!D226</f>
        <v>0</v>
      </c>
      <c r="E226" s="31">
        <f>'4. Engagement and training need'!E226</f>
        <v>0</v>
      </c>
      <c r="F226" s="31">
        <f>'4. Engagement and training need'!F226</f>
        <v>0</v>
      </c>
      <c r="G226" s="31">
        <f>'4. Engagement and training need'!H226</f>
        <v>0</v>
      </c>
      <c r="H226" s="31">
        <f>'4. Engagement and training need'!P226</f>
        <v>0</v>
      </c>
      <c r="I226" s="50"/>
      <c r="J226" s="50"/>
      <c r="K226" s="50"/>
      <c r="L226" s="50"/>
      <c r="M226" s="34" t="str">
        <f>IF(COUNTA('4. Engagement and training need'!I226:L226)=0,"",COUNTIF(I226:L226,"Complete")/COUNTIF('4. Engagement and training need'!I226:L226,"Yes"))</f>
        <v/>
      </c>
      <c r="N226" s="50"/>
      <c r="O226" s="45"/>
      <c r="P226" s="45"/>
      <c r="Q226" s="45"/>
      <c r="R226" s="45"/>
      <c r="S226" s="45"/>
      <c r="T226" s="34" t="str">
        <f>IF(COUNTA('4. Engagement and training need'!Q226:U226)=0,"",COUNTIF(O226:S226,"Complete")/COUNTIF('4. Engagement and training need'!Q226:U226,"Yes"))</f>
        <v/>
      </c>
      <c r="U226" s="45"/>
    </row>
    <row r="227" spans="1:21">
      <c r="A227" s="31">
        <f>'4. Engagement and training need'!A227</f>
        <v>0</v>
      </c>
      <c r="B227" s="30">
        <f>'4. Engagement and training need'!B227</f>
        <v>0</v>
      </c>
      <c r="C227" s="31">
        <f>'4. Engagement and training need'!C227</f>
        <v>0</v>
      </c>
      <c r="D227" s="31">
        <f>'4. Engagement and training need'!D227</f>
        <v>0</v>
      </c>
      <c r="E227" s="31">
        <f>'4. Engagement and training need'!E227</f>
        <v>0</v>
      </c>
      <c r="F227" s="31">
        <f>'4. Engagement and training need'!F227</f>
        <v>0</v>
      </c>
      <c r="G227" s="31">
        <f>'4. Engagement and training need'!H227</f>
        <v>0</v>
      </c>
      <c r="H227" s="31">
        <f>'4. Engagement and training need'!P227</f>
        <v>0</v>
      </c>
      <c r="I227" s="50"/>
      <c r="J227" s="50"/>
      <c r="K227" s="50"/>
      <c r="L227" s="50"/>
      <c r="M227" s="34" t="str">
        <f>IF(COUNTA('4. Engagement and training need'!I227:L227)=0,"",COUNTIF(I227:L227,"Complete")/COUNTIF('4. Engagement and training need'!I227:L227,"Yes"))</f>
        <v/>
      </c>
      <c r="N227" s="50"/>
      <c r="O227" s="45"/>
      <c r="P227" s="45"/>
      <c r="Q227" s="45"/>
      <c r="R227" s="45"/>
      <c r="S227" s="45"/>
      <c r="T227" s="34" t="str">
        <f>IF(COUNTA('4. Engagement and training need'!Q227:U227)=0,"",COUNTIF(O227:S227,"Complete")/COUNTIF('4. Engagement and training need'!Q227:U227,"Yes"))</f>
        <v/>
      </c>
      <c r="U227" s="45"/>
    </row>
    <row r="228" spans="1:21">
      <c r="A228" s="31">
        <f>'4. Engagement and training need'!A228</f>
        <v>0</v>
      </c>
      <c r="B228" s="30">
        <f>'4. Engagement and training need'!B228</f>
        <v>0</v>
      </c>
      <c r="C228" s="31">
        <f>'4. Engagement and training need'!C228</f>
        <v>0</v>
      </c>
      <c r="D228" s="31">
        <f>'4. Engagement and training need'!D228</f>
        <v>0</v>
      </c>
      <c r="E228" s="31">
        <f>'4. Engagement and training need'!E228</f>
        <v>0</v>
      </c>
      <c r="F228" s="31">
        <f>'4. Engagement and training need'!F228</f>
        <v>0</v>
      </c>
      <c r="G228" s="31">
        <f>'4. Engagement and training need'!H228</f>
        <v>0</v>
      </c>
      <c r="H228" s="31">
        <f>'4. Engagement and training need'!P228</f>
        <v>0</v>
      </c>
      <c r="I228" s="50"/>
      <c r="J228" s="50"/>
      <c r="K228" s="50"/>
      <c r="L228" s="50"/>
      <c r="M228" s="34" t="str">
        <f>IF(COUNTA('4. Engagement and training need'!I228:L228)=0,"",COUNTIF(I228:L228,"Complete")/COUNTIF('4. Engagement and training need'!I228:L228,"Yes"))</f>
        <v/>
      </c>
      <c r="N228" s="50"/>
      <c r="O228" s="45"/>
      <c r="P228" s="45"/>
      <c r="Q228" s="45"/>
      <c r="R228" s="45"/>
      <c r="S228" s="45"/>
      <c r="T228" s="34" t="str">
        <f>IF(COUNTA('4. Engagement and training need'!Q228:U228)=0,"",COUNTIF(O228:S228,"Complete")/COUNTIF('4. Engagement and training need'!Q228:U228,"Yes"))</f>
        <v/>
      </c>
      <c r="U228" s="45"/>
    </row>
    <row r="229" spans="1:21">
      <c r="A229" s="31">
        <f>'4. Engagement and training need'!A229</f>
        <v>0</v>
      </c>
      <c r="B229" s="30">
        <f>'4. Engagement and training need'!B229</f>
        <v>0</v>
      </c>
      <c r="C229" s="31">
        <f>'4. Engagement and training need'!C229</f>
        <v>0</v>
      </c>
      <c r="D229" s="31">
        <f>'4. Engagement and training need'!D229</f>
        <v>0</v>
      </c>
      <c r="E229" s="31">
        <f>'4. Engagement and training need'!E229</f>
        <v>0</v>
      </c>
      <c r="F229" s="31">
        <f>'4. Engagement and training need'!F229</f>
        <v>0</v>
      </c>
      <c r="G229" s="31">
        <f>'4. Engagement and training need'!H229</f>
        <v>0</v>
      </c>
      <c r="H229" s="31">
        <f>'4. Engagement and training need'!P229</f>
        <v>0</v>
      </c>
      <c r="I229" s="50"/>
      <c r="J229" s="50"/>
      <c r="K229" s="50"/>
      <c r="L229" s="50"/>
      <c r="M229" s="34" t="str">
        <f>IF(COUNTA('4. Engagement and training need'!I229:L229)=0,"",COUNTIF(I229:L229,"Complete")/COUNTIF('4. Engagement and training need'!I229:L229,"Yes"))</f>
        <v/>
      </c>
      <c r="N229" s="50"/>
      <c r="O229" s="45"/>
      <c r="P229" s="45"/>
      <c r="Q229" s="45"/>
      <c r="R229" s="45"/>
      <c r="S229" s="45"/>
      <c r="T229" s="34" t="str">
        <f>IF(COUNTA('4. Engagement and training need'!Q229:U229)=0,"",COUNTIF(O229:S229,"Complete")/COUNTIF('4. Engagement and training need'!Q229:U229,"Yes"))</f>
        <v/>
      </c>
      <c r="U229" s="45"/>
    </row>
    <row r="230" spans="1:21">
      <c r="A230" s="31">
        <f>'4. Engagement and training need'!A230</f>
        <v>0</v>
      </c>
      <c r="B230" s="30">
        <f>'4. Engagement and training need'!B230</f>
        <v>0</v>
      </c>
      <c r="C230" s="31">
        <f>'4. Engagement and training need'!C230</f>
        <v>0</v>
      </c>
      <c r="D230" s="31">
        <f>'4. Engagement and training need'!D230</f>
        <v>0</v>
      </c>
      <c r="E230" s="31">
        <f>'4. Engagement and training need'!E230</f>
        <v>0</v>
      </c>
      <c r="F230" s="31">
        <f>'4. Engagement and training need'!F230</f>
        <v>0</v>
      </c>
      <c r="G230" s="31">
        <f>'4. Engagement and training need'!H230</f>
        <v>0</v>
      </c>
      <c r="H230" s="31">
        <f>'4. Engagement and training need'!P230</f>
        <v>0</v>
      </c>
      <c r="I230" s="50"/>
      <c r="J230" s="50"/>
      <c r="K230" s="50"/>
      <c r="L230" s="50"/>
      <c r="M230" s="34" t="str">
        <f>IF(COUNTA('4. Engagement and training need'!I230:L230)=0,"",COUNTIF(I230:L230,"Complete")/COUNTIF('4. Engagement and training need'!I230:L230,"Yes"))</f>
        <v/>
      </c>
      <c r="N230" s="50"/>
      <c r="O230" s="45"/>
      <c r="P230" s="45"/>
      <c r="Q230" s="45"/>
      <c r="R230" s="45"/>
      <c r="S230" s="45"/>
      <c r="T230" s="34" t="str">
        <f>IF(COUNTA('4. Engagement and training need'!Q230:U230)=0,"",COUNTIF(O230:S230,"Complete")/COUNTIF('4. Engagement and training need'!Q230:U230,"Yes"))</f>
        <v/>
      </c>
      <c r="U230" s="45"/>
    </row>
    <row r="231" spans="1:21">
      <c r="A231" s="31">
        <f>'4. Engagement and training need'!A231</f>
        <v>0</v>
      </c>
      <c r="B231" s="30">
        <f>'4. Engagement and training need'!B231</f>
        <v>0</v>
      </c>
      <c r="C231" s="31">
        <f>'4. Engagement and training need'!C231</f>
        <v>0</v>
      </c>
      <c r="D231" s="31">
        <f>'4. Engagement and training need'!D231</f>
        <v>0</v>
      </c>
      <c r="E231" s="31">
        <f>'4. Engagement and training need'!E231</f>
        <v>0</v>
      </c>
      <c r="F231" s="31">
        <f>'4. Engagement and training need'!F231</f>
        <v>0</v>
      </c>
      <c r="G231" s="31">
        <f>'4. Engagement and training need'!H231</f>
        <v>0</v>
      </c>
      <c r="H231" s="31">
        <f>'4. Engagement and training need'!P231</f>
        <v>0</v>
      </c>
      <c r="I231" s="50"/>
      <c r="J231" s="50"/>
      <c r="K231" s="50"/>
      <c r="L231" s="50"/>
      <c r="M231" s="34" t="str">
        <f>IF(COUNTA('4. Engagement and training need'!I231:L231)=0,"",COUNTIF(I231:L231,"Complete")/COUNTIF('4. Engagement and training need'!I231:L231,"Yes"))</f>
        <v/>
      </c>
      <c r="N231" s="50"/>
      <c r="O231" s="45"/>
      <c r="P231" s="45"/>
      <c r="Q231" s="45"/>
      <c r="R231" s="45"/>
      <c r="S231" s="45"/>
      <c r="T231" s="34" t="str">
        <f>IF(COUNTA('4. Engagement and training need'!Q231:U231)=0,"",COUNTIF(O231:S231,"Complete")/COUNTIF('4. Engagement and training need'!Q231:U231,"Yes"))</f>
        <v/>
      </c>
      <c r="U231" s="45"/>
    </row>
    <row r="232" spans="1:21">
      <c r="A232" s="31">
        <f>'4. Engagement and training need'!A232</f>
        <v>0</v>
      </c>
      <c r="B232" s="30">
        <f>'4. Engagement and training need'!B232</f>
        <v>0</v>
      </c>
      <c r="C232" s="31">
        <f>'4. Engagement and training need'!C232</f>
        <v>0</v>
      </c>
      <c r="D232" s="31">
        <f>'4. Engagement and training need'!D232</f>
        <v>0</v>
      </c>
      <c r="E232" s="31">
        <f>'4. Engagement and training need'!E232</f>
        <v>0</v>
      </c>
      <c r="F232" s="31">
        <f>'4. Engagement and training need'!F232</f>
        <v>0</v>
      </c>
      <c r="G232" s="31">
        <f>'4. Engagement and training need'!H232</f>
        <v>0</v>
      </c>
      <c r="H232" s="31">
        <f>'4. Engagement and training need'!P232</f>
        <v>0</v>
      </c>
      <c r="I232" s="50"/>
      <c r="J232" s="50"/>
      <c r="K232" s="50"/>
      <c r="L232" s="50"/>
      <c r="M232" s="34" t="str">
        <f>IF(COUNTA('4. Engagement and training need'!I232:L232)=0,"",COUNTIF(I232:L232,"Complete")/COUNTIF('4. Engagement and training need'!I232:L232,"Yes"))</f>
        <v/>
      </c>
      <c r="N232" s="50"/>
      <c r="O232" s="45"/>
      <c r="P232" s="45"/>
      <c r="Q232" s="45"/>
      <c r="R232" s="45"/>
      <c r="S232" s="45"/>
      <c r="T232" s="34" t="str">
        <f>IF(COUNTA('4. Engagement and training need'!Q232:U232)=0,"",COUNTIF(O232:S232,"Complete")/COUNTIF('4. Engagement and training need'!Q232:U232,"Yes"))</f>
        <v/>
      </c>
      <c r="U232" s="45"/>
    </row>
    <row r="233" spans="1:21">
      <c r="A233" s="31">
        <f>'4. Engagement and training need'!A233</f>
        <v>0</v>
      </c>
      <c r="B233" s="30">
        <f>'4. Engagement and training need'!B233</f>
        <v>0</v>
      </c>
      <c r="C233" s="31">
        <f>'4. Engagement and training need'!C233</f>
        <v>0</v>
      </c>
      <c r="D233" s="31">
        <f>'4. Engagement and training need'!D233</f>
        <v>0</v>
      </c>
      <c r="E233" s="31">
        <f>'4. Engagement and training need'!E233</f>
        <v>0</v>
      </c>
      <c r="F233" s="31">
        <f>'4. Engagement and training need'!F233</f>
        <v>0</v>
      </c>
      <c r="G233" s="31">
        <f>'4. Engagement and training need'!H233</f>
        <v>0</v>
      </c>
      <c r="H233" s="31">
        <f>'4. Engagement and training need'!P233</f>
        <v>0</v>
      </c>
      <c r="I233" s="51"/>
      <c r="J233" s="51"/>
      <c r="K233" s="51"/>
      <c r="L233" s="51"/>
      <c r="M233" s="34" t="str">
        <f>IF(COUNTA('4. Engagement and training need'!I233:L233)=0,"",COUNTIF(I233:L233,"Complete")/COUNTIF('4. Engagement and training need'!I233:L233,"Yes"))</f>
        <v/>
      </c>
      <c r="N233" s="51"/>
      <c r="O233" s="47"/>
      <c r="P233" s="47"/>
      <c r="Q233" s="47"/>
      <c r="R233" s="47"/>
      <c r="S233" s="47"/>
      <c r="T233" s="34" t="str">
        <f>IF(COUNTA('4. Engagement and training need'!Q233:U233)=0,"",COUNTIF(O233:S233,"Complete")/COUNTIF('4. Engagement and training need'!Q233:U233,"Yes"))</f>
        <v/>
      </c>
      <c r="U233" s="47"/>
    </row>
    <row r="234" spans="1:21">
      <c r="A234" s="31">
        <f>'4. Engagement and training need'!A234</f>
        <v>0</v>
      </c>
      <c r="B234" s="30">
        <f>'4. Engagement and training need'!B234</f>
        <v>0</v>
      </c>
      <c r="C234" s="31">
        <f>'4. Engagement and training need'!C234</f>
        <v>0</v>
      </c>
      <c r="D234" s="31">
        <f>'4. Engagement and training need'!D234</f>
        <v>0</v>
      </c>
      <c r="E234" s="31">
        <f>'4. Engagement and training need'!E234</f>
        <v>0</v>
      </c>
      <c r="F234" s="31">
        <f>'4. Engagement and training need'!F234</f>
        <v>0</v>
      </c>
      <c r="G234" s="31">
        <f>'4. Engagement and training need'!H234</f>
        <v>0</v>
      </c>
      <c r="H234" s="31">
        <f>'4. Engagement and training need'!P234</f>
        <v>0</v>
      </c>
      <c r="I234" s="51"/>
      <c r="J234" s="51"/>
      <c r="K234" s="51"/>
      <c r="L234" s="51"/>
      <c r="M234" s="34" t="str">
        <f>IF(COUNTA('4. Engagement and training need'!I234:L234)=0,"",COUNTIF(I234:L234,"Complete")/COUNTIF('4. Engagement and training need'!I234:L234,"Yes"))</f>
        <v/>
      </c>
      <c r="N234" s="51"/>
      <c r="O234" s="47"/>
      <c r="P234" s="47"/>
      <c r="Q234" s="47"/>
      <c r="R234" s="47"/>
      <c r="S234" s="47"/>
      <c r="T234" s="34" t="str">
        <f>IF(COUNTA('4. Engagement and training need'!Q234:U234)=0,"",COUNTIF(O234:S234,"Complete")/COUNTIF('4. Engagement and training need'!Q234:U234,"Yes"))</f>
        <v/>
      </c>
      <c r="U234" s="47"/>
    </row>
    <row r="235" spans="1:21">
      <c r="A235" s="31">
        <f>'4. Engagement and training need'!A235</f>
        <v>0</v>
      </c>
      <c r="B235" s="30">
        <f>'4. Engagement and training need'!B235</f>
        <v>0</v>
      </c>
      <c r="C235" s="31">
        <f>'4. Engagement and training need'!C235</f>
        <v>0</v>
      </c>
      <c r="D235" s="31">
        <f>'4. Engagement and training need'!D235</f>
        <v>0</v>
      </c>
      <c r="E235" s="31">
        <f>'4. Engagement and training need'!E235</f>
        <v>0</v>
      </c>
      <c r="F235" s="31">
        <f>'4. Engagement and training need'!F235</f>
        <v>0</v>
      </c>
      <c r="G235" s="31">
        <f>'4. Engagement and training need'!H235</f>
        <v>0</v>
      </c>
      <c r="H235" s="31">
        <f>'4. Engagement and training need'!P235</f>
        <v>0</v>
      </c>
      <c r="I235" s="51"/>
      <c r="J235" s="51"/>
      <c r="K235" s="51"/>
      <c r="L235" s="51"/>
      <c r="M235" s="34" t="str">
        <f>IF(COUNTA('4. Engagement and training need'!I235:L235)=0,"",COUNTIF(I235:L235,"Complete")/COUNTIF('4. Engagement and training need'!I235:L235,"Yes"))</f>
        <v/>
      </c>
      <c r="N235" s="51"/>
      <c r="O235" s="47"/>
      <c r="P235" s="47"/>
      <c r="Q235" s="47"/>
      <c r="R235" s="47"/>
      <c r="S235" s="47"/>
      <c r="T235" s="34" t="str">
        <f>IF(COUNTA('4. Engagement and training need'!Q235:U235)=0,"",COUNTIF(O235:S235,"Complete")/COUNTIF('4. Engagement and training need'!Q235:U235,"Yes"))</f>
        <v/>
      </c>
      <c r="U235" s="47"/>
    </row>
    <row r="236" spans="1:21">
      <c r="A236" s="31">
        <f>'4. Engagement and training need'!A236</f>
        <v>0</v>
      </c>
      <c r="B236" s="30">
        <f>'4. Engagement and training need'!B236</f>
        <v>0</v>
      </c>
      <c r="C236" s="31">
        <f>'4. Engagement and training need'!C236</f>
        <v>0</v>
      </c>
      <c r="D236" s="31">
        <f>'4. Engagement and training need'!D236</f>
        <v>0</v>
      </c>
      <c r="E236" s="31">
        <f>'4. Engagement and training need'!E236</f>
        <v>0</v>
      </c>
      <c r="F236" s="31">
        <f>'4. Engagement and training need'!F236</f>
        <v>0</v>
      </c>
      <c r="G236" s="31">
        <f>'4. Engagement and training need'!H236</f>
        <v>0</v>
      </c>
      <c r="H236" s="31">
        <f>'4. Engagement and training need'!P236</f>
        <v>0</v>
      </c>
      <c r="I236" s="51"/>
      <c r="J236" s="51"/>
      <c r="K236" s="51"/>
      <c r="L236" s="51"/>
      <c r="M236" s="34" t="str">
        <f>IF(COUNTA('4. Engagement and training need'!I236:L236)=0,"",COUNTIF(I236:L236,"Complete")/COUNTIF('4. Engagement and training need'!I236:L236,"Yes"))</f>
        <v/>
      </c>
      <c r="N236" s="51"/>
      <c r="O236" s="47"/>
      <c r="P236" s="47"/>
      <c r="Q236" s="47"/>
      <c r="R236" s="47"/>
      <c r="S236" s="47"/>
      <c r="T236" s="34" t="str">
        <f>IF(COUNTA('4. Engagement and training need'!Q236:U236)=0,"",COUNTIF(O236:S236,"Complete")/COUNTIF('4. Engagement and training need'!Q236:U236,"Yes"))</f>
        <v/>
      </c>
      <c r="U236" s="47"/>
    </row>
    <row r="237" spans="1:21">
      <c r="A237" s="31">
        <f>'4. Engagement and training need'!A237</f>
        <v>0</v>
      </c>
      <c r="B237" s="30">
        <f>'4. Engagement and training need'!B237</f>
        <v>0</v>
      </c>
      <c r="C237" s="31">
        <f>'4. Engagement and training need'!C237</f>
        <v>0</v>
      </c>
      <c r="D237" s="31">
        <f>'4. Engagement and training need'!D237</f>
        <v>0</v>
      </c>
      <c r="E237" s="31">
        <f>'4. Engagement and training need'!E237</f>
        <v>0</v>
      </c>
      <c r="F237" s="31">
        <f>'4. Engagement and training need'!F237</f>
        <v>0</v>
      </c>
      <c r="G237" s="31">
        <f>'4. Engagement and training need'!H237</f>
        <v>0</v>
      </c>
      <c r="H237" s="31">
        <f>'4. Engagement and training need'!P237</f>
        <v>0</v>
      </c>
      <c r="I237" s="51"/>
      <c r="J237" s="51"/>
      <c r="K237" s="51"/>
      <c r="L237" s="51"/>
      <c r="M237" s="34" t="str">
        <f>IF(COUNTA('4. Engagement and training need'!I237:L237)=0,"",COUNTIF(I237:L237,"Complete")/COUNTIF('4. Engagement and training need'!I237:L237,"Yes"))</f>
        <v/>
      </c>
      <c r="N237" s="51"/>
      <c r="O237" s="47"/>
      <c r="P237" s="47"/>
      <c r="Q237" s="47"/>
      <c r="R237" s="47"/>
      <c r="S237" s="47"/>
      <c r="T237" s="34" t="str">
        <f>IF(COUNTA('4. Engagement and training need'!Q237:U237)=0,"",COUNTIF(O237:S237,"Complete")/COUNTIF('4. Engagement and training need'!Q237:U237,"Yes"))</f>
        <v/>
      </c>
      <c r="U237" s="47"/>
    </row>
    <row r="238" spans="1:21">
      <c r="A238" s="31">
        <f>'4. Engagement and training need'!A238</f>
        <v>0</v>
      </c>
      <c r="B238" s="30">
        <f>'4. Engagement and training need'!B238</f>
        <v>0</v>
      </c>
      <c r="C238" s="31">
        <f>'4. Engagement and training need'!C238</f>
        <v>0</v>
      </c>
      <c r="D238" s="31">
        <f>'4. Engagement and training need'!D238</f>
        <v>0</v>
      </c>
      <c r="E238" s="31">
        <f>'4. Engagement and training need'!E238</f>
        <v>0</v>
      </c>
      <c r="F238" s="31">
        <f>'4. Engagement and training need'!F238</f>
        <v>0</v>
      </c>
      <c r="G238" s="31">
        <f>'4. Engagement and training need'!H238</f>
        <v>0</v>
      </c>
      <c r="H238" s="31">
        <f>'4. Engagement and training need'!P238</f>
        <v>0</v>
      </c>
      <c r="I238" s="51"/>
      <c r="J238" s="51"/>
      <c r="K238" s="51"/>
      <c r="L238" s="51"/>
      <c r="M238" s="34" t="str">
        <f>IF(COUNTA('4. Engagement and training need'!I238:L238)=0,"",COUNTIF(I238:L238,"Complete")/COUNTIF('4. Engagement and training need'!I238:L238,"Yes"))</f>
        <v/>
      </c>
      <c r="N238" s="51"/>
      <c r="O238" s="47"/>
      <c r="P238" s="47"/>
      <c r="Q238" s="47"/>
      <c r="R238" s="47"/>
      <c r="S238" s="47"/>
      <c r="T238" s="34" t="str">
        <f>IF(COUNTA('4. Engagement and training need'!Q238:U238)=0,"",COUNTIF(O238:S238,"Complete")/COUNTIF('4. Engagement and training need'!Q238:U238,"Yes"))</f>
        <v/>
      </c>
      <c r="U238" s="47"/>
    </row>
    <row r="239" spans="1:21">
      <c r="A239" s="31">
        <f>'4. Engagement and training need'!A239</f>
        <v>0</v>
      </c>
      <c r="B239" s="30">
        <f>'4. Engagement and training need'!B239</f>
        <v>0</v>
      </c>
      <c r="C239" s="31">
        <f>'4. Engagement and training need'!C239</f>
        <v>0</v>
      </c>
      <c r="D239" s="31">
        <f>'4. Engagement and training need'!D239</f>
        <v>0</v>
      </c>
      <c r="E239" s="31">
        <f>'4. Engagement and training need'!E239</f>
        <v>0</v>
      </c>
      <c r="F239" s="31">
        <f>'4. Engagement and training need'!F239</f>
        <v>0</v>
      </c>
      <c r="G239" s="31">
        <f>'4. Engagement and training need'!H239</f>
        <v>0</v>
      </c>
      <c r="H239" s="31">
        <f>'4. Engagement and training need'!P239</f>
        <v>0</v>
      </c>
      <c r="I239" s="50"/>
      <c r="J239" s="50"/>
      <c r="K239" s="50"/>
      <c r="L239" s="50"/>
      <c r="M239" s="34" t="str">
        <f>IF(COUNTA('4. Engagement and training need'!I239:L239)=0,"",COUNTIF(I239:L239,"Complete")/COUNTIF('4. Engagement and training need'!I239:L239,"Yes"))</f>
        <v/>
      </c>
      <c r="N239" s="50"/>
      <c r="O239" s="45"/>
      <c r="P239" s="45"/>
      <c r="Q239" s="45"/>
      <c r="R239" s="45"/>
      <c r="S239" s="45"/>
      <c r="T239" s="34" t="str">
        <f>IF(COUNTA('4. Engagement and training need'!Q239:U239)=0,"",COUNTIF(O239:S239,"Complete")/COUNTIF('4. Engagement and training need'!Q239:U239,"Yes"))</f>
        <v/>
      </c>
      <c r="U239" s="45"/>
    </row>
    <row r="240" spans="1:21">
      <c r="A240" s="31">
        <f>'4. Engagement and training need'!A240</f>
        <v>0</v>
      </c>
      <c r="B240" s="30">
        <f>'4. Engagement and training need'!B240</f>
        <v>0</v>
      </c>
      <c r="C240" s="31">
        <f>'4. Engagement and training need'!C240</f>
        <v>0</v>
      </c>
      <c r="D240" s="31">
        <f>'4. Engagement and training need'!D240</f>
        <v>0</v>
      </c>
      <c r="E240" s="31">
        <f>'4. Engagement and training need'!E240</f>
        <v>0</v>
      </c>
      <c r="F240" s="31">
        <f>'4. Engagement and training need'!F240</f>
        <v>0</v>
      </c>
      <c r="G240" s="31">
        <f>'4. Engagement and training need'!H240</f>
        <v>0</v>
      </c>
      <c r="H240" s="31">
        <f>'4. Engagement and training need'!P240</f>
        <v>0</v>
      </c>
      <c r="I240" s="51"/>
      <c r="J240" s="51"/>
      <c r="K240" s="51"/>
      <c r="L240" s="51"/>
      <c r="M240" s="34" t="str">
        <f>IF(COUNTA('4. Engagement and training need'!I240:L240)=0,"",COUNTIF(I240:L240,"Complete")/COUNTIF('4. Engagement and training need'!I240:L240,"Yes"))</f>
        <v/>
      </c>
      <c r="N240" s="51"/>
      <c r="O240" s="47"/>
      <c r="P240" s="47"/>
      <c r="Q240" s="47"/>
      <c r="R240" s="47"/>
      <c r="S240" s="47"/>
      <c r="T240" s="34" t="str">
        <f>IF(COUNTA('4. Engagement and training need'!Q240:U240)=0,"",COUNTIF(O240:S240,"Complete")/COUNTIF('4. Engagement and training need'!Q240:U240,"Yes"))</f>
        <v/>
      </c>
      <c r="U240" s="47"/>
    </row>
    <row r="241" spans="1:21">
      <c r="A241" s="31">
        <f>'4. Engagement and training need'!A241</f>
        <v>0</v>
      </c>
      <c r="B241" s="30">
        <f>'4. Engagement and training need'!B241</f>
        <v>0</v>
      </c>
      <c r="C241" s="31">
        <f>'4. Engagement and training need'!C241</f>
        <v>0</v>
      </c>
      <c r="D241" s="31">
        <f>'4. Engagement and training need'!D241</f>
        <v>0</v>
      </c>
      <c r="E241" s="31">
        <f>'4. Engagement and training need'!E241</f>
        <v>0</v>
      </c>
      <c r="F241" s="31">
        <f>'4. Engagement and training need'!F241</f>
        <v>0</v>
      </c>
      <c r="G241" s="31">
        <f>'4. Engagement and training need'!H241</f>
        <v>0</v>
      </c>
      <c r="H241" s="31">
        <f>'4. Engagement and training need'!P241</f>
        <v>0</v>
      </c>
      <c r="I241" s="51"/>
      <c r="J241" s="51"/>
      <c r="K241" s="51"/>
      <c r="L241" s="51"/>
      <c r="M241" s="34" t="str">
        <f>IF(COUNTA('4. Engagement and training need'!I241:L241)=0,"",COUNTIF(I241:L241,"Complete")/COUNTIF('4. Engagement and training need'!I241:L241,"Yes"))</f>
        <v/>
      </c>
      <c r="N241" s="51"/>
      <c r="O241" s="47"/>
      <c r="P241" s="47"/>
      <c r="Q241" s="47"/>
      <c r="R241" s="47"/>
      <c r="S241" s="47"/>
      <c r="T241" s="34" t="str">
        <f>IF(COUNTA('4. Engagement and training need'!Q241:U241)=0,"",COUNTIF(O241:S241,"Complete")/COUNTIF('4. Engagement and training need'!Q241:U241,"Yes"))</f>
        <v/>
      </c>
      <c r="U241" s="47"/>
    </row>
    <row r="242" spans="1:21">
      <c r="A242" s="31">
        <f>'4. Engagement and training need'!A242</f>
        <v>0</v>
      </c>
      <c r="B242" s="30">
        <f>'4. Engagement and training need'!B242</f>
        <v>0</v>
      </c>
      <c r="C242" s="31">
        <f>'4. Engagement and training need'!C242</f>
        <v>0</v>
      </c>
      <c r="D242" s="31">
        <f>'4. Engagement and training need'!D242</f>
        <v>0</v>
      </c>
      <c r="E242" s="31">
        <f>'4. Engagement and training need'!E242</f>
        <v>0</v>
      </c>
      <c r="F242" s="31">
        <f>'4. Engagement and training need'!F242</f>
        <v>0</v>
      </c>
      <c r="G242" s="31">
        <f>'4. Engagement and training need'!H242</f>
        <v>0</v>
      </c>
      <c r="H242" s="31">
        <f>'4. Engagement and training need'!P242</f>
        <v>0</v>
      </c>
      <c r="I242" s="50"/>
      <c r="J242" s="50"/>
      <c r="K242" s="50"/>
      <c r="L242" s="50"/>
      <c r="M242" s="34" t="str">
        <f>IF(COUNTA('4. Engagement and training need'!I242:L242)=0,"",COUNTIF(I242:L242,"Complete")/COUNTIF('4. Engagement and training need'!I242:L242,"Yes"))</f>
        <v/>
      </c>
      <c r="N242" s="50"/>
      <c r="O242" s="45"/>
      <c r="P242" s="45"/>
      <c r="Q242" s="45"/>
      <c r="R242" s="45"/>
      <c r="S242" s="45"/>
      <c r="T242" s="34" t="str">
        <f>IF(COUNTA('4. Engagement and training need'!Q242:U242)=0,"",COUNTIF(O242:S242,"Complete")/COUNTIF('4. Engagement and training need'!Q242:U242,"Yes"))</f>
        <v/>
      </c>
      <c r="U242" s="45"/>
    </row>
    <row r="243" spans="1:21">
      <c r="A243" s="31">
        <f>'4. Engagement and training need'!A243</f>
        <v>0</v>
      </c>
      <c r="B243" s="30">
        <f>'4. Engagement and training need'!B243</f>
        <v>0</v>
      </c>
      <c r="C243" s="31">
        <f>'4. Engagement and training need'!C243</f>
        <v>0</v>
      </c>
      <c r="D243" s="31">
        <f>'4. Engagement and training need'!D243</f>
        <v>0</v>
      </c>
      <c r="E243" s="31">
        <f>'4. Engagement and training need'!E243</f>
        <v>0</v>
      </c>
      <c r="F243" s="31">
        <f>'4. Engagement and training need'!F243</f>
        <v>0</v>
      </c>
      <c r="G243" s="31">
        <f>'4. Engagement and training need'!H243</f>
        <v>0</v>
      </c>
      <c r="H243" s="31">
        <f>'4. Engagement and training need'!P243</f>
        <v>0</v>
      </c>
      <c r="I243" s="51"/>
      <c r="J243" s="51"/>
      <c r="K243" s="51"/>
      <c r="L243" s="51"/>
      <c r="M243" s="34" t="str">
        <f>IF(COUNTA('4. Engagement and training need'!I243:L243)=0,"",COUNTIF(I243:L243,"Complete")/COUNTIF('4. Engagement and training need'!I243:L243,"Yes"))</f>
        <v/>
      </c>
      <c r="N243" s="51"/>
      <c r="O243" s="47"/>
      <c r="P243" s="47"/>
      <c r="Q243" s="47"/>
      <c r="R243" s="47"/>
      <c r="S243" s="47"/>
      <c r="T243" s="34" t="str">
        <f>IF(COUNTA('4. Engagement and training need'!Q243:U243)=0,"",COUNTIF(O243:S243,"Complete")/COUNTIF('4. Engagement and training need'!Q243:U243,"Yes"))</f>
        <v/>
      </c>
      <c r="U243" s="47"/>
    </row>
    <row r="244" spans="1:21">
      <c r="A244" s="31">
        <f>'4. Engagement and training need'!A244</f>
        <v>0</v>
      </c>
      <c r="B244" s="30">
        <f>'4. Engagement and training need'!B244</f>
        <v>0</v>
      </c>
      <c r="C244" s="31">
        <f>'4. Engagement and training need'!C244</f>
        <v>0</v>
      </c>
      <c r="D244" s="31">
        <f>'4. Engagement and training need'!D244</f>
        <v>0</v>
      </c>
      <c r="E244" s="31">
        <f>'4. Engagement and training need'!E244</f>
        <v>0</v>
      </c>
      <c r="F244" s="31">
        <f>'4. Engagement and training need'!F244</f>
        <v>0</v>
      </c>
      <c r="G244" s="31">
        <f>'4. Engagement and training need'!H244</f>
        <v>0</v>
      </c>
      <c r="H244" s="31">
        <f>'4. Engagement and training need'!P244</f>
        <v>0</v>
      </c>
      <c r="I244" s="51"/>
      <c r="J244" s="51"/>
      <c r="K244" s="51"/>
      <c r="L244" s="51"/>
      <c r="M244" s="34" t="str">
        <f>IF(COUNTA('4. Engagement and training need'!I244:L244)=0,"",COUNTIF(I244:L244,"Complete")/COUNTIF('4. Engagement and training need'!I244:L244,"Yes"))</f>
        <v/>
      </c>
      <c r="N244" s="51"/>
      <c r="O244" s="47"/>
      <c r="P244" s="47"/>
      <c r="Q244" s="47"/>
      <c r="R244" s="47"/>
      <c r="S244" s="47"/>
      <c r="T244" s="34" t="str">
        <f>IF(COUNTA('4. Engagement and training need'!Q244:U244)=0,"",COUNTIF(O244:S244,"Complete")/COUNTIF('4. Engagement and training need'!Q244:U244,"Yes"))</f>
        <v/>
      </c>
      <c r="U244" s="47"/>
    </row>
    <row r="245" spans="1:21">
      <c r="A245" s="31">
        <f>'4. Engagement and training need'!A245</f>
        <v>0</v>
      </c>
      <c r="B245" s="30">
        <f>'4. Engagement and training need'!B245</f>
        <v>0</v>
      </c>
      <c r="C245" s="31">
        <f>'4. Engagement and training need'!C245</f>
        <v>0</v>
      </c>
      <c r="D245" s="31">
        <f>'4. Engagement and training need'!D245</f>
        <v>0</v>
      </c>
      <c r="E245" s="31">
        <f>'4. Engagement and training need'!E245</f>
        <v>0</v>
      </c>
      <c r="F245" s="31">
        <f>'4. Engagement and training need'!F245</f>
        <v>0</v>
      </c>
      <c r="G245" s="31">
        <f>'4. Engagement and training need'!H245</f>
        <v>0</v>
      </c>
      <c r="H245" s="31">
        <f>'4. Engagement and training need'!P245</f>
        <v>0</v>
      </c>
      <c r="I245" s="50"/>
      <c r="J245" s="50"/>
      <c r="K245" s="50"/>
      <c r="L245" s="50"/>
      <c r="M245" s="34" t="str">
        <f>IF(COUNTA('4. Engagement and training need'!I245:L245)=0,"",COUNTIF(I245:L245,"Complete")/COUNTIF('4. Engagement and training need'!I245:L245,"Yes"))</f>
        <v/>
      </c>
      <c r="N245" s="50"/>
      <c r="O245" s="45"/>
      <c r="P245" s="45"/>
      <c r="Q245" s="45"/>
      <c r="R245" s="45"/>
      <c r="S245" s="45"/>
      <c r="T245" s="34" t="str">
        <f>IF(COUNTA('4. Engagement and training need'!Q245:U245)=0,"",COUNTIF(O245:S245,"Complete")/COUNTIF('4. Engagement and training need'!Q245:U245,"Yes"))</f>
        <v/>
      </c>
      <c r="U245" s="45"/>
    </row>
    <row r="246" spans="1:21">
      <c r="A246" s="31">
        <f>'4. Engagement and training need'!A246</f>
        <v>0</v>
      </c>
      <c r="B246" s="30">
        <f>'4. Engagement and training need'!B246</f>
        <v>0</v>
      </c>
      <c r="C246" s="31">
        <f>'4. Engagement and training need'!C246</f>
        <v>0</v>
      </c>
      <c r="D246" s="31">
        <f>'4. Engagement and training need'!D246</f>
        <v>0</v>
      </c>
      <c r="E246" s="31">
        <f>'4. Engagement and training need'!E246</f>
        <v>0</v>
      </c>
      <c r="F246" s="31">
        <f>'4. Engagement and training need'!F246</f>
        <v>0</v>
      </c>
      <c r="G246" s="31">
        <f>'4. Engagement and training need'!H246</f>
        <v>0</v>
      </c>
      <c r="H246" s="31">
        <f>'4. Engagement and training need'!P246</f>
        <v>0</v>
      </c>
      <c r="I246" s="51"/>
      <c r="J246" s="51"/>
      <c r="K246" s="51"/>
      <c r="L246" s="51"/>
      <c r="M246" s="34" t="str">
        <f>IF(COUNTA('4. Engagement and training need'!I246:L246)=0,"",COUNTIF(I246:L246,"Complete")/COUNTIF('4. Engagement and training need'!I246:L246,"Yes"))</f>
        <v/>
      </c>
      <c r="N246" s="51"/>
      <c r="O246" s="47"/>
      <c r="P246" s="47"/>
      <c r="Q246" s="47"/>
      <c r="R246" s="47"/>
      <c r="S246" s="47"/>
      <c r="T246" s="34" t="str">
        <f>IF(COUNTA('4. Engagement and training need'!Q246:U246)=0,"",COUNTIF(O246:S246,"Complete")/COUNTIF('4. Engagement and training need'!Q246:U246,"Yes"))</f>
        <v/>
      </c>
      <c r="U246" s="47"/>
    </row>
    <row r="247" spans="1:21">
      <c r="A247" s="31">
        <f>'4. Engagement and training need'!A247</f>
        <v>0</v>
      </c>
      <c r="B247" s="30">
        <f>'4. Engagement and training need'!B247</f>
        <v>0</v>
      </c>
      <c r="C247" s="31">
        <f>'4. Engagement and training need'!C247</f>
        <v>0</v>
      </c>
      <c r="D247" s="31">
        <f>'4. Engagement and training need'!D247</f>
        <v>0</v>
      </c>
      <c r="E247" s="31">
        <f>'4. Engagement and training need'!E247</f>
        <v>0</v>
      </c>
      <c r="F247" s="31">
        <f>'4. Engagement and training need'!F247</f>
        <v>0</v>
      </c>
      <c r="G247" s="31">
        <f>'4. Engagement and training need'!H247</f>
        <v>0</v>
      </c>
      <c r="H247" s="31">
        <f>'4. Engagement and training need'!P247</f>
        <v>0</v>
      </c>
      <c r="I247" s="51"/>
      <c r="J247" s="51"/>
      <c r="K247" s="51"/>
      <c r="L247" s="51"/>
      <c r="M247" s="34" t="str">
        <f>IF(COUNTA('4. Engagement and training need'!I247:L247)=0,"",COUNTIF(I247:L247,"Complete")/COUNTIF('4. Engagement and training need'!I247:L247,"Yes"))</f>
        <v/>
      </c>
      <c r="N247" s="51"/>
      <c r="O247" s="47"/>
      <c r="P247" s="47"/>
      <c r="Q247" s="47"/>
      <c r="R247" s="47"/>
      <c r="S247" s="47"/>
      <c r="T247" s="34" t="str">
        <f>IF(COUNTA('4. Engagement and training need'!Q247:U247)=0,"",COUNTIF(O247:S247,"Complete")/COUNTIF('4. Engagement and training need'!Q247:U247,"Yes"))</f>
        <v/>
      </c>
      <c r="U247" s="47"/>
    </row>
    <row r="248" spans="1:21">
      <c r="A248" s="31">
        <f>'4. Engagement and training need'!A248</f>
        <v>0</v>
      </c>
      <c r="B248" s="30">
        <f>'4. Engagement and training need'!B248</f>
        <v>0</v>
      </c>
      <c r="C248" s="31">
        <f>'4. Engagement and training need'!C248</f>
        <v>0</v>
      </c>
      <c r="D248" s="31">
        <f>'4. Engagement and training need'!D248</f>
        <v>0</v>
      </c>
      <c r="E248" s="31">
        <f>'4. Engagement and training need'!E248</f>
        <v>0</v>
      </c>
      <c r="F248" s="31">
        <f>'4. Engagement and training need'!F248</f>
        <v>0</v>
      </c>
      <c r="G248" s="31">
        <f>'4. Engagement and training need'!H248</f>
        <v>0</v>
      </c>
      <c r="H248" s="31">
        <f>'4. Engagement and training need'!P248</f>
        <v>0</v>
      </c>
      <c r="I248" s="50"/>
      <c r="J248" s="50"/>
      <c r="K248" s="50"/>
      <c r="L248" s="50"/>
      <c r="M248" s="34" t="str">
        <f>IF(COUNTA('4. Engagement and training need'!I248:L248)=0,"",COUNTIF(I248:L248,"Complete")/COUNTIF('4. Engagement and training need'!I248:L248,"Yes"))</f>
        <v/>
      </c>
      <c r="N248" s="50"/>
      <c r="O248" s="45"/>
      <c r="P248" s="45"/>
      <c r="Q248" s="45"/>
      <c r="R248" s="45"/>
      <c r="S248" s="45"/>
      <c r="T248" s="34" t="str">
        <f>IF(COUNTA('4. Engagement and training need'!Q248:U248)=0,"",COUNTIF(O248:S248,"Complete")/COUNTIF('4. Engagement and training need'!Q248:U248,"Yes"))</f>
        <v/>
      </c>
      <c r="U248" s="45"/>
    </row>
    <row r="249" spans="1:21">
      <c r="A249" s="31">
        <f>'4. Engagement and training need'!A249</f>
        <v>0</v>
      </c>
      <c r="B249" s="30">
        <f>'4. Engagement and training need'!B249</f>
        <v>0</v>
      </c>
      <c r="C249" s="31">
        <f>'4. Engagement and training need'!C249</f>
        <v>0</v>
      </c>
      <c r="D249" s="31">
        <f>'4. Engagement and training need'!D249</f>
        <v>0</v>
      </c>
      <c r="E249" s="31">
        <f>'4. Engagement and training need'!E249</f>
        <v>0</v>
      </c>
      <c r="F249" s="31">
        <f>'4. Engagement and training need'!F249</f>
        <v>0</v>
      </c>
      <c r="G249" s="31">
        <f>'4. Engagement and training need'!H249</f>
        <v>0</v>
      </c>
      <c r="H249" s="31">
        <f>'4. Engagement and training need'!P249</f>
        <v>0</v>
      </c>
      <c r="I249" s="51"/>
      <c r="J249" s="51"/>
      <c r="K249" s="51"/>
      <c r="L249" s="51"/>
      <c r="M249" s="34" t="str">
        <f>IF(COUNTA('4. Engagement and training need'!I249:L249)=0,"",COUNTIF(I249:L249,"Complete")/COUNTIF('4. Engagement and training need'!I249:L249,"Yes"))</f>
        <v/>
      </c>
      <c r="N249" s="51"/>
      <c r="O249" s="47"/>
      <c r="P249" s="47"/>
      <c r="Q249" s="47"/>
      <c r="R249" s="47"/>
      <c r="S249" s="47"/>
      <c r="T249" s="34" t="str">
        <f>IF(COUNTA('4. Engagement and training need'!Q249:U249)=0,"",COUNTIF(O249:S249,"Complete")/COUNTIF('4. Engagement and training need'!Q249:U249,"Yes"))</f>
        <v/>
      </c>
      <c r="U249" s="47"/>
    </row>
    <row r="250" spans="1:21">
      <c r="A250" s="31">
        <f>'4. Engagement and training need'!A250</f>
        <v>0</v>
      </c>
      <c r="B250" s="30">
        <f>'4. Engagement and training need'!B250</f>
        <v>0</v>
      </c>
      <c r="C250" s="31">
        <f>'4. Engagement and training need'!C250</f>
        <v>0</v>
      </c>
      <c r="D250" s="31">
        <f>'4. Engagement and training need'!D250</f>
        <v>0</v>
      </c>
      <c r="E250" s="31">
        <f>'4. Engagement and training need'!E250</f>
        <v>0</v>
      </c>
      <c r="F250" s="31">
        <f>'4. Engagement and training need'!F250</f>
        <v>0</v>
      </c>
      <c r="G250" s="31">
        <f>'4. Engagement and training need'!H250</f>
        <v>0</v>
      </c>
      <c r="H250" s="31">
        <f>'4. Engagement and training need'!P250</f>
        <v>0</v>
      </c>
      <c r="I250" s="51"/>
      <c r="J250" s="51"/>
      <c r="K250" s="51"/>
      <c r="L250" s="51"/>
      <c r="M250" s="34" t="str">
        <f>IF(COUNTA('4. Engagement and training need'!I250:L250)=0,"",COUNTIF(I250:L250,"Complete")/COUNTIF('4. Engagement and training need'!I250:L250,"Yes"))</f>
        <v/>
      </c>
      <c r="N250" s="51"/>
      <c r="O250" s="47"/>
      <c r="P250" s="47"/>
      <c r="Q250" s="47"/>
      <c r="R250" s="47"/>
      <c r="S250" s="47"/>
      <c r="T250" s="34" t="str">
        <f>IF(COUNTA('4. Engagement and training need'!Q250:U250)=0,"",COUNTIF(O250:S250,"Complete")/COUNTIF('4. Engagement and training need'!Q250:U250,"Yes"))</f>
        <v/>
      </c>
      <c r="U250" s="47"/>
    </row>
    <row r="251" spans="1:21">
      <c r="A251" s="31">
        <f>'4. Engagement and training need'!A251</f>
        <v>0</v>
      </c>
      <c r="B251" s="30">
        <f>'4. Engagement and training need'!B251</f>
        <v>0</v>
      </c>
      <c r="C251" s="31">
        <f>'4. Engagement and training need'!C251</f>
        <v>0</v>
      </c>
      <c r="D251" s="31">
        <f>'4. Engagement and training need'!D251</f>
        <v>0</v>
      </c>
      <c r="E251" s="31">
        <f>'4. Engagement and training need'!E251</f>
        <v>0</v>
      </c>
      <c r="F251" s="31">
        <f>'4. Engagement and training need'!F251</f>
        <v>0</v>
      </c>
      <c r="G251" s="31">
        <f>'4. Engagement and training need'!H251</f>
        <v>0</v>
      </c>
      <c r="H251" s="31">
        <f>'4. Engagement and training need'!P251</f>
        <v>0</v>
      </c>
      <c r="I251" s="50"/>
      <c r="J251" s="50"/>
      <c r="K251" s="50"/>
      <c r="L251" s="50"/>
      <c r="M251" s="34" t="str">
        <f>IF(COUNTA('4. Engagement and training need'!I251:L251)=0,"",COUNTIF(I251:L251,"Complete")/COUNTIF('4. Engagement and training need'!I251:L251,"Yes"))</f>
        <v/>
      </c>
      <c r="N251" s="50"/>
      <c r="O251" s="45"/>
      <c r="P251" s="45"/>
      <c r="Q251" s="45"/>
      <c r="R251" s="45"/>
      <c r="S251" s="45"/>
      <c r="T251" s="34" t="str">
        <f>IF(COUNTA('4. Engagement and training need'!Q251:U251)=0,"",COUNTIF(O251:S251,"Complete")/COUNTIF('4. Engagement and training need'!Q251:U251,"Yes"))</f>
        <v/>
      </c>
      <c r="U251" s="45"/>
    </row>
    <row r="252" spans="1:21">
      <c r="A252" s="31">
        <f>'4. Engagement and training need'!A252</f>
        <v>0</v>
      </c>
      <c r="B252" s="30">
        <f>'4. Engagement and training need'!B252</f>
        <v>0</v>
      </c>
      <c r="C252" s="31">
        <f>'4. Engagement and training need'!C252</f>
        <v>0</v>
      </c>
      <c r="D252" s="31">
        <f>'4. Engagement and training need'!D252</f>
        <v>0</v>
      </c>
      <c r="E252" s="31">
        <f>'4. Engagement and training need'!E252</f>
        <v>0</v>
      </c>
      <c r="F252" s="31">
        <f>'4. Engagement and training need'!F252</f>
        <v>0</v>
      </c>
      <c r="G252" s="31">
        <f>'4. Engagement and training need'!H252</f>
        <v>0</v>
      </c>
      <c r="H252" s="31">
        <f>'4. Engagement and training need'!P252</f>
        <v>0</v>
      </c>
      <c r="I252" s="51"/>
      <c r="J252" s="51"/>
      <c r="K252" s="51"/>
      <c r="L252" s="51"/>
      <c r="M252" s="34" t="str">
        <f>IF(COUNTA('4. Engagement and training need'!I252:L252)=0,"",COUNTIF(I252:L252,"Complete")/COUNTIF('4. Engagement and training need'!I252:L252,"Yes"))</f>
        <v/>
      </c>
      <c r="N252" s="51"/>
      <c r="O252" s="47"/>
      <c r="P252" s="47"/>
      <c r="Q252" s="47"/>
      <c r="R252" s="47"/>
      <c r="S252" s="47"/>
      <c r="T252" s="34" t="str">
        <f>IF(COUNTA('4. Engagement and training need'!Q252:U252)=0,"",COUNTIF(O252:S252,"Complete")/COUNTIF('4. Engagement and training need'!Q252:U252,"Yes"))</f>
        <v/>
      </c>
      <c r="U252" s="47"/>
    </row>
    <row r="253" spans="1:21">
      <c r="A253" s="31">
        <f>'4. Engagement and training need'!A253</f>
        <v>0</v>
      </c>
      <c r="B253" s="30">
        <f>'4. Engagement and training need'!B253</f>
        <v>0</v>
      </c>
      <c r="C253" s="31">
        <f>'4. Engagement and training need'!C253</f>
        <v>0</v>
      </c>
      <c r="D253" s="31">
        <f>'4. Engagement and training need'!D253</f>
        <v>0</v>
      </c>
      <c r="E253" s="31">
        <f>'4. Engagement and training need'!E253</f>
        <v>0</v>
      </c>
      <c r="F253" s="31">
        <f>'4. Engagement and training need'!F253</f>
        <v>0</v>
      </c>
      <c r="G253" s="31">
        <f>'4. Engagement and training need'!H253</f>
        <v>0</v>
      </c>
      <c r="H253" s="31">
        <f>'4. Engagement and training need'!P253</f>
        <v>0</v>
      </c>
      <c r="I253" s="51"/>
      <c r="J253" s="51"/>
      <c r="K253" s="51"/>
      <c r="L253" s="51"/>
      <c r="M253" s="34" t="str">
        <f>IF(COUNTA('4. Engagement and training need'!I253:L253)=0,"",COUNTIF(I253:L253,"Complete")/COUNTIF('4. Engagement and training need'!I253:L253,"Yes"))</f>
        <v/>
      </c>
      <c r="N253" s="51"/>
      <c r="O253" s="47"/>
      <c r="P253" s="47"/>
      <c r="Q253" s="47"/>
      <c r="R253" s="47"/>
      <c r="S253" s="47"/>
      <c r="T253" s="34" t="str">
        <f>IF(COUNTA('4. Engagement and training need'!Q253:U253)=0,"",COUNTIF(O253:S253,"Complete")/COUNTIF('4. Engagement and training need'!Q253:U253,"Yes"))</f>
        <v/>
      </c>
      <c r="U253" s="47"/>
    </row>
    <row r="254" spans="1:21">
      <c r="A254" s="31">
        <f>'4. Engagement and training need'!A254</f>
        <v>0</v>
      </c>
      <c r="B254" s="30">
        <f>'4. Engagement and training need'!B254</f>
        <v>0</v>
      </c>
      <c r="C254" s="31">
        <f>'4. Engagement and training need'!C254</f>
        <v>0</v>
      </c>
      <c r="D254" s="31">
        <f>'4. Engagement and training need'!D254</f>
        <v>0</v>
      </c>
      <c r="E254" s="31">
        <f>'4. Engagement and training need'!E254</f>
        <v>0</v>
      </c>
      <c r="F254" s="31">
        <f>'4. Engagement and training need'!F254</f>
        <v>0</v>
      </c>
      <c r="G254" s="31">
        <f>'4. Engagement and training need'!H254</f>
        <v>0</v>
      </c>
      <c r="H254" s="31">
        <f>'4. Engagement and training need'!P254</f>
        <v>0</v>
      </c>
      <c r="I254" s="50"/>
      <c r="J254" s="50"/>
      <c r="K254" s="50"/>
      <c r="L254" s="50"/>
      <c r="M254" s="34" t="str">
        <f>IF(COUNTA('4. Engagement and training need'!I254:L254)=0,"",COUNTIF(I254:L254,"Complete")/COUNTIF('4. Engagement and training need'!I254:L254,"Yes"))</f>
        <v/>
      </c>
      <c r="N254" s="50"/>
      <c r="O254" s="45"/>
      <c r="P254" s="45"/>
      <c r="Q254" s="45"/>
      <c r="R254" s="45"/>
      <c r="S254" s="45"/>
      <c r="T254" s="34" t="str">
        <f>IF(COUNTA('4. Engagement and training need'!Q254:U254)=0,"",COUNTIF(O254:S254,"Complete")/COUNTIF('4. Engagement and training need'!Q254:U254,"Yes"))</f>
        <v/>
      </c>
      <c r="U254" s="45"/>
    </row>
    <row r="255" spans="1:21">
      <c r="A255" s="31">
        <f>'4. Engagement and training need'!A255</f>
        <v>0</v>
      </c>
      <c r="B255" s="30">
        <f>'4. Engagement and training need'!B255</f>
        <v>0</v>
      </c>
      <c r="C255" s="31">
        <f>'4. Engagement and training need'!C255</f>
        <v>0</v>
      </c>
      <c r="D255" s="31">
        <f>'4. Engagement and training need'!D255</f>
        <v>0</v>
      </c>
      <c r="E255" s="31">
        <f>'4. Engagement and training need'!E255</f>
        <v>0</v>
      </c>
      <c r="F255" s="31">
        <f>'4. Engagement and training need'!F255</f>
        <v>0</v>
      </c>
      <c r="G255" s="31">
        <f>'4. Engagement and training need'!H255</f>
        <v>0</v>
      </c>
      <c r="H255" s="31">
        <f>'4. Engagement and training need'!P255</f>
        <v>0</v>
      </c>
      <c r="I255" s="51"/>
      <c r="J255" s="51"/>
      <c r="K255" s="51"/>
      <c r="L255" s="51"/>
      <c r="M255" s="34" t="str">
        <f>IF(COUNTA('4. Engagement and training need'!I255:L255)=0,"",COUNTIF(I255:L255,"Complete")/COUNTIF('4. Engagement and training need'!I255:L255,"Yes"))</f>
        <v/>
      </c>
      <c r="N255" s="51"/>
      <c r="O255" s="47"/>
      <c r="P255" s="47"/>
      <c r="Q255" s="47"/>
      <c r="R255" s="47"/>
      <c r="S255" s="47"/>
      <c r="T255" s="34" t="str">
        <f>IF(COUNTA('4. Engagement and training need'!Q255:U255)=0,"",COUNTIF(O255:S255,"Complete")/COUNTIF('4. Engagement and training need'!Q255:U255,"Yes"))</f>
        <v/>
      </c>
      <c r="U255" s="47"/>
    </row>
    <row r="256" spans="1:21">
      <c r="A256" s="31">
        <f>'4. Engagement and training need'!A256</f>
        <v>0</v>
      </c>
      <c r="B256" s="30">
        <f>'4. Engagement and training need'!B256</f>
        <v>0</v>
      </c>
      <c r="C256" s="31">
        <f>'4. Engagement and training need'!C256</f>
        <v>0</v>
      </c>
      <c r="D256" s="31">
        <f>'4. Engagement and training need'!D256</f>
        <v>0</v>
      </c>
      <c r="E256" s="31">
        <f>'4. Engagement and training need'!E256</f>
        <v>0</v>
      </c>
      <c r="F256" s="31">
        <f>'4. Engagement and training need'!F256</f>
        <v>0</v>
      </c>
      <c r="G256" s="31">
        <f>'4. Engagement and training need'!H256</f>
        <v>0</v>
      </c>
      <c r="H256" s="31">
        <f>'4. Engagement and training need'!P256</f>
        <v>0</v>
      </c>
      <c r="I256" s="51"/>
      <c r="J256" s="51"/>
      <c r="K256" s="51"/>
      <c r="L256" s="51"/>
      <c r="M256" s="34" t="str">
        <f>IF(COUNTA('4. Engagement and training need'!I256:L256)=0,"",COUNTIF(I256:L256,"Complete")/COUNTIF('4. Engagement and training need'!I256:L256,"Yes"))</f>
        <v/>
      </c>
      <c r="N256" s="51"/>
      <c r="O256" s="47"/>
      <c r="P256" s="47"/>
      <c r="Q256" s="47"/>
      <c r="R256" s="47"/>
      <c r="S256" s="47"/>
      <c r="T256" s="34" t="str">
        <f>IF(COUNTA('4. Engagement and training need'!Q256:U256)=0,"",COUNTIF(O256:S256,"Complete")/COUNTIF('4. Engagement and training need'!Q256:U256,"Yes"))</f>
        <v/>
      </c>
      <c r="U256" s="47"/>
    </row>
    <row r="257" spans="1:21">
      <c r="A257" s="31">
        <f>'4. Engagement and training need'!A257</f>
        <v>0</v>
      </c>
      <c r="B257" s="30">
        <f>'4. Engagement and training need'!B257</f>
        <v>0</v>
      </c>
      <c r="C257" s="31">
        <f>'4. Engagement and training need'!C257</f>
        <v>0</v>
      </c>
      <c r="D257" s="31">
        <f>'4. Engagement and training need'!D257</f>
        <v>0</v>
      </c>
      <c r="E257" s="31">
        <f>'4. Engagement and training need'!E257</f>
        <v>0</v>
      </c>
      <c r="F257" s="31">
        <f>'4. Engagement and training need'!F257</f>
        <v>0</v>
      </c>
      <c r="G257" s="31">
        <f>'4. Engagement and training need'!H257</f>
        <v>0</v>
      </c>
      <c r="H257" s="31">
        <f>'4. Engagement and training need'!P257</f>
        <v>0</v>
      </c>
      <c r="I257" s="50"/>
      <c r="J257" s="50"/>
      <c r="K257" s="50"/>
      <c r="L257" s="50"/>
      <c r="M257" s="34" t="str">
        <f>IF(COUNTA('4. Engagement and training need'!I257:L257)=0,"",COUNTIF(I257:L257,"Complete")/COUNTIF('4. Engagement and training need'!I257:L257,"Yes"))</f>
        <v/>
      </c>
      <c r="N257" s="50"/>
      <c r="O257" s="45"/>
      <c r="P257" s="45"/>
      <c r="Q257" s="45"/>
      <c r="R257" s="45"/>
      <c r="S257" s="45"/>
      <c r="T257" s="34" t="str">
        <f>IF(COUNTA('4. Engagement and training need'!Q257:U257)=0,"",COUNTIF(O257:S257,"Complete")/COUNTIF('4. Engagement and training need'!Q257:U257,"Yes"))</f>
        <v/>
      </c>
      <c r="U257" s="45"/>
    </row>
    <row r="258" spans="1:21">
      <c r="A258" s="31">
        <f>'4. Engagement and training need'!A258</f>
        <v>0</v>
      </c>
      <c r="B258" s="30">
        <f>'4. Engagement and training need'!B258</f>
        <v>0</v>
      </c>
      <c r="C258" s="31">
        <f>'4. Engagement and training need'!C258</f>
        <v>0</v>
      </c>
      <c r="D258" s="31">
        <f>'4. Engagement and training need'!D258</f>
        <v>0</v>
      </c>
      <c r="E258" s="31">
        <f>'4. Engagement and training need'!E258</f>
        <v>0</v>
      </c>
      <c r="F258" s="31">
        <f>'4. Engagement and training need'!F258</f>
        <v>0</v>
      </c>
      <c r="G258" s="31">
        <f>'4. Engagement and training need'!H258</f>
        <v>0</v>
      </c>
      <c r="H258" s="31">
        <f>'4. Engagement and training need'!P258</f>
        <v>0</v>
      </c>
      <c r="I258" s="51"/>
      <c r="J258" s="51"/>
      <c r="K258" s="51"/>
      <c r="L258" s="51"/>
      <c r="M258" s="34" t="str">
        <f>IF(COUNTA('4. Engagement and training need'!I258:L258)=0,"",COUNTIF(I258:L258,"Complete")/COUNTIF('4. Engagement and training need'!I258:L258,"Yes"))</f>
        <v/>
      </c>
      <c r="N258" s="51"/>
      <c r="O258" s="47"/>
      <c r="P258" s="47"/>
      <c r="Q258" s="47"/>
      <c r="R258" s="47"/>
      <c r="S258" s="47"/>
      <c r="T258" s="34" t="str">
        <f>IF(COUNTA('4. Engagement and training need'!Q258:U258)=0,"",COUNTIF(O258:S258,"Complete")/COUNTIF('4. Engagement and training need'!Q258:U258,"Yes"))</f>
        <v/>
      </c>
      <c r="U258" s="47"/>
    </row>
    <row r="259" spans="1:21">
      <c r="A259" s="31">
        <f>'4. Engagement and training need'!A259</f>
        <v>0</v>
      </c>
      <c r="B259" s="30">
        <f>'4. Engagement and training need'!B259</f>
        <v>0</v>
      </c>
      <c r="C259" s="31">
        <f>'4. Engagement and training need'!C259</f>
        <v>0</v>
      </c>
      <c r="D259" s="31">
        <f>'4. Engagement and training need'!D259</f>
        <v>0</v>
      </c>
      <c r="E259" s="31">
        <f>'4. Engagement and training need'!E259</f>
        <v>0</v>
      </c>
      <c r="F259" s="31">
        <f>'4. Engagement and training need'!F259</f>
        <v>0</v>
      </c>
      <c r="G259" s="31">
        <f>'4. Engagement and training need'!H259</f>
        <v>0</v>
      </c>
      <c r="H259" s="31">
        <f>'4. Engagement and training need'!P259</f>
        <v>0</v>
      </c>
      <c r="I259" s="51"/>
      <c r="J259" s="51"/>
      <c r="K259" s="51"/>
      <c r="L259" s="51"/>
      <c r="M259" s="34" t="str">
        <f>IF(COUNTA('4. Engagement and training need'!I259:L259)=0,"",COUNTIF(I259:L259,"Complete")/COUNTIF('4. Engagement and training need'!I259:L259,"Yes"))</f>
        <v/>
      </c>
      <c r="N259" s="51"/>
      <c r="O259" s="47"/>
      <c r="P259" s="47"/>
      <c r="Q259" s="47"/>
      <c r="R259" s="47"/>
      <c r="S259" s="47"/>
      <c r="T259" s="34" t="str">
        <f>IF(COUNTA('4. Engagement and training need'!Q259:U259)=0,"",COUNTIF(O259:S259,"Complete")/COUNTIF('4. Engagement and training need'!Q259:U259,"Yes"))</f>
        <v/>
      </c>
      <c r="U259" s="47"/>
    </row>
    <row r="260" spans="1:21">
      <c r="A260" s="31">
        <f>'4. Engagement and training need'!A260</f>
        <v>0</v>
      </c>
      <c r="B260" s="30">
        <f>'4. Engagement and training need'!B260</f>
        <v>0</v>
      </c>
      <c r="C260" s="31">
        <f>'4. Engagement and training need'!C260</f>
        <v>0</v>
      </c>
      <c r="D260" s="31">
        <f>'4. Engagement and training need'!D260</f>
        <v>0</v>
      </c>
      <c r="E260" s="31">
        <f>'4. Engagement and training need'!E260</f>
        <v>0</v>
      </c>
      <c r="F260" s="31">
        <f>'4. Engagement and training need'!F260</f>
        <v>0</v>
      </c>
      <c r="G260" s="31">
        <f>'4. Engagement and training need'!H260</f>
        <v>0</v>
      </c>
      <c r="H260" s="31">
        <f>'4. Engagement and training need'!P260</f>
        <v>0</v>
      </c>
      <c r="I260" s="50"/>
      <c r="J260" s="50"/>
      <c r="K260" s="50"/>
      <c r="L260" s="50"/>
      <c r="M260" s="34" t="str">
        <f>IF(COUNTA('4. Engagement and training need'!I260:L260)=0,"",COUNTIF(I260:L260,"Complete")/COUNTIF('4. Engagement and training need'!I260:L260,"Yes"))</f>
        <v/>
      </c>
      <c r="N260" s="50"/>
      <c r="O260" s="45"/>
      <c r="P260" s="45"/>
      <c r="Q260" s="45"/>
      <c r="R260" s="45"/>
      <c r="S260" s="45"/>
      <c r="T260" s="34" t="str">
        <f>IF(COUNTA('4. Engagement and training need'!Q260:U260)=0,"",COUNTIF(O260:S260,"Complete")/COUNTIF('4. Engagement and training need'!Q260:U260,"Yes"))</f>
        <v/>
      </c>
      <c r="U260" s="45"/>
    </row>
    <row r="261" spans="1:21">
      <c r="A261" s="31">
        <f>'4. Engagement and training need'!A261</f>
        <v>0</v>
      </c>
      <c r="B261" s="30">
        <f>'4. Engagement and training need'!B261</f>
        <v>0</v>
      </c>
      <c r="C261" s="31">
        <f>'4. Engagement and training need'!C261</f>
        <v>0</v>
      </c>
      <c r="D261" s="31">
        <f>'4. Engagement and training need'!D261</f>
        <v>0</v>
      </c>
      <c r="E261" s="31">
        <f>'4. Engagement and training need'!E261</f>
        <v>0</v>
      </c>
      <c r="F261" s="31">
        <f>'4. Engagement and training need'!F261</f>
        <v>0</v>
      </c>
      <c r="G261" s="31">
        <f>'4. Engagement and training need'!H261</f>
        <v>0</v>
      </c>
      <c r="H261" s="31">
        <f>'4. Engagement and training need'!P261</f>
        <v>0</v>
      </c>
      <c r="I261" s="51"/>
      <c r="J261" s="51"/>
      <c r="K261" s="51"/>
      <c r="L261" s="51"/>
      <c r="M261" s="34" t="str">
        <f>IF(COUNTA('4. Engagement and training need'!I261:L261)=0,"",COUNTIF(I261:L261,"Complete")/COUNTIF('4. Engagement and training need'!I261:L261,"Yes"))</f>
        <v/>
      </c>
      <c r="N261" s="51"/>
      <c r="O261" s="47"/>
      <c r="P261" s="47"/>
      <c r="Q261" s="47"/>
      <c r="R261" s="47"/>
      <c r="S261" s="47"/>
      <c r="T261" s="34" t="str">
        <f>IF(COUNTA('4. Engagement and training need'!Q261:U261)=0,"",COUNTIF(O261:S261,"Complete")/COUNTIF('4. Engagement and training need'!Q261:U261,"Yes"))</f>
        <v/>
      </c>
      <c r="U261" s="47"/>
    </row>
    <row r="262" spans="1:21">
      <c r="A262" s="31">
        <f>'4. Engagement and training need'!A262</f>
        <v>0</v>
      </c>
      <c r="B262" s="30">
        <f>'4. Engagement and training need'!B262</f>
        <v>0</v>
      </c>
      <c r="C262" s="31">
        <f>'4. Engagement and training need'!C262</f>
        <v>0</v>
      </c>
      <c r="D262" s="31">
        <f>'4. Engagement and training need'!D262</f>
        <v>0</v>
      </c>
      <c r="E262" s="31">
        <f>'4. Engagement and training need'!E262</f>
        <v>0</v>
      </c>
      <c r="F262" s="31">
        <f>'4. Engagement and training need'!F262</f>
        <v>0</v>
      </c>
      <c r="G262" s="31">
        <f>'4. Engagement and training need'!H262</f>
        <v>0</v>
      </c>
      <c r="H262" s="31">
        <f>'4. Engagement and training need'!P262</f>
        <v>0</v>
      </c>
      <c r="I262" s="51"/>
      <c r="J262" s="51"/>
      <c r="K262" s="51"/>
      <c r="L262" s="51"/>
      <c r="M262" s="34" t="str">
        <f>IF(COUNTA('4. Engagement and training need'!I262:L262)=0,"",COUNTIF(I262:L262,"Complete")/COUNTIF('4. Engagement and training need'!I262:L262,"Yes"))</f>
        <v/>
      </c>
      <c r="N262" s="51"/>
      <c r="O262" s="47"/>
      <c r="P262" s="47"/>
      <c r="Q262" s="47"/>
      <c r="R262" s="47"/>
      <c r="S262" s="47"/>
      <c r="T262" s="34" t="str">
        <f>IF(COUNTA('4. Engagement and training need'!Q262:U262)=0,"",COUNTIF(O262:S262,"Complete")/COUNTIF('4. Engagement and training need'!Q262:U262,"Yes"))</f>
        <v/>
      </c>
      <c r="U262" s="47"/>
    </row>
    <row r="263" spans="1:21">
      <c r="A263" s="31">
        <f>'4. Engagement and training need'!A263</f>
        <v>0</v>
      </c>
      <c r="B263" s="30">
        <f>'4. Engagement and training need'!B263</f>
        <v>0</v>
      </c>
      <c r="C263" s="31">
        <f>'4. Engagement and training need'!C263</f>
        <v>0</v>
      </c>
      <c r="D263" s="31">
        <f>'4. Engagement and training need'!D263</f>
        <v>0</v>
      </c>
      <c r="E263" s="31">
        <f>'4. Engagement and training need'!E263</f>
        <v>0</v>
      </c>
      <c r="F263" s="31">
        <f>'4. Engagement and training need'!F263</f>
        <v>0</v>
      </c>
      <c r="G263" s="31">
        <f>'4. Engagement and training need'!H263</f>
        <v>0</v>
      </c>
      <c r="H263" s="31">
        <f>'4. Engagement and training need'!P263</f>
        <v>0</v>
      </c>
      <c r="I263" s="50"/>
      <c r="J263" s="50"/>
      <c r="K263" s="50"/>
      <c r="L263" s="50"/>
      <c r="M263" s="34" t="str">
        <f>IF(COUNTA('4. Engagement and training need'!I263:L263)=0,"",COUNTIF(I263:L263,"Complete")/COUNTIF('4. Engagement and training need'!I263:L263,"Yes"))</f>
        <v/>
      </c>
      <c r="N263" s="50"/>
      <c r="O263" s="45"/>
      <c r="P263" s="45"/>
      <c r="Q263" s="45"/>
      <c r="R263" s="45"/>
      <c r="S263" s="45"/>
      <c r="T263" s="34" t="str">
        <f>IF(COUNTA('4. Engagement and training need'!Q263:U263)=0,"",COUNTIF(O263:S263,"Complete")/COUNTIF('4. Engagement and training need'!Q263:U263,"Yes"))</f>
        <v/>
      </c>
      <c r="U263" s="45"/>
    </row>
    <row r="264" spans="1:21">
      <c r="A264" s="31">
        <f>'4. Engagement and training need'!A264</f>
        <v>0</v>
      </c>
      <c r="B264" s="30">
        <f>'4. Engagement and training need'!B264</f>
        <v>0</v>
      </c>
      <c r="C264" s="31">
        <f>'4. Engagement and training need'!C264</f>
        <v>0</v>
      </c>
      <c r="D264" s="31">
        <f>'4. Engagement and training need'!D264</f>
        <v>0</v>
      </c>
      <c r="E264" s="31">
        <f>'4. Engagement and training need'!E264</f>
        <v>0</v>
      </c>
      <c r="F264" s="31">
        <f>'4. Engagement and training need'!F264</f>
        <v>0</v>
      </c>
      <c r="G264" s="31">
        <f>'4. Engagement and training need'!H264</f>
        <v>0</v>
      </c>
      <c r="H264" s="31">
        <f>'4. Engagement and training need'!P264</f>
        <v>0</v>
      </c>
      <c r="I264" s="51"/>
      <c r="J264" s="51"/>
      <c r="K264" s="51"/>
      <c r="L264" s="51"/>
      <c r="M264" s="34" t="str">
        <f>IF(COUNTA('4. Engagement and training need'!I264:L264)=0,"",COUNTIF(I264:L264,"Complete")/COUNTIF('4. Engagement and training need'!I264:L264,"Yes"))</f>
        <v/>
      </c>
      <c r="N264" s="51"/>
      <c r="O264" s="47"/>
      <c r="P264" s="47"/>
      <c r="Q264" s="47"/>
      <c r="R264" s="47"/>
      <c r="S264" s="47"/>
      <c r="T264" s="34" t="str">
        <f>IF(COUNTA('4. Engagement and training need'!Q264:U264)=0,"",COUNTIF(O264:S264,"Complete")/COUNTIF('4. Engagement and training need'!Q264:U264,"Yes"))</f>
        <v/>
      </c>
      <c r="U264" s="47"/>
    </row>
    <row r="265" spans="1:21">
      <c r="A265" s="31">
        <f>'4. Engagement and training need'!A265</f>
        <v>0</v>
      </c>
      <c r="B265" s="30">
        <f>'4. Engagement and training need'!B265</f>
        <v>0</v>
      </c>
      <c r="C265" s="31">
        <f>'4. Engagement and training need'!C265</f>
        <v>0</v>
      </c>
      <c r="D265" s="31">
        <f>'4. Engagement and training need'!D265</f>
        <v>0</v>
      </c>
      <c r="E265" s="31">
        <f>'4. Engagement and training need'!E265</f>
        <v>0</v>
      </c>
      <c r="F265" s="31">
        <f>'4. Engagement and training need'!F265</f>
        <v>0</v>
      </c>
      <c r="G265" s="31">
        <f>'4. Engagement and training need'!H265</f>
        <v>0</v>
      </c>
      <c r="H265" s="31">
        <f>'4. Engagement and training need'!P265</f>
        <v>0</v>
      </c>
      <c r="I265" s="51"/>
      <c r="J265" s="51"/>
      <c r="K265" s="51"/>
      <c r="L265" s="51"/>
      <c r="M265" s="34" t="str">
        <f>IF(COUNTA('4. Engagement and training need'!I265:L265)=0,"",COUNTIF(I265:L265,"Complete")/COUNTIF('4. Engagement and training need'!I265:L265,"Yes"))</f>
        <v/>
      </c>
      <c r="N265" s="51"/>
      <c r="O265" s="47"/>
      <c r="P265" s="47"/>
      <c r="Q265" s="47"/>
      <c r="R265" s="47"/>
      <c r="S265" s="47"/>
      <c r="T265" s="34" t="str">
        <f>IF(COUNTA('4. Engagement and training need'!Q265:U265)=0,"",COUNTIF(O265:S265,"Complete")/COUNTIF('4. Engagement and training need'!Q265:U265,"Yes"))</f>
        <v/>
      </c>
      <c r="U265" s="47"/>
    </row>
    <row r="266" spans="1:21">
      <c r="A266" s="31">
        <f>'4. Engagement and training need'!A266</f>
        <v>0</v>
      </c>
      <c r="B266" s="30">
        <f>'4. Engagement and training need'!B266</f>
        <v>0</v>
      </c>
      <c r="C266" s="31">
        <f>'4. Engagement and training need'!C266</f>
        <v>0</v>
      </c>
      <c r="D266" s="31">
        <f>'4. Engagement and training need'!D266</f>
        <v>0</v>
      </c>
      <c r="E266" s="31">
        <f>'4. Engagement and training need'!E266</f>
        <v>0</v>
      </c>
      <c r="F266" s="31">
        <f>'4. Engagement and training need'!F266</f>
        <v>0</v>
      </c>
      <c r="G266" s="31">
        <f>'4. Engagement and training need'!H266</f>
        <v>0</v>
      </c>
      <c r="H266" s="31">
        <f>'4. Engagement and training need'!P266</f>
        <v>0</v>
      </c>
      <c r="I266" s="50"/>
      <c r="J266" s="50"/>
      <c r="K266" s="50"/>
      <c r="L266" s="50"/>
      <c r="M266" s="34" t="str">
        <f>IF(COUNTA('4. Engagement and training need'!I266:L266)=0,"",COUNTIF(I266:L266,"Complete")/COUNTIF('4. Engagement and training need'!I266:L266,"Yes"))</f>
        <v/>
      </c>
      <c r="N266" s="50"/>
      <c r="O266" s="45"/>
      <c r="P266" s="45"/>
      <c r="Q266" s="45"/>
      <c r="R266" s="45"/>
      <c r="S266" s="45"/>
      <c r="T266" s="34" t="str">
        <f>IF(COUNTA('4. Engagement and training need'!Q266:U266)=0,"",COUNTIF(O266:S266,"Complete")/COUNTIF('4. Engagement and training need'!Q266:U266,"Yes"))</f>
        <v/>
      </c>
      <c r="U266" s="45"/>
    </row>
    <row r="267" spans="1:21">
      <c r="A267" s="31">
        <f>'4. Engagement and training need'!A267</f>
        <v>0</v>
      </c>
      <c r="B267" s="30">
        <f>'4. Engagement and training need'!B267</f>
        <v>0</v>
      </c>
      <c r="C267" s="31">
        <f>'4. Engagement and training need'!C267</f>
        <v>0</v>
      </c>
      <c r="D267" s="31">
        <f>'4. Engagement and training need'!D267</f>
        <v>0</v>
      </c>
      <c r="E267" s="31">
        <f>'4. Engagement and training need'!E267</f>
        <v>0</v>
      </c>
      <c r="F267" s="31">
        <f>'4. Engagement and training need'!F267</f>
        <v>0</v>
      </c>
      <c r="G267" s="31">
        <f>'4. Engagement and training need'!H267</f>
        <v>0</v>
      </c>
      <c r="H267" s="31">
        <f>'4. Engagement and training need'!P267</f>
        <v>0</v>
      </c>
      <c r="I267" s="51"/>
      <c r="J267" s="51"/>
      <c r="K267" s="51"/>
      <c r="L267" s="51"/>
      <c r="M267" s="34" t="str">
        <f>IF(COUNTA('4. Engagement and training need'!I267:L267)=0,"",COUNTIF(I267:L267,"Complete")/COUNTIF('4. Engagement and training need'!I267:L267,"Yes"))</f>
        <v/>
      </c>
      <c r="N267" s="51"/>
      <c r="O267" s="47"/>
      <c r="P267" s="47"/>
      <c r="Q267" s="47"/>
      <c r="R267" s="47"/>
      <c r="S267" s="47"/>
      <c r="T267" s="34" t="str">
        <f>IF(COUNTA('4. Engagement and training need'!Q267:U267)=0,"",COUNTIF(O267:S267,"Complete")/COUNTIF('4. Engagement and training need'!Q267:U267,"Yes"))</f>
        <v/>
      </c>
      <c r="U267" s="47"/>
    </row>
    <row r="268" spans="1:21">
      <c r="A268" s="31">
        <f>'4. Engagement and training need'!A268</f>
        <v>0</v>
      </c>
      <c r="B268" s="30">
        <f>'4. Engagement and training need'!B268</f>
        <v>0</v>
      </c>
      <c r="C268" s="31">
        <f>'4. Engagement and training need'!C268</f>
        <v>0</v>
      </c>
      <c r="D268" s="31">
        <f>'4. Engagement and training need'!D268</f>
        <v>0</v>
      </c>
      <c r="E268" s="31">
        <f>'4. Engagement and training need'!E268</f>
        <v>0</v>
      </c>
      <c r="F268" s="31">
        <f>'4. Engagement and training need'!F268</f>
        <v>0</v>
      </c>
      <c r="G268" s="31">
        <f>'4. Engagement and training need'!H268</f>
        <v>0</v>
      </c>
      <c r="H268" s="31">
        <f>'4. Engagement and training need'!P268</f>
        <v>0</v>
      </c>
      <c r="I268" s="51"/>
      <c r="J268" s="51"/>
      <c r="K268" s="51"/>
      <c r="L268" s="51"/>
      <c r="M268" s="34" t="str">
        <f>IF(COUNTA('4. Engagement and training need'!I268:L268)=0,"",COUNTIF(I268:L268,"Complete")/COUNTIF('4. Engagement and training need'!I268:L268,"Yes"))</f>
        <v/>
      </c>
      <c r="N268" s="51"/>
      <c r="O268" s="47"/>
      <c r="P268" s="47"/>
      <c r="Q268" s="47"/>
      <c r="R268" s="47"/>
      <c r="S268" s="47"/>
      <c r="T268" s="34" t="str">
        <f>IF(COUNTA('4. Engagement and training need'!Q268:U268)=0,"",COUNTIF(O268:S268,"Complete")/COUNTIF('4. Engagement and training need'!Q268:U268,"Yes"))</f>
        <v/>
      </c>
      <c r="U268" s="47"/>
    </row>
    <row r="269" spans="1:21">
      <c r="A269" s="31">
        <f>'4. Engagement and training need'!A269</f>
        <v>0</v>
      </c>
      <c r="B269" s="30">
        <f>'4. Engagement and training need'!B269</f>
        <v>0</v>
      </c>
      <c r="C269" s="31">
        <f>'4. Engagement and training need'!C269</f>
        <v>0</v>
      </c>
      <c r="D269" s="31">
        <f>'4. Engagement and training need'!D269</f>
        <v>0</v>
      </c>
      <c r="E269" s="31">
        <f>'4. Engagement and training need'!E269</f>
        <v>0</v>
      </c>
      <c r="F269" s="31">
        <f>'4. Engagement and training need'!F269</f>
        <v>0</v>
      </c>
      <c r="G269" s="31">
        <f>'4. Engagement and training need'!H269</f>
        <v>0</v>
      </c>
      <c r="H269" s="31">
        <f>'4. Engagement and training need'!P269</f>
        <v>0</v>
      </c>
      <c r="I269" s="50"/>
      <c r="J269" s="50"/>
      <c r="K269" s="50"/>
      <c r="L269" s="50"/>
      <c r="M269" s="34" t="str">
        <f>IF(COUNTA('4. Engagement and training need'!I269:L269)=0,"",COUNTIF(I269:L269,"Complete")/COUNTIF('4. Engagement and training need'!I269:L269,"Yes"))</f>
        <v/>
      </c>
      <c r="N269" s="50"/>
      <c r="O269" s="45"/>
      <c r="P269" s="45"/>
      <c r="Q269" s="45"/>
      <c r="R269" s="45"/>
      <c r="S269" s="45"/>
      <c r="T269" s="34" t="str">
        <f>IF(COUNTA('4. Engagement and training need'!Q269:U269)=0,"",COUNTIF(O269:S269,"Complete")/COUNTIF('4. Engagement and training need'!Q269:U269,"Yes"))</f>
        <v/>
      </c>
      <c r="U269" s="45"/>
    </row>
    <row r="270" spans="1:21">
      <c r="A270" s="31">
        <f>'4. Engagement and training need'!A270</f>
        <v>0</v>
      </c>
      <c r="B270" s="30">
        <f>'4. Engagement and training need'!B270</f>
        <v>0</v>
      </c>
      <c r="C270" s="31">
        <f>'4. Engagement and training need'!C270</f>
        <v>0</v>
      </c>
      <c r="D270" s="31">
        <f>'4. Engagement and training need'!D270</f>
        <v>0</v>
      </c>
      <c r="E270" s="31">
        <f>'4. Engagement and training need'!E270</f>
        <v>0</v>
      </c>
      <c r="F270" s="31">
        <f>'4. Engagement and training need'!F270</f>
        <v>0</v>
      </c>
      <c r="G270" s="31">
        <f>'4. Engagement and training need'!H270</f>
        <v>0</v>
      </c>
      <c r="H270" s="31">
        <f>'4. Engagement and training need'!P270</f>
        <v>0</v>
      </c>
      <c r="I270" s="51"/>
      <c r="J270" s="51"/>
      <c r="K270" s="51"/>
      <c r="L270" s="51"/>
      <c r="M270" s="34" t="str">
        <f>IF(COUNTA('4. Engagement and training need'!I270:L270)=0,"",COUNTIF(I270:L270,"Complete")/COUNTIF('4. Engagement and training need'!I270:L270,"Yes"))</f>
        <v/>
      </c>
      <c r="N270" s="51"/>
      <c r="O270" s="47"/>
      <c r="P270" s="47"/>
      <c r="Q270" s="47"/>
      <c r="R270" s="47"/>
      <c r="S270" s="47"/>
      <c r="T270" s="34" t="str">
        <f>IF(COUNTA('4. Engagement and training need'!Q270:U270)=0,"",COUNTIF(O270:S270,"Complete")/COUNTIF('4. Engagement and training need'!Q270:U270,"Yes"))</f>
        <v/>
      </c>
      <c r="U270" s="47"/>
    </row>
    <row r="271" spans="1:21">
      <c r="A271" s="31">
        <f>'4. Engagement and training need'!A271</f>
        <v>0</v>
      </c>
      <c r="B271" s="30">
        <f>'4. Engagement and training need'!B271</f>
        <v>0</v>
      </c>
      <c r="C271" s="31">
        <f>'4. Engagement and training need'!C271</f>
        <v>0</v>
      </c>
      <c r="D271" s="31">
        <f>'4. Engagement and training need'!D271</f>
        <v>0</v>
      </c>
      <c r="E271" s="31">
        <f>'4. Engagement and training need'!E271</f>
        <v>0</v>
      </c>
      <c r="F271" s="31">
        <f>'4. Engagement and training need'!F271</f>
        <v>0</v>
      </c>
      <c r="G271" s="31">
        <f>'4. Engagement and training need'!H271</f>
        <v>0</v>
      </c>
      <c r="H271" s="31">
        <f>'4. Engagement and training need'!P271</f>
        <v>0</v>
      </c>
      <c r="I271" s="51"/>
      <c r="J271" s="51"/>
      <c r="K271" s="51"/>
      <c r="L271" s="51"/>
      <c r="M271" s="34" t="str">
        <f>IF(COUNTA('4. Engagement and training need'!I271:L271)=0,"",COUNTIF(I271:L271,"Complete")/COUNTIF('4. Engagement and training need'!I271:L271,"Yes"))</f>
        <v/>
      </c>
      <c r="N271" s="51"/>
      <c r="O271" s="47"/>
      <c r="P271" s="47"/>
      <c r="Q271" s="47"/>
      <c r="R271" s="47"/>
      <c r="S271" s="47"/>
      <c r="T271" s="34" t="str">
        <f>IF(COUNTA('4. Engagement and training need'!Q271:U271)=0,"",COUNTIF(O271:S271,"Complete")/COUNTIF('4. Engagement and training need'!Q271:U271,"Yes"))</f>
        <v/>
      </c>
      <c r="U271" s="47"/>
    </row>
    <row r="272" spans="1:21">
      <c r="A272" s="31">
        <f>'4. Engagement and training need'!A272</f>
        <v>0</v>
      </c>
      <c r="B272" s="30">
        <f>'4. Engagement and training need'!B272</f>
        <v>0</v>
      </c>
      <c r="C272" s="31">
        <f>'4. Engagement and training need'!C272</f>
        <v>0</v>
      </c>
      <c r="D272" s="31">
        <f>'4. Engagement and training need'!D272</f>
        <v>0</v>
      </c>
      <c r="E272" s="31">
        <f>'4. Engagement and training need'!E272</f>
        <v>0</v>
      </c>
      <c r="F272" s="31">
        <f>'4. Engagement and training need'!F272</f>
        <v>0</v>
      </c>
      <c r="G272" s="31">
        <f>'4. Engagement and training need'!H272</f>
        <v>0</v>
      </c>
      <c r="H272" s="31">
        <f>'4. Engagement and training need'!P272</f>
        <v>0</v>
      </c>
      <c r="I272" s="50"/>
      <c r="J272" s="50"/>
      <c r="K272" s="50"/>
      <c r="L272" s="50"/>
      <c r="M272" s="34" t="str">
        <f>IF(COUNTA('4. Engagement and training need'!I272:L272)=0,"",COUNTIF(I272:L272,"Complete")/COUNTIF('4. Engagement and training need'!I272:L272,"Yes"))</f>
        <v/>
      </c>
      <c r="N272" s="50"/>
      <c r="O272" s="45"/>
      <c r="P272" s="45"/>
      <c r="Q272" s="45"/>
      <c r="R272" s="45"/>
      <c r="S272" s="45"/>
      <c r="T272" s="34" t="str">
        <f>IF(COUNTA('4. Engagement and training need'!Q272:U272)=0,"",COUNTIF(O272:S272,"Complete")/COUNTIF('4. Engagement and training need'!Q272:U272,"Yes"))</f>
        <v/>
      </c>
      <c r="U272" s="45"/>
    </row>
    <row r="273" spans="1:21">
      <c r="A273" s="31">
        <f>'4. Engagement and training need'!A273</f>
        <v>0</v>
      </c>
      <c r="B273" s="30">
        <f>'4. Engagement and training need'!B273</f>
        <v>0</v>
      </c>
      <c r="C273" s="31">
        <f>'4. Engagement and training need'!C273</f>
        <v>0</v>
      </c>
      <c r="D273" s="31">
        <f>'4. Engagement and training need'!D273</f>
        <v>0</v>
      </c>
      <c r="E273" s="31">
        <f>'4. Engagement and training need'!E273</f>
        <v>0</v>
      </c>
      <c r="F273" s="31">
        <f>'4. Engagement and training need'!F273</f>
        <v>0</v>
      </c>
      <c r="G273" s="31">
        <f>'4. Engagement and training need'!H273</f>
        <v>0</v>
      </c>
      <c r="H273" s="31">
        <f>'4. Engagement and training need'!P273</f>
        <v>0</v>
      </c>
      <c r="I273" s="51"/>
      <c r="J273" s="51"/>
      <c r="K273" s="51"/>
      <c r="L273" s="51"/>
      <c r="M273" s="34" t="str">
        <f>IF(COUNTA('4. Engagement and training need'!I273:L273)=0,"",COUNTIF(I273:L273,"Complete")/COUNTIF('4. Engagement and training need'!I273:L273,"Yes"))</f>
        <v/>
      </c>
      <c r="N273" s="51"/>
      <c r="O273" s="47"/>
      <c r="P273" s="47"/>
      <c r="Q273" s="47"/>
      <c r="R273" s="47"/>
      <c r="S273" s="47"/>
      <c r="T273" s="34" t="str">
        <f>IF(COUNTA('4. Engagement and training need'!Q273:U273)=0,"",COUNTIF(O273:S273,"Complete")/COUNTIF('4. Engagement and training need'!Q273:U273,"Yes"))</f>
        <v/>
      </c>
      <c r="U273" s="47"/>
    </row>
    <row r="274" spans="1:21">
      <c r="A274" s="31">
        <f>'4. Engagement and training need'!A274</f>
        <v>0</v>
      </c>
      <c r="B274" s="30">
        <f>'4. Engagement and training need'!B274</f>
        <v>0</v>
      </c>
      <c r="C274" s="31">
        <f>'4. Engagement and training need'!C274</f>
        <v>0</v>
      </c>
      <c r="D274" s="31">
        <f>'4. Engagement and training need'!D274</f>
        <v>0</v>
      </c>
      <c r="E274" s="31">
        <f>'4. Engagement and training need'!E274</f>
        <v>0</v>
      </c>
      <c r="F274" s="31">
        <f>'4. Engagement and training need'!F274</f>
        <v>0</v>
      </c>
      <c r="G274" s="31">
        <f>'4. Engagement and training need'!H274</f>
        <v>0</v>
      </c>
      <c r="H274" s="31">
        <f>'4. Engagement and training need'!P274</f>
        <v>0</v>
      </c>
      <c r="I274" s="51"/>
      <c r="J274" s="51"/>
      <c r="K274" s="51"/>
      <c r="L274" s="51"/>
      <c r="M274" s="34" t="str">
        <f>IF(COUNTA('4. Engagement and training need'!I274:L274)=0,"",COUNTIF(I274:L274,"Complete")/COUNTIF('4. Engagement and training need'!I274:L274,"Yes"))</f>
        <v/>
      </c>
      <c r="N274" s="51"/>
      <c r="O274" s="47"/>
      <c r="P274" s="47"/>
      <c r="Q274" s="47"/>
      <c r="R274" s="47"/>
      <c r="S274" s="47"/>
      <c r="T274" s="34" t="str">
        <f>IF(COUNTA('4. Engagement and training need'!Q274:U274)=0,"",COUNTIF(O274:S274,"Complete")/COUNTIF('4. Engagement and training need'!Q274:U274,"Yes"))</f>
        <v/>
      </c>
      <c r="U274" s="47"/>
    </row>
    <row r="275" spans="1:21">
      <c r="A275" s="31">
        <f>'4. Engagement and training need'!A275</f>
        <v>0</v>
      </c>
      <c r="B275" s="30">
        <f>'4. Engagement and training need'!B275</f>
        <v>0</v>
      </c>
      <c r="C275" s="31">
        <f>'4. Engagement and training need'!C275</f>
        <v>0</v>
      </c>
      <c r="D275" s="31">
        <f>'4. Engagement and training need'!D275</f>
        <v>0</v>
      </c>
      <c r="E275" s="31">
        <f>'4. Engagement and training need'!E275</f>
        <v>0</v>
      </c>
      <c r="F275" s="31">
        <f>'4. Engagement and training need'!F275</f>
        <v>0</v>
      </c>
      <c r="G275" s="31">
        <f>'4. Engagement and training need'!H275</f>
        <v>0</v>
      </c>
      <c r="H275" s="31">
        <f>'4. Engagement and training need'!P275</f>
        <v>0</v>
      </c>
      <c r="I275" s="50"/>
      <c r="J275" s="50"/>
      <c r="K275" s="50"/>
      <c r="L275" s="50"/>
      <c r="M275" s="34" t="str">
        <f>IF(COUNTA('4. Engagement and training need'!I275:L275)=0,"",COUNTIF(I275:L275,"Complete")/COUNTIF('4. Engagement and training need'!I275:L275,"Yes"))</f>
        <v/>
      </c>
      <c r="N275" s="50"/>
      <c r="O275" s="45"/>
      <c r="P275" s="45"/>
      <c r="Q275" s="45"/>
      <c r="R275" s="45"/>
      <c r="S275" s="45"/>
      <c r="T275" s="34" t="str">
        <f>IF(COUNTA('4. Engagement and training need'!Q275:U275)=0,"",COUNTIF(O275:S275,"Complete")/COUNTIF('4. Engagement and training need'!Q275:U275,"Yes"))</f>
        <v/>
      </c>
      <c r="U275" s="45"/>
    </row>
    <row r="276" spans="1:21">
      <c r="A276" s="31">
        <f>'4. Engagement and training need'!A276</f>
        <v>0</v>
      </c>
      <c r="B276" s="30">
        <f>'4. Engagement and training need'!B276</f>
        <v>0</v>
      </c>
      <c r="C276" s="31">
        <f>'4. Engagement and training need'!C276</f>
        <v>0</v>
      </c>
      <c r="D276" s="31">
        <f>'4. Engagement and training need'!D276</f>
        <v>0</v>
      </c>
      <c r="E276" s="31">
        <f>'4. Engagement and training need'!E276</f>
        <v>0</v>
      </c>
      <c r="F276" s="31">
        <f>'4. Engagement and training need'!F276</f>
        <v>0</v>
      </c>
      <c r="G276" s="31">
        <f>'4. Engagement and training need'!H276</f>
        <v>0</v>
      </c>
      <c r="H276" s="31">
        <f>'4. Engagement and training need'!P276</f>
        <v>0</v>
      </c>
      <c r="I276" s="51"/>
      <c r="J276" s="51"/>
      <c r="K276" s="51"/>
      <c r="L276" s="51"/>
      <c r="M276" s="34" t="str">
        <f>IF(COUNTA('4. Engagement and training need'!I276:L276)=0,"",COUNTIF(I276:L276,"Complete")/COUNTIF('4. Engagement and training need'!I276:L276,"Yes"))</f>
        <v/>
      </c>
      <c r="N276" s="51"/>
      <c r="O276" s="47"/>
      <c r="P276" s="47"/>
      <c r="Q276" s="47"/>
      <c r="R276" s="47"/>
      <c r="S276" s="47"/>
      <c r="T276" s="34" t="str">
        <f>IF(COUNTA('4. Engagement and training need'!Q276:U276)=0,"",COUNTIF(O276:S276,"Complete")/COUNTIF('4. Engagement and training need'!Q276:U276,"Yes"))</f>
        <v/>
      </c>
      <c r="U276" s="47"/>
    </row>
    <row r="277" spans="1:21">
      <c r="A277" s="31">
        <f>'4. Engagement and training need'!A277</f>
        <v>0</v>
      </c>
      <c r="B277" s="30">
        <f>'4. Engagement and training need'!B277</f>
        <v>0</v>
      </c>
      <c r="C277" s="31">
        <f>'4. Engagement and training need'!C277</f>
        <v>0</v>
      </c>
      <c r="D277" s="31">
        <f>'4. Engagement and training need'!D277</f>
        <v>0</v>
      </c>
      <c r="E277" s="31">
        <f>'4. Engagement and training need'!E277</f>
        <v>0</v>
      </c>
      <c r="F277" s="31">
        <f>'4. Engagement and training need'!F277</f>
        <v>0</v>
      </c>
      <c r="G277" s="31">
        <f>'4. Engagement and training need'!H277</f>
        <v>0</v>
      </c>
      <c r="H277" s="31">
        <f>'4. Engagement and training need'!P277</f>
        <v>0</v>
      </c>
      <c r="I277" s="51"/>
      <c r="J277" s="51"/>
      <c r="K277" s="51"/>
      <c r="L277" s="51"/>
      <c r="M277" s="34" t="str">
        <f>IF(COUNTA('4. Engagement and training need'!I277:L277)=0,"",COUNTIF(I277:L277,"Complete")/COUNTIF('4. Engagement and training need'!I277:L277,"Yes"))</f>
        <v/>
      </c>
      <c r="N277" s="51"/>
      <c r="O277" s="47"/>
      <c r="P277" s="47"/>
      <c r="Q277" s="47"/>
      <c r="R277" s="47"/>
      <c r="S277" s="47"/>
      <c r="T277" s="34" t="str">
        <f>IF(COUNTA('4. Engagement and training need'!Q277:U277)=0,"",COUNTIF(O277:S277,"Complete")/COUNTIF('4. Engagement and training need'!Q277:U277,"Yes"))</f>
        <v/>
      </c>
      <c r="U277" s="47"/>
    </row>
    <row r="278" spans="1:21">
      <c r="A278" s="31">
        <f>'4. Engagement and training need'!A278</f>
        <v>0</v>
      </c>
      <c r="B278" s="30">
        <f>'4. Engagement and training need'!B278</f>
        <v>0</v>
      </c>
      <c r="C278" s="31">
        <f>'4. Engagement and training need'!C278</f>
        <v>0</v>
      </c>
      <c r="D278" s="31">
        <f>'4. Engagement and training need'!D278</f>
        <v>0</v>
      </c>
      <c r="E278" s="31">
        <f>'4. Engagement and training need'!E278</f>
        <v>0</v>
      </c>
      <c r="F278" s="31">
        <f>'4. Engagement and training need'!F278</f>
        <v>0</v>
      </c>
      <c r="G278" s="31">
        <f>'4. Engagement and training need'!H278</f>
        <v>0</v>
      </c>
      <c r="H278" s="31">
        <f>'4. Engagement and training need'!P278</f>
        <v>0</v>
      </c>
      <c r="I278" s="50"/>
      <c r="J278" s="50"/>
      <c r="K278" s="50"/>
      <c r="L278" s="50"/>
      <c r="M278" s="34" t="str">
        <f>IF(COUNTA('4. Engagement and training need'!I278:L278)=0,"",COUNTIF(I278:L278,"Complete")/COUNTIF('4. Engagement and training need'!I278:L278,"Yes"))</f>
        <v/>
      </c>
      <c r="N278" s="50"/>
      <c r="O278" s="45"/>
      <c r="P278" s="45"/>
      <c r="Q278" s="45"/>
      <c r="R278" s="45"/>
      <c r="S278" s="45"/>
      <c r="T278" s="34" t="str">
        <f>IF(COUNTA('4. Engagement and training need'!Q278:U278)=0,"",COUNTIF(O278:S278,"Complete")/COUNTIF('4. Engagement and training need'!Q278:U278,"Yes"))</f>
        <v/>
      </c>
      <c r="U278" s="45"/>
    </row>
    <row r="279" spans="1:21">
      <c r="A279" s="31">
        <f>'4. Engagement and training need'!A279</f>
        <v>0</v>
      </c>
      <c r="B279" s="30">
        <f>'4. Engagement and training need'!B279</f>
        <v>0</v>
      </c>
      <c r="C279" s="31">
        <f>'4. Engagement and training need'!C279</f>
        <v>0</v>
      </c>
      <c r="D279" s="31">
        <f>'4. Engagement and training need'!D279</f>
        <v>0</v>
      </c>
      <c r="E279" s="31">
        <f>'4. Engagement and training need'!E279</f>
        <v>0</v>
      </c>
      <c r="F279" s="31">
        <f>'4. Engagement and training need'!F279</f>
        <v>0</v>
      </c>
      <c r="G279" s="31">
        <f>'4. Engagement and training need'!H279</f>
        <v>0</v>
      </c>
      <c r="H279" s="31">
        <f>'4. Engagement and training need'!P279</f>
        <v>0</v>
      </c>
      <c r="I279" s="51"/>
      <c r="J279" s="51"/>
      <c r="K279" s="51"/>
      <c r="L279" s="51"/>
      <c r="M279" s="34" t="str">
        <f>IF(COUNTA('4. Engagement and training need'!I279:L279)=0,"",COUNTIF(I279:L279,"Complete")/COUNTIF('4. Engagement and training need'!I279:L279,"Yes"))</f>
        <v/>
      </c>
      <c r="N279" s="51"/>
      <c r="O279" s="47"/>
      <c r="P279" s="47"/>
      <c r="Q279" s="47"/>
      <c r="R279" s="47"/>
      <c r="S279" s="47"/>
      <c r="T279" s="34" t="str">
        <f>IF(COUNTA('4. Engagement and training need'!Q279:U279)=0,"",COUNTIF(O279:S279,"Complete")/COUNTIF('4. Engagement and training need'!Q279:U279,"Yes"))</f>
        <v/>
      </c>
      <c r="U279" s="47"/>
    </row>
    <row r="280" spans="1:21">
      <c r="A280" s="31">
        <f>'4. Engagement and training need'!A280</f>
        <v>0</v>
      </c>
      <c r="B280" s="30">
        <f>'4. Engagement and training need'!B280</f>
        <v>0</v>
      </c>
      <c r="C280" s="31">
        <f>'4. Engagement and training need'!C280</f>
        <v>0</v>
      </c>
      <c r="D280" s="31">
        <f>'4. Engagement and training need'!D280</f>
        <v>0</v>
      </c>
      <c r="E280" s="31">
        <f>'4. Engagement and training need'!E280</f>
        <v>0</v>
      </c>
      <c r="F280" s="31">
        <f>'4. Engagement and training need'!F280</f>
        <v>0</v>
      </c>
      <c r="G280" s="31">
        <f>'4. Engagement and training need'!H280</f>
        <v>0</v>
      </c>
      <c r="H280" s="31">
        <f>'4. Engagement and training need'!P280</f>
        <v>0</v>
      </c>
      <c r="I280" s="51"/>
      <c r="J280" s="51"/>
      <c r="K280" s="51"/>
      <c r="L280" s="51"/>
      <c r="M280" s="34" t="str">
        <f>IF(COUNTA('4. Engagement and training need'!I280:L280)=0,"",COUNTIF(I280:L280,"Complete")/COUNTIF('4. Engagement and training need'!I280:L280,"Yes"))</f>
        <v/>
      </c>
      <c r="N280" s="51"/>
      <c r="O280" s="47"/>
      <c r="P280" s="47"/>
      <c r="Q280" s="47"/>
      <c r="R280" s="47"/>
      <c r="S280" s="47"/>
      <c r="T280" s="34" t="str">
        <f>IF(COUNTA('4. Engagement and training need'!Q280:U280)=0,"",COUNTIF(O280:S280,"Complete")/COUNTIF('4. Engagement and training need'!Q280:U280,"Yes"))</f>
        <v/>
      </c>
      <c r="U280" s="47"/>
    </row>
    <row r="281" spans="1:21">
      <c r="A281" s="31">
        <f>'4. Engagement and training need'!A281</f>
        <v>0</v>
      </c>
      <c r="B281" s="30">
        <f>'4. Engagement and training need'!B281</f>
        <v>0</v>
      </c>
      <c r="C281" s="31">
        <f>'4. Engagement and training need'!C281</f>
        <v>0</v>
      </c>
      <c r="D281" s="31">
        <f>'4. Engagement and training need'!D281</f>
        <v>0</v>
      </c>
      <c r="E281" s="31">
        <f>'4. Engagement and training need'!E281</f>
        <v>0</v>
      </c>
      <c r="F281" s="31">
        <f>'4. Engagement and training need'!F281</f>
        <v>0</v>
      </c>
      <c r="G281" s="31">
        <f>'4. Engagement and training need'!H281</f>
        <v>0</v>
      </c>
      <c r="H281" s="31">
        <f>'4. Engagement and training need'!P281</f>
        <v>0</v>
      </c>
      <c r="I281" s="50"/>
      <c r="J281" s="50"/>
      <c r="K281" s="50"/>
      <c r="L281" s="50"/>
      <c r="M281" s="34" t="str">
        <f>IF(COUNTA('4. Engagement and training need'!I281:L281)=0,"",COUNTIF(I281:L281,"Complete")/COUNTIF('4. Engagement and training need'!I281:L281,"Yes"))</f>
        <v/>
      </c>
      <c r="N281" s="50"/>
      <c r="O281" s="45"/>
      <c r="P281" s="45"/>
      <c r="Q281" s="45"/>
      <c r="R281" s="45"/>
      <c r="S281" s="45"/>
      <c r="T281" s="34" t="str">
        <f>IF(COUNTA('4. Engagement and training need'!Q281:U281)=0,"",COUNTIF(O281:S281,"Complete")/COUNTIF('4. Engagement and training need'!Q281:U281,"Yes"))</f>
        <v/>
      </c>
      <c r="U281" s="45"/>
    </row>
    <row r="282" spans="1:21">
      <c r="A282" s="31">
        <f>'4. Engagement and training need'!A282</f>
        <v>0</v>
      </c>
      <c r="B282" s="30">
        <f>'4. Engagement and training need'!B282</f>
        <v>0</v>
      </c>
      <c r="C282" s="31">
        <f>'4. Engagement and training need'!C282</f>
        <v>0</v>
      </c>
      <c r="D282" s="31">
        <f>'4. Engagement and training need'!D282</f>
        <v>0</v>
      </c>
      <c r="E282" s="31">
        <f>'4. Engagement and training need'!E282</f>
        <v>0</v>
      </c>
      <c r="F282" s="31">
        <f>'4. Engagement and training need'!F282</f>
        <v>0</v>
      </c>
      <c r="G282" s="31">
        <f>'4. Engagement and training need'!H282</f>
        <v>0</v>
      </c>
      <c r="H282" s="31">
        <f>'4. Engagement and training need'!P282</f>
        <v>0</v>
      </c>
      <c r="I282" s="51"/>
      <c r="J282" s="51"/>
      <c r="K282" s="51"/>
      <c r="L282" s="51"/>
      <c r="M282" s="34" t="str">
        <f>IF(COUNTA('4. Engagement and training need'!I282:L282)=0,"",COUNTIF(I282:L282,"Complete")/COUNTIF('4. Engagement and training need'!I282:L282,"Yes"))</f>
        <v/>
      </c>
      <c r="N282" s="51"/>
      <c r="O282" s="47"/>
      <c r="P282" s="47"/>
      <c r="Q282" s="47"/>
      <c r="R282" s="47"/>
      <c r="S282" s="47"/>
      <c r="T282" s="34" t="str">
        <f>IF(COUNTA('4. Engagement and training need'!Q282:U282)=0,"",COUNTIF(O282:S282,"Complete")/COUNTIF('4. Engagement and training need'!Q282:U282,"Yes"))</f>
        <v/>
      </c>
      <c r="U282" s="47"/>
    </row>
    <row r="283" spans="1:21">
      <c r="A283" s="31">
        <f>'4. Engagement and training need'!A283</f>
        <v>0</v>
      </c>
      <c r="B283" s="30">
        <f>'4. Engagement and training need'!B283</f>
        <v>0</v>
      </c>
      <c r="C283" s="31">
        <f>'4. Engagement and training need'!C283</f>
        <v>0</v>
      </c>
      <c r="D283" s="31">
        <f>'4. Engagement and training need'!D283</f>
        <v>0</v>
      </c>
      <c r="E283" s="31">
        <f>'4. Engagement and training need'!E283</f>
        <v>0</v>
      </c>
      <c r="F283" s="31">
        <f>'4. Engagement and training need'!F283</f>
        <v>0</v>
      </c>
      <c r="G283" s="31">
        <f>'4. Engagement and training need'!H283</f>
        <v>0</v>
      </c>
      <c r="H283" s="31">
        <f>'4. Engagement and training need'!P283</f>
        <v>0</v>
      </c>
      <c r="I283" s="51"/>
      <c r="J283" s="51"/>
      <c r="K283" s="51"/>
      <c r="L283" s="51"/>
      <c r="M283" s="34" t="str">
        <f>IF(COUNTA('4. Engagement and training need'!I283:L283)=0,"",COUNTIF(I283:L283,"Complete")/COUNTIF('4. Engagement and training need'!I283:L283,"Yes"))</f>
        <v/>
      </c>
      <c r="N283" s="51"/>
      <c r="O283" s="47"/>
      <c r="P283" s="47"/>
      <c r="Q283" s="47"/>
      <c r="R283" s="47"/>
      <c r="S283" s="47"/>
      <c r="T283" s="34" t="str">
        <f>IF(COUNTA('4. Engagement and training need'!Q283:U283)=0,"",COUNTIF(O283:S283,"Complete")/COUNTIF('4. Engagement and training need'!Q283:U283,"Yes"))</f>
        <v/>
      </c>
      <c r="U283" s="47"/>
    </row>
    <row r="284" spans="1:21">
      <c r="A284" s="31">
        <f>'4. Engagement and training need'!A284</f>
        <v>0</v>
      </c>
      <c r="B284" s="30">
        <f>'4. Engagement and training need'!B284</f>
        <v>0</v>
      </c>
      <c r="C284" s="31">
        <f>'4. Engagement and training need'!C284</f>
        <v>0</v>
      </c>
      <c r="D284" s="31">
        <f>'4. Engagement and training need'!D284</f>
        <v>0</v>
      </c>
      <c r="E284" s="31">
        <f>'4. Engagement and training need'!E284</f>
        <v>0</v>
      </c>
      <c r="F284" s="31">
        <f>'4. Engagement and training need'!F284</f>
        <v>0</v>
      </c>
      <c r="G284" s="31">
        <f>'4. Engagement and training need'!H284</f>
        <v>0</v>
      </c>
      <c r="H284" s="31">
        <f>'4. Engagement and training need'!P284</f>
        <v>0</v>
      </c>
      <c r="I284" s="50"/>
      <c r="J284" s="50"/>
      <c r="K284" s="50"/>
      <c r="L284" s="50"/>
      <c r="M284" s="34" t="str">
        <f>IF(COUNTA('4. Engagement and training need'!I284:L284)=0,"",COUNTIF(I284:L284,"Complete")/COUNTIF('4. Engagement and training need'!I284:L284,"Yes"))</f>
        <v/>
      </c>
      <c r="N284" s="50"/>
      <c r="O284" s="45"/>
      <c r="P284" s="45"/>
      <c r="Q284" s="45"/>
      <c r="R284" s="45"/>
      <c r="S284" s="45"/>
      <c r="T284" s="34" t="str">
        <f>IF(COUNTA('4. Engagement and training need'!Q284:U284)=0,"",COUNTIF(O284:S284,"Complete")/COUNTIF('4. Engagement and training need'!Q284:U284,"Yes"))</f>
        <v/>
      </c>
      <c r="U284" s="45"/>
    </row>
    <row r="285" spans="1:21">
      <c r="A285" s="31">
        <f>'4. Engagement and training need'!A285</f>
        <v>0</v>
      </c>
      <c r="B285" s="30">
        <f>'4. Engagement and training need'!B285</f>
        <v>0</v>
      </c>
      <c r="C285" s="31">
        <f>'4. Engagement and training need'!C285</f>
        <v>0</v>
      </c>
      <c r="D285" s="31">
        <f>'4. Engagement and training need'!D285</f>
        <v>0</v>
      </c>
      <c r="E285" s="31">
        <f>'4. Engagement and training need'!E285</f>
        <v>0</v>
      </c>
      <c r="F285" s="31">
        <f>'4. Engagement and training need'!F285</f>
        <v>0</v>
      </c>
      <c r="G285" s="31">
        <f>'4. Engagement and training need'!H285</f>
        <v>0</v>
      </c>
      <c r="H285" s="31">
        <f>'4. Engagement and training need'!P285</f>
        <v>0</v>
      </c>
      <c r="I285" s="51"/>
      <c r="J285" s="51"/>
      <c r="K285" s="51"/>
      <c r="L285" s="51"/>
      <c r="M285" s="34" t="str">
        <f>IF(COUNTA('4. Engagement and training need'!I285:L285)=0,"",COUNTIF(I285:L285,"Complete")/COUNTIF('4. Engagement and training need'!I285:L285,"Yes"))</f>
        <v/>
      </c>
      <c r="N285" s="51"/>
      <c r="O285" s="47"/>
      <c r="P285" s="47"/>
      <c r="Q285" s="47"/>
      <c r="R285" s="47"/>
      <c r="S285" s="47"/>
      <c r="T285" s="34" t="str">
        <f>IF(COUNTA('4. Engagement and training need'!Q285:U285)=0,"",COUNTIF(O285:S285,"Complete")/COUNTIF('4. Engagement and training need'!Q285:U285,"Yes"))</f>
        <v/>
      </c>
      <c r="U285" s="47"/>
    </row>
    <row r="286" spans="1:21">
      <c r="A286" s="31">
        <f>'4. Engagement and training need'!A286</f>
        <v>0</v>
      </c>
      <c r="B286" s="30">
        <f>'4. Engagement and training need'!B286</f>
        <v>0</v>
      </c>
      <c r="C286" s="31">
        <f>'4. Engagement and training need'!C286</f>
        <v>0</v>
      </c>
      <c r="D286" s="31">
        <f>'4. Engagement and training need'!D286</f>
        <v>0</v>
      </c>
      <c r="E286" s="31">
        <f>'4. Engagement and training need'!E286</f>
        <v>0</v>
      </c>
      <c r="F286" s="31">
        <f>'4. Engagement and training need'!F286</f>
        <v>0</v>
      </c>
      <c r="G286" s="31">
        <f>'4. Engagement and training need'!H286</f>
        <v>0</v>
      </c>
      <c r="H286" s="31">
        <f>'4. Engagement and training need'!P286</f>
        <v>0</v>
      </c>
      <c r="I286" s="51"/>
      <c r="J286" s="51"/>
      <c r="K286" s="51"/>
      <c r="L286" s="51"/>
      <c r="M286" s="34" t="str">
        <f>IF(COUNTA('4. Engagement and training need'!I286:L286)=0,"",COUNTIF(I286:L286,"Complete")/COUNTIF('4. Engagement and training need'!I286:L286,"Yes"))</f>
        <v/>
      </c>
      <c r="N286" s="51"/>
      <c r="O286" s="47"/>
      <c r="P286" s="47"/>
      <c r="Q286" s="47"/>
      <c r="R286" s="47"/>
      <c r="S286" s="47"/>
      <c r="T286" s="34" t="str">
        <f>IF(COUNTA('4. Engagement and training need'!Q286:U286)=0,"",COUNTIF(O286:S286,"Complete")/COUNTIF('4. Engagement and training need'!Q286:U286,"Yes"))</f>
        <v/>
      </c>
      <c r="U286" s="47"/>
    </row>
    <row r="287" spans="1:21">
      <c r="A287" s="31">
        <f>'4. Engagement and training need'!A287</f>
        <v>0</v>
      </c>
      <c r="B287" s="30">
        <f>'4. Engagement and training need'!B287</f>
        <v>0</v>
      </c>
      <c r="C287" s="31">
        <f>'4. Engagement and training need'!C287</f>
        <v>0</v>
      </c>
      <c r="D287" s="31">
        <f>'4. Engagement and training need'!D287</f>
        <v>0</v>
      </c>
      <c r="E287" s="31">
        <f>'4. Engagement and training need'!E287</f>
        <v>0</v>
      </c>
      <c r="F287" s="31">
        <f>'4. Engagement and training need'!F287</f>
        <v>0</v>
      </c>
      <c r="G287" s="31">
        <f>'4. Engagement and training need'!H287</f>
        <v>0</v>
      </c>
      <c r="H287" s="31">
        <f>'4. Engagement and training need'!P287</f>
        <v>0</v>
      </c>
      <c r="I287" s="50"/>
      <c r="J287" s="50"/>
      <c r="K287" s="50"/>
      <c r="L287" s="50"/>
      <c r="M287" s="34" t="str">
        <f>IF(COUNTA('4. Engagement and training need'!I287:L287)=0,"",COUNTIF(I287:L287,"Complete")/COUNTIF('4. Engagement and training need'!I287:L287,"Yes"))</f>
        <v/>
      </c>
      <c r="N287" s="50"/>
      <c r="O287" s="45"/>
      <c r="P287" s="45"/>
      <c r="Q287" s="45"/>
      <c r="R287" s="45"/>
      <c r="S287" s="45"/>
      <c r="T287" s="34" t="str">
        <f>IF(COUNTA('4. Engagement and training need'!Q287:U287)=0,"",COUNTIF(O287:S287,"Complete")/COUNTIF('4. Engagement and training need'!Q287:U287,"Yes"))</f>
        <v/>
      </c>
      <c r="U287" s="45"/>
    </row>
    <row r="288" spans="1:21">
      <c r="A288" s="31">
        <f>'4. Engagement and training need'!A288</f>
        <v>0</v>
      </c>
      <c r="B288" s="30">
        <f>'4. Engagement and training need'!B288</f>
        <v>0</v>
      </c>
      <c r="C288" s="31">
        <f>'4. Engagement and training need'!C288</f>
        <v>0</v>
      </c>
      <c r="D288" s="31">
        <f>'4. Engagement and training need'!D288</f>
        <v>0</v>
      </c>
      <c r="E288" s="31">
        <f>'4. Engagement and training need'!E288</f>
        <v>0</v>
      </c>
      <c r="F288" s="31">
        <f>'4. Engagement and training need'!F288</f>
        <v>0</v>
      </c>
      <c r="G288" s="31">
        <f>'4. Engagement and training need'!H288</f>
        <v>0</v>
      </c>
      <c r="H288" s="31">
        <f>'4. Engagement and training need'!P288</f>
        <v>0</v>
      </c>
      <c r="I288" s="51"/>
      <c r="J288" s="51"/>
      <c r="K288" s="51"/>
      <c r="L288" s="51"/>
      <c r="M288" s="34" t="str">
        <f>IF(COUNTA('4. Engagement and training need'!I288:L288)=0,"",COUNTIF(I288:L288,"Complete")/COUNTIF('4. Engagement and training need'!I288:L288,"Yes"))</f>
        <v/>
      </c>
      <c r="N288" s="51"/>
      <c r="O288" s="47"/>
      <c r="P288" s="47"/>
      <c r="Q288" s="47"/>
      <c r="R288" s="47"/>
      <c r="S288" s="47"/>
      <c r="T288" s="34" t="str">
        <f>IF(COUNTA('4. Engagement and training need'!Q288:U288)=0,"",COUNTIF(O288:S288,"Complete")/COUNTIF('4. Engagement and training need'!Q288:U288,"Yes"))</f>
        <v/>
      </c>
      <c r="U288" s="47"/>
    </row>
    <row r="289" spans="1:21">
      <c r="A289" s="31">
        <f>'4. Engagement and training need'!A289</f>
        <v>0</v>
      </c>
      <c r="B289" s="30">
        <f>'4. Engagement and training need'!B289</f>
        <v>0</v>
      </c>
      <c r="C289" s="31">
        <f>'4. Engagement and training need'!C289</f>
        <v>0</v>
      </c>
      <c r="D289" s="31">
        <f>'4. Engagement and training need'!D289</f>
        <v>0</v>
      </c>
      <c r="E289" s="31">
        <f>'4. Engagement and training need'!E289</f>
        <v>0</v>
      </c>
      <c r="F289" s="31">
        <f>'4. Engagement and training need'!F289</f>
        <v>0</v>
      </c>
      <c r="G289" s="31">
        <f>'4. Engagement and training need'!H289</f>
        <v>0</v>
      </c>
      <c r="H289" s="31">
        <f>'4. Engagement and training need'!P289</f>
        <v>0</v>
      </c>
      <c r="I289" s="51"/>
      <c r="J289" s="51"/>
      <c r="K289" s="51"/>
      <c r="L289" s="51"/>
      <c r="M289" s="34" t="str">
        <f>IF(COUNTA('4. Engagement and training need'!I289:L289)=0,"",COUNTIF(I289:L289,"Complete")/COUNTIF('4. Engagement and training need'!I289:L289,"Yes"))</f>
        <v/>
      </c>
      <c r="N289" s="51"/>
      <c r="O289" s="47"/>
      <c r="P289" s="47"/>
      <c r="Q289" s="47"/>
      <c r="R289" s="47"/>
      <c r="S289" s="47"/>
      <c r="T289" s="34" t="str">
        <f>IF(COUNTA('4. Engagement and training need'!Q289:U289)=0,"",COUNTIF(O289:S289,"Complete")/COUNTIF('4. Engagement and training need'!Q289:U289,"Yes"))</f>
        <v/>
      </c>
      <c r="U289" s="47"/>
    </row>
    <row r="290" spans="1:21">
      <c r="A290" s="31">
        <f>'4. Engagement and training need'!A290</f>
        <v>0</v>
      </c>
      <c r="B290" s="30">
        <f>'4. Engagement and training need'!B290</f>
        <v>0</v>
      </c>
      <c r="C290" s="31">
        <f>'4. Engagement and training need'!C290</f>
        <v>0</v>
      </c>
      <c r="D290" s="31">
        <f>'4. Engagement and training need'!D290</f>
        <v>0</v>
      </c>
      <c r="E290" s="31">
        <f>'4. Engagement and training need'!E290</f>
        <v>0</v>
      </c>
      <c r="F290" s="31">
        <f>'4. Engagement and training need'!F290</f>
        <v>0</v>
      </c>
      <c r="G290" s="31">
        <f>'4. Engagement and training need'!H290</f>
        <v>0</v>
      </c>
      <c r="H290" s="31">
        <f>'4. Engagement and training need'!P290</f>
        <v>0</v>
      </c>
      <c r="I290" s="50"/>
      <c r="J290" s="50"/>
      <c r="K290" s="50"/>
      <c r="L290" s="50"/>
      <c r="M290" s="34" t="str">
        <f>IF(COUNTA('4. Engagement and training need'!I290:L290)=0,"",COUNTIF(I290:L290,"Complete")/COUNTIF('4. Engagement and training need'!I290:L290,"Yes"))</f>
        <v/>
      </c>
      <c r="N290" s="50"/>
      <c r="O290" s="45"/>
      <c r="P290" s="45"/>
      <c r="Q290" s="45"/>
      <c r="R290" s="45"/>
      <c r="S290" s="45"/>
      <c r="T290" s="34" t="str">
        <f>IF(COUNTA('4. Engagement and training need'!Q290:U290)=0,"",COUNTIF(O290:S290,"Complete")/COUNTIF('4. Engagement and training need'!Q290:U290,"Yes"))</f>
        <v/>
      </c>
      <c r="U290" s="45"/>
    </row>
    <row r="291" spans="1:21">
      <c r="A291" s="31">
        <f>'4. Engagement and training need'!A291</f>
        <v>0</v>
      </c>
      <c r="B291" s="30">
        <f>'4. Engagement and training need'!B291</f>
        <v>0</v>
      </c>
      <c r="C291" s="31">
        <f>'4. Engagement and training need'!C291</f>
        <v>0</v>
      </c>
      <c r="D291" s="31">
        <f>'4. Engagement and training need'!D291</f>
        <v>0</v>
      </c>
      <c r="E291" s="31">
        <f>'4. Engagement and training need'!E291</f>
        <v>0</v>
      </c>
      <c r="F291" s="31">
        <f>'4. Engagement and training need'!F291</f>
        <v>0</v>
      </c>
      <c r="G291" s="31">
        <f>'4. Engagement and training need'!H291</f>
        <v>0</v>
      </c>
      <c r="H291" s="31">
        <f>'4. Engagement and training need'!P291</f>
        <v>0</v>
      </c>
      <c r="I291" s="51"/>
      <c r="J291" s="51"/>
      <c r="K291" s="51"/>
      <c r="L291" s="51"/>
      <c r="M291" s="34" t="str">
        <f>IF(COUNTA('4. Engagement and training need'!I291:L291)=0,"",COUNTIF(I291:L291,"Complete")/COUNTIF('4. Engagement and training need'!I291:L291,"Yes"))</f>
        <v/>
      </c>
      <c r="N291" s="51"/>
      <c r="O291" s="47"/>
      <c r="P291" s="47"/>
      <c r="Q291" s="47"/>
      <c r="R291" s="47"/>
      <c r="S291" s="47"/>
      <c r="T291" s="34" t="str">
        <f>IF(COUNTA('4. Engagement and training need'!Q291:U291)=0,"",COUNTIF(O291:S291,"Complete")/COUNTIF('4. Engagement and training need'!Q291:U291,"Yes"))</f>
        <v/>
      </c>
      <c r="U291" s="47"/>
    </row>
    <row r="292" spans="1:21">
      <c r="A292" s="31">
        <f>'4. Engagement and training need'!A292</f>
        <v>0</v>
      </c>
      <c r="B292" s="30">
        <f>'4. Engagement and training need'!B292</f>
        <v>0</v>
      </c>
      <c r="C292" s="31">
        <f>'4. Engagement and training need'!C292</f>
        <v>0</v>
      </c>
      <c r="D292" s="31">
        <f>'4. Engagement and training need'!D292</f>
        <v>0</v>
      </c>
      <c r="E292" s="31">
        <f>'4. Engagement and training need'!E292</f>
        <v>0</v>
      </c>
      <c r="F292" s="31">
        <f>'4. Engagement and training need'!F292</f>
        <v>0</v>
      </c>
      <c r="G292" s="31">
        <f>'4. Engagement and training need'!H292</f>
        <v>0</v>
      </c>
      <c r="H292" s="31">
        <f>'4. Engagement and training need'!P292</f>
        <v>0</v>
      </c>
      <c r="I292" s="51"/>
      <c r="J292" s="51"/>
      <c r="K292" s="51"/>
      <c r="L292" s="51"/>
      <c r="M292" s="34" t="str">
        <f>IF(COUNTA('4. Engagement and training need'!I292:L292)=0,"",COUNTIF(I292:L292,"Complete")/COUNTIF('4. Engagement and training need'!I292:L292,"Yes"))</f>
        <v/>
      </c>
      <c r="N292" s="51"/>
      <c r="O292" s="47"/>
      <c r="P292" s="47"/>
      <c r="Q292" s="47"/>
      <c r="R292" s="47"/>
      <c r="S292" s="47"/>
      <c r="T292" s="34" t="str">
        <f>IF(COUNTA('4. Engagement and training need'!Q292:U292)=0,"",COUNTIF(O292:S292,"Complete")/COUNTIF('4. Engagement and training need'!Q292:U292,"Yes"))</f>
        <v/>
      </c>
      <c r="U292" s="47"/>
    </row>
    <row r="293" spans="1:21">
      <c r="A293" s="31">
        <f>'4. Engagement and training need'!A293</f>
        <v>0</v>
      </c>
      <c r="B293" s="30">
        <f>'4. Engagement and training need'!B293</f>
        <v>0</v>
      </c>
      <c r="C293" s="31">
        <f>'4. Engagement and training need'!C293</f>
        <v>0</v>
      </c>
      <c r="D293" s="31">
        <f>'4. Engagement and training need'!D293</f>
        <v>0</v>
      </c>
      <c r="E293" s="31">
        <f>'4. Engagement and training need'!E293</f>
        <v>0</v>
      </c>
      <c r="F293" s="31">
        <f>'4. Engagement and training need'!F293</f>
        <v>0</v>
      </c>
      <c r="G293" s="31">
        <f>'4. Engagement and training need'!H293</f>
        <v>0</v>
      </c>
      <c r="H293" s="31">
        <f>'4. Engagement and training need'!P293</f>
        <v>0</v>
      </c>
      <c r="I293" s="50"/>
      <c r="J293" s="50"/>
      <c r="K293" s="50"/>
      <c r="L293" s="50"/>
      <c r="M293" s="34" t="str">
        <f>IF(COUNTA('4. Engagement and training need'!I293:L293)=0,"",COUNTIF(I293:L293,"Complete")/COUNTIF('4. Engagement and training need'!I293:L293,"Yes"))</f>
        <v/>
      </c>
      <c r="N293" s="50"/>
      <c r="O293" s="45"/>
      <c r="P293" s="45"/>
      <c r="Q293" s="45"/>
      <c r="R293" s="45"/>
      <c r="S293" s="45"/>
      <c r="T293" s="34" t="str">
        <f>IF(COUNTA('4. Engagement and training need'!Q293:U293)=0,"",COUNTIF(O293:S293,"Complete")/COUNTIF('4. Engagement and training need'!Q293:U293,"Yes"))</f>
        <v/>
      </c>
      <c r="U293" s="45"/>
    </row>
    <row r="294" spans="1:21">
      <c r="A294" s="31">
        <f>'4. Engagement and training need'!A294</f>
        <v>0</v>
      </c>
      <c r="B294" s="30">
        <f>'4. Engagement and training need'!B294</f>
        <v>0</v>
      </c>
      <c r="C294" s="31">
        <f>'4. Engagement and training need'!C294</f>
        <v>0</v>
      </c>
      <c r="D294" s="31">
        <f>'4. Engagement and training need'!D294</f>
        <v>0</v>
      </c>
      <c r="E294" s="31">
        <f>'4. Engagement and training need'!E294</f>
        <v>0</v>
      </c>
      <c r="F294" s="31">
        <f>'4. Engagement and training need'!F294</f>
        <v>0</v>
      </c>
      <c r="G294" s="31">
        <f>'4. Engagement and training need'!H294</f>
        <v>0</v>
      </c>
      <c r="H294" s="31">
        <f>'4. Engagement and training need'!P294</f>
        <v>0</v>
      </c>
      <c r="I294" s="51"/>
      <c r="J294" s="51"/>
      <c r="K294" s="51"/>
      <c r="L294" s="51"/>
      <c r="M294" s="34" t="str">
        <f>IF(COUNTA('4. Engagement and training need'!I294:L294)=0,"",COUNTIF(I294:L294,"Complete")/COUNTIF('4. Engagement and training need'!I294:L294,"Yes"))</f>
        <v/>
      </c>
      <c r="N294" s="51"/>
      <c r="O294" s="47"/>
      <c r="P294" s="47"/>
      <c r="Q294" s="47"/>
      <c r="R294" s="47"/>
      <c r="S294" s="47"/>
      <c r="T294" s="34" t="str">
        <f>IF(COUNTA('4. Engagement and training need'!Q294:U294)=0,"",COUNTIF(O294:S294,"Complete")/COUNTIF('4. Engagement and training need'!Q294:U294,"Yes"))</f>
        <v/>
      </c>
      <c r="U294" s="47"/>
    </row>
    <row r="295" spans="1:21">
      <c r="A295" s="31">
        <f>'4. Engagement and training need'!A295</f>
        <v>0</v>
      </c>
      <c r="B295" s="30">
        <f>'4. Engagement and training need'!B295</f>
        <v>0</v>
      </c>
      <c r="C295" s="31">
        <f>'4. Engagement and training need'!C295</f>
        <v>0</v>
      </c>
      <c r="D295" s="31">
        <f>'4. Engagement and training need'!D295</f>
        <v>0</v>
      </c>
      <c r="E295" s="31">
        <f>'4. Engagement and training need'!E295</f>
        <v>0</v>
      </c>
      <c r="F295" s="31">
        <f>'4. Engagement and training need'!F295</f>
        <v>0</v>
      </c>
      <c r="G295" s="31">
        <f>'4. Engagement and training need'!H295</f>
        <v>0</v>
      </c>
      <c r="H295" s="31">
        <f>'4. Engagement and training need'!P295</f>
        <v>0</v>
      </c>
      <c r="I295" s="51"/>
      <c r="J295" s="51"/>
      <c r="K295" s="51"/>
      <c r="L295" s="51"/>
      <c r="M295" s="34" t="str">
        <f>IF(COUNTA('4. Engagement and training need'!I295:L295)=0,"",COUNTIF(I295:L295,"Complete")/COUNTIF('4. Engagement and training need'!I295:L295,"Yes"))</f>
        <v/>
      </c>
      <c r="N295" s="51"/>
      <c r="O295" s="47"/>
      <c r="P295" s="47"/>
      <c r="Q295" s="47"/>
      <c r="R295" s="47"/>
      <c r="S295" s="47"/>
      <c r="T295" s="34" t="str">
        <f>IF(COUNTA('4. Engagement and training need'!Q295:U295)=0,"",COUNTIF(O295:S295,"Complete")/COUNTIF('4. Engagement and training need'!Q295:U295,"Yes"))</f>
        <v/>
      </c>
      <c r="U295" s="47"/>
    </row>
    <row r="296" spans="1:21">
      <c r="A296" s="31">
        <f>'4. Engagement and training need'!A296</f>
        <v>0</v>
      </c>
      <c r="B296" s="30">
        <f>'4. Engagement and training need'!B296</f>
        <v>0</v>
      </c>
      <c r="C296" s="31">
        <f>'4. Engagement and training need'!C296</f>
        <v>0</v>
      </c>
      <c r="D296" s="31">
        <f>'4. Engagement and training need'!D296</f>
        <v>0</v>
      </c>
      <c r="E296" s="31">
        <f>'4. Engagement and training need'!E296</f>
        <v>0</v>
      </c>
      <c r="F296" s="31">
        <f>'4. Engagement and training need'!F296</f>
        <v>0</v>
      </c>
      <c r="G296" s="31">
        <f>'4. Engagement and training need'!H296</f>
        <v>0</v>
      </c>
      <c r="H296" s="31">
        <f>'4. Engagement and training need'!P296</f>
        <v>0</v>
      </c>
      <c r="I296" s="50"/>
      <c r="J296" s="50"/>
      <c r="K296" s="50"/>
      <c r="L296" s="50"/>
      <c r="M296" s="34" t="str">
        <f>IF(COUNTA('4. Engagement and training need'!I296:L296)=0,"",COUNTIF(I296:L296,"Complete")/COUNTIF('4. Engagement and training need'!I296:L296,"Yes"))</f>
        <v/>
      </c>
      <c r="N296" s="50"/>
      <c r="O296" s="45"/>
      <c r="P296" s="45"/>
      <c r="Q296" s="45"/>
      <c r="R296" s="45"/>
      <c r="S296" s="45"/>
      <c r="T296" s="34" t="str">
        <f>IF(COUNTA('4. Engagement and training need'!Q296:U296)=0,"",COUNTIF(O296:S296,"Complete")/COUNTIF('4. Engagement and training need'!Q296:U296,"Yes"))</f>
        <v/>
      </c>
      <c r="U296" s="45"/>
    </row>
    <row r="297" spans="1:21">
      <c r="A297" s="31">
        <f>'4. Engagement and training need'!A297</f>
        <v>0</v>
      </c>
      <c r="B297" s="30">
        <f>'4. Engagement and training need'!B297</f>
        <v>0</v>
      </c>
      <c r="C297" s="31">
        <f>'4. Engagement and training need'!C297</f>
        <v>0</v>
      </c>
      <c r="D297" s="31">
        <f>'4. Engagement and training need'!D297</f>
        <v>0</v>
      </c>
      <c r="E297" s="31">
        <f>'4. Engagement and training need'!E297</f>
        <v>0</v>
      </c>
      <c r="F297" s="31">
        <f>'4. Engagement and training need'!F297</f>
        <v>0</v>
      </c>
      <c r="G297" s="31">
        <f>'4. Engagement and training need'!H297</f>
        <v>0</v>
      </c>
      <c r="H297" s="31">
        <f>'4. Engagement and training need'!P297</f>
        <v>0</v>
      </c>
      <c r="I297" s="51"/>
      <c r="J297" s="51"/>
      <c r="K297" s="51"/>
      <c r="L297" s="51"/>
      <c r="M297" s="34" t="str">
        <f>IF(COUNTA('4. Engagement and training need'!I297:L297)=0,"",COUNTIF(I297:L297,"Complete")/COUNTIF('4. Engagement and training need'!I297:L297,"Yes"))</f>
        <v/>
      </c>
      <c r="N297" s="51"/>
      <c r="O297" s="47"/>
      <c r="P297" s="47"/>
      <c r="Q297" s="47"/>
      <c r="R297" s="47"/>
      <c r="S297" s="47"/>
      <c r="T297" s="34" t="str">
        <f>IF(COUNTA('4. Engagement and training need'!Q297:U297)=0,"",COUNTIF(O297:S297,"Complete")/COUNTIF('4. Engagement and training need'!Q297:U297,"Yes"))</f>
        <v/>
      </c>
      <c r="U297" s="47"/>
    </row>
    <row r="298" spans="1:21">
      <c r="A298" s="31">
        <f>'4. Engagement and training need'!A298</f>
        <v>0</v>
      </c>
      <c r="B298" s="30">
        <f>'4. Engagement and training need'!B298</f>
        <v>0</v>
      </c>
      <c r="C298" s="31">
        <f>'4. Engagement and training need'!C298</f>
        <v>0</v>
      </c>
      <c r="D298" s="31">
        <f>'4. Engagement and training need'!D298</f>
        <v>0</v>
      </c>
      <c r="E298" s="31">
        <f>'4. Engagement and training need'!E298</f>
        <v>0</v>
      </c>
      <c r="F298" s="31">
        <f>'4. Engagement and training need'!F298</f>
        <v>0</v>
      </c>
      <c r="G298" s="31">
        <f>'4. Engagement and training need'!H298</f>
        <v>0</v>
      </c>
      <c r="H298" s="31">
        <f>'4. Engagement and training need'!P298</f>
        <v>0</v>
      </c>
      <c r="I298" s="51"/>
      <c r="J298" s="51"/>
      <c r="K298" s="51"/>
      <c r="L298" s="51"/>
      <c r="M298" s="34" t="str">
        <f>IF(COUNTA('4. Engagement and training need'!I298:L298)=0,"",COUNTIF(I298:L298,"Complete")/COUNTIF('4. Engagement and training need'!I298:L298,"Yes"))</f>
        <v/>
      </c>
      <c r="N298" s="51"/>
      <c r="O298" s="47"/>
      <c r="P298" s="47"/>
      <c r="Q298" s="47"/>
      <c r="R298" s="47"/>
      <c r="S298" s="47"/>
      <c r="T298" s="34" t="str">
        <f>IF(COUNTA('4. Engagement and training need'!Q298:U298)=0,"",COUNTIF(O298:S298,"Complete")/COUNTIF('4. Engagement and training need'!Q298:U298,"Yes"))</f>
        <v/>
      </c>
      <c r="U298" s="47"/>
    </row>
    <row r="299" spans="1:21">
      <c r="A299" s="31">
        <f>'4. Engagement and training need'!A299</f>
        <v>0</v>
      </c>
      <c r="B299" s="30">
        <f>'4. Engagement and training need'!B299</f>
        <v>0</v>
      </c>
      <c r="C299" s="31">
        <f>'4. Engagement and training need'!C299</f>
        <v>0</v>
      </c>
      <c r="D299" s="31">
        <f>'4. Engagement and training need'!D299</f>
        <v>0</v>
      </c>
      <c r="E299" s="31">
        <f>'4. Engagement and training need'!E299</f>
        <v>0</v>
      </c>
      <c r="F299" s="31">
        <f>'4. Engagement and training need'!F299</f>
        <v>0</v>
      </c>
      <c r="G299" s="31">
        <f>'4. Engagement and training need'!H299</f>
        <v>0</v>
      </c>
      <c r="H299" s="31">
        <f>'4. Engagement and training need'!P299</f>
        <v>0</v>
      </c>
      <c r="I299" s="50"/>
      <c r="J299" s="50"/>
      <c r="K299" s="50"/>
      <c r="L299" s="50"/>
      <c r="M299" s="34" t="str">
        <f>IF(COUNTA('4. Engagement and training need'!I299:L299)=0,"",COUNTIF(I299:L299,"Complete")/COUNTIF('4. Engagement and training need'!I299:L299,"Yes"))</f>
        <v/>
      </c>
      <c r="N299" s="50"/>
      <c r="O299" s="45"/>
      <c r="P299" s="45"/>
      <c r="Q299" s="45"/>
      <c r="R299" s="45"/>
      <c r="S299" s="45"/>
      <c r="T299" s="34" t="str">
        <f>IF(COUNTA('4. Engagement and training need'!Q299:U299)=0,"",COUNTIF(O299:S299,"Complete")/COUNTIF('4. Engagement and training need'!Q299:U299,"Yes"))</f>
        <v/>
      </c>
      <c r="U299" s="45"/>
    </row>
    <row r="300" spans="1:21">
      <c r="A300" s="31">
        <f>'4. Engagement and training need'!A300</f>
        <v>0</v>
      </c>
      <c r="B300" s="30">
        <f>'4. Engagement and training need'!B300</f>
        <v>0</v>
      </c>
      <c r="C300" s="31">
        <f>'4. Engagement and training need'!C300</f>
        <v>0</v>
      </c>
      <c r="D300" s="31">
        <f>'4. Engagement and training need'!D300</f>
        <v>0</v>
      </c>
      <c r="E300" s="31">
        <f>'4. Engagement and training need'!E300</f>
        <v>0</v>
      </c>
      <c r="F300" s="31">
        <f>'4. Engagement and training need'!F300</f>
        <v>0</v>
      </c>
      <c r="G300" s="31">
        <f>'4. Engagement and training need'!H300</f>
        <v>0</v>
      </c>
      <c r="H300" s="31">
        <f>'4. Engagement and training need'!P300</f>
        <v>0</v>
      </c>
      <c r="I300" s="51"/>
      <c r="J300" s="51"/>
      <c r="K300" s="51"/>
      <c r="L300" s="51"/>
      <c r="M300" s="34" t="str">
        <f>IF(COUNTA('4. Engagement and training need'!I300:L300)=0,"",COUNTIF(I300:L300,"Complete")/COUNTIF('4. Engagement and training need'!I300:L300,"Yes"))</f>
        <v/>
      </c>
      <c r="N300" s="51"/>
      <c r="O300" s="47"/>
      <c r="P300" s="47"/>
      <c r="Q300" s="47"/>
      <c r="R300" s="47"/>
      <c r="S300" s="47"/>
      <c r="T300" s="34" t="str">
        <f>IF(COUNTA('4. Engagement and training need'!Q300:U300)=0,"",COUNTIF(O300:S300,"Complete")/COUNTIF('4. Engagement and training need'!Q300:U300,"Yes"))</f>
        <v/>
      </c>
      <c r="U300" s="47"/>
    </row>
    <row r="301" spans="1:21">
      <c r="A301" s="31">
        <f>'4. Engagement and training need'!A301</f>
        <v>0</v>
      </c>
      <c r="B301" s="30">
        <f>'4. Engagement and training need'!B301</f>
        <v>0</v>
      </c>
      <c r="C301" s="31">
        <f>'4. Engagement and training need'!C301</f>
        <v>0</v>
      </c>
      <c r="D301" s="31">
        <f>'4. Engagement and training need'!D301</f>
        <v>0</v>
      </c>
      <c r="E301" s="31">
        <f>'4. Engagement and training need'!E301</f>
        <v>0</v>
      </c>
      <c r="F301" s="31">
        <f>'4. Engagement and training need'!F301</f>
        <v>0</v>
      </c>
      <c r="G301" s="31">
        <f>'4. Engagement and training need'!H301</f>
        <v>0</v>
      </c>
      <c r="H301" s="31">
        <f>'4. Engagement and training need'!P301</f>
        <v>0</v>
      </c>
      <c r="I301" s="51"/>
      <c r="J301" s="51"/>
      <c r="K301" s="51"/>
      <c r="L301" s="51"/>
      <c r="M301" s="34" t="str">
        <f>IF(COUNTA('4. Engagement and training need'!I301:L301)=0,"",COUNTIF(I301:L301,"Complete")/COUNTIF('4. Engagement and training need'!I301:L301,"Yes"))</f>
        <v/>
      </c>
      <c r="N301" s="51"/>
      <c r="O301" s="47"/>
      <c r="P301" s="47"/>
      <c r="Q301" s="47"/>
      <c r="R301" s="47"/>
      <c r="S301" s="47"/>
      <c r="T301" s="34" t="str">
        <f>IF(COUNTA('4. Engagement and training need'!Q301:U301)=0,"",COUNTIF(O301:S301,"Complete")/COUNTIF('4. Engagement and training need'!Q301:U301,"Yes"))</f>
        <v/>
      </c>
      <c r="U301" s="47"/>
    </row>
    <row r="302" spans="1:21">
      <c r="A302" s="31">
        <f>'4. Engagement and training need'!A302</f>
        <v>0</v>
      </c>
      <c r="B302" s="30">
        <f>'4. Engagement and training need'!B302</f>
        <v>0</v>
      </c>
      <c r="C302" s="31">
        <f>'4. Engagement and training need'!C302</f>
        <v>0</v>
      </c>
      <c r="D302" s="31">
        <f>'4. Engagement and training need'!D302</f>
        <v>0</v>
      </c>
      <c r="E302" s="31">
        <f>'4. Engagement and training need'!E302</f>
        <v>0</v>
      </c>
      <c r="F302" s="31">
        <f>'4. Engagement and training need'!F302</f>
        <v>0</v>
      </c>
      <c r="G302" s="31">
        <f>'4. Engagement and training need'!H302</f>
        <v>0</v>
      </c>
      <c r="H302" s="31">
        <f>'4. Engagement and training need'!P302</f>
        <v>0</v>
      </c>
      <c r="I302" s="50"/>
      <c r="J302" s="50"/>
      <c r="K302" s="50"/>
      <c r="L302" s="50"/>
      <c r="M302" s="34" t="str">
        <f>IF(COUNTA('4. Engagement and training need'!I302:L302)=0,"",COUNTIF(I302:L302,"Complete")/COUNTIF('4. Engagement and training need'!I302:L302,"Yes"))</f>
        <v/>
      </c>
      <c r="N302" s="50"/>
      <c r="O302" s="45"/>
      <c r="P302" s="45"/>
      <c r="Q302" s="45"/>
      <c r="R302" s="45"/>
      <c r="S302" s="45"/>
      <c r="T302" s="34" t="str">
        <f>IF(COUNTA('4. Engagement and training need'!Q302:U302)=0,"",COUNTIF(O302:S302,"Complete")/COUNTIF('4. Engagement and training need'!Q302:U302,"Yes"))</f>
        <v/>
      </c>
      <c r="U302" s="45"/>
    </row>
    <row r="303" spans="1:21">
      <c r="A303" s="31">
        <f>'4. Engagement and training need'!A303</f>
        <v>0</v>
      </c>
      <c r="B303" s="30">
        <f>'4. Engagement and training need'!B303</f>
        <v>0</v>
      </c>
      <c r="C303" s="31">
        <f>'4. Engagement and training need'!C303</f>
        <v>0</v>
      </c>
      <c r="D303" s="31">
        <f>'4. Engagement and training need'!D303</f>
        <v>0</v>
      </c>
      <c r="E303" s="31">
        <f>'4. Engagement and training need'!E303</f>
        <v>0</v>
      </c>
      <c r="F303" s="31">
        <f>'4. Engagement and training need'!F303</f>
        <v>0</v>
      </c>
      <c r="G303" s="31">
        <f>'4. Engagement and training need'!H303</f>
        <v>0</v>
      </c>
      <c r="H303" s="31">
        <f>'4. Engagement and training need'!P303</f>
        <v>0</v>
      </c>
      <c r="I303" s="51"/>
      <c r="J303" s="51"/>
      <c r="K303" s="51"/>
      <c r="L303" s="51"/>
      <c r="M303" s="34" t="str">
        <f>IF(COUNTA('4. Engagement and training need'!I303:L303)=0,"",COUNTIF(I303:L303,"Complete")/COUNTIF('4. Engagement and training need'!I303:L303,"Yes"))</f>
        <v/>
      </c>
      <c r="N303" s="51"/>
      <c r="O303" s="47"/>
      <c r="P303" s="47"/>
      <c r="Q303" s="47"/>
      <c r="R303" s="47"/>
      <c r="S303" s="47"/>
      <c r="T303" s="34" t="str">
        <f>IF(COUNTA('4. Engagement and training need'!Q303:U303)=0,"",COUNTIF(O303:S303,"Complete")/COUNTIF('4. Engagement and training need'!Q303:U303,"Yes"))</f>
        <v/>
      </c>
      <c r="U303" s="47"/>
    </row>
    <row r="304" spans="1:21">
      <c r="A304" s="31">
        <f>'4. Engagement and training need'!A304</f>
        <v>0</v>
      </c>
      <c r="B304" s="30">
        <f>'4. Engagement and training need'!B304</f>
        <v>0</v>
      </c>
      <c r="C304" s="31">
        <f>'4. Engagement and training need'!C304</f>
        <v>0</v>
      </c>
      <c r="D304" s="31">
        <f>'4. Engagement and training need'!D304</f>
        <v>0</v>
      </c>
      <c r="E304" s="31">
        <f>'4. Engagement and training need'!E304</f>
        <v>0</v>
      </c>
      <c r="F304" s="31">
        <f>'4. Engagement and training need'!F304</f>
        <v>0</v>
      </c>
      <c r="G304" s="31">
        <f>'4. Engagement and training need'!H304</f>
        <v>0</v>
      </c>
      <c r="H304" s="31">
        <f>'4. Engagement and training need'!P304</f>
        <v>0</v>
      </c>
      <c r="I304" s="51"/>
      <c r="J304" s="51"/>
      <c r="K304" s="51"/>
      <c r="L304" s="51"/>
      <c r="M304" s="34" t="str">
        <f>IF(COUNTA('4. Engagement and training need'!I304:L304)=0,"",COUNTIF(I304:L304,"Complete")/COUNTIF('4. Engagement and training need'!I304:L304,"Yes"))</f>
        <v/>
      </c>
      <c r="N304" s="51"/>
      <c r="O304" s="47"/>
      <c r="P304" s="47"/>
      <c r="Q304" s="47"/>
      <c r="R304" s="47"/>
      <c r="S304" s="47"/>
      <c r="T304" s="34" t="str">
        <f>IF(COUNTA('4. Engagement and training need'!Q304:U304)=0,"",COUNTIF(O304:S304,"Complete")/COUNTIF('4. Engagement and training need'!Q304:U304,"Yes"))</f>
        <v/>
      </c>
      <c r="U304" s="47"/>
    </row>
    <row r="305" spans="1:21">
      <c r="A305" s="31">
        <f>'4. Engagement and training need'!A305</f>
        <v>0</v>
      </c>
      <c r="B305" s="30">
        <f>'4. Engagement and training need'!B305</f>
        <v>0</v>
      </c>
      <c r="C305" s="31">
        <f>'4. Engagement and training need'!C305</f>
        <v>0</v>
      </c>
      <c r="D305" s="31">
        <f>'4. Engagement and training need'!D305</f>
        <v>0</v>
      </c>
      <c r="E305" s="31">
        <f>'4. Engagement and training need'!E305</f>
        <v>0</v>
      </c>
      <c r="F305" s="31">
        <f>'4. Engagement and training need'!F305</f>
        <v>0</v>
      </c>
      <c r="G305" s="31">
        <f>'4. Engagement and training need'!H305</f>
        <v>0</v>
      </c>
      <c r="H305" s="31">
        <f>'4. Engagement and training need'!P305</f>
        <v>0</v>
      </c>
      <c r="I305" s="50"/>
      <c r="J305" s="50"/>
      <c r="K305" s="50"/>
      <c r="L305" s="50"/>
      <c r="M305" s="34" t="str">
        <f>IF(COUNTA('4. Engagement and training need'!I305:L305)=0,"",COUNTIF(I305:L305,"Complete")/COUNTIF('4. Engagement and training need'!I305:L305,"Yes"))</f>
        <v/>
      </c>
      <c r="N305" s="50"/>
      <c r="O305" s="45"/>
      <c r="P305" s="45"/>
      <c r="Q305" s="45"/>
      <c r="R305" s="45"/>
      <c r="S305" s="45"/>
      <c r="T305" s="34" t="str">
        <f>IF(COUNTA('4. Engagement and training need'!Q305:U305)=0,"",COUNTIF(O305:S305,"Complete")/COUNTIF('4. Engagement and training need'!Q305:U305,"Yes"))</f>
        <v/>
      </c>
      <c r="U305" s="45"/>
    </row>
    <row r="306" spans="1:21">
      <c r="A306" s="31">
        <f>'4. Engagement and training need'!A306</f>
        <v>0</v>
      </c>
      <c r="B306" s="30">
        <f>'4. Engagement and training need'!B306</f>
        <v>0</v>
      </c>
      <c r="C306" s="31">
        <f>'4. Engagement and training need'!C306</f>
        <v>0</v>
      </c>
      <c r="D306" s="31">
        <f>'4. Engagement and training need'!D306</f>
        <v>0</v>
      </c>
      <c r="E306" s="31">
        <f>'4. Engagement and training need'!E306</f>
        <v>0</v>
      </c>
      <c r="F306" s="31">
        <f>'4. Engagement and training need'!F306</f>
        <v>0</v>
      </c>
      <c r="G306" s="31">
        <f>'4. Engagement and training need'!H306</f>
        <v>0</v>
      </c>
      <c r="H306" s="31">
        <f>'4. Engagement and training need'!P306</f>
        <v>0</v>
      </c>
      <c r="I306" s="51"/>
      <c r="J306" s="51"/>
      <c r="K306" s="51"/>
      <c r="L306" s="51"/>
      <c r="M306" s="34" t="str">
        <f>IF(COUNTA('4. Engagement and training need'!I306:L306)=0,"",COUNTIF(I306:L306,"Complete")/COUNTIF('4. Engagement and training need'!I306:L306,"Yes"))</f>
        <v/>
      </c>
      <c r="N306" s="51"/>
      <c r="O306" s="47"/>
      <c r="P306" s="47"/>
      <c r="Q306" s="47"/>
      <c r="R306" s="47"/>
      <c r="S306" s="47"/>
      <c r="T306" s="34" t="str">
        <f>IF(COUNTA('4. Engagement and training need'!Q306:U306)=0,"",COUNTIF(O306:S306,"Complete")/COUNTIF('4. Engagement and training need'!Q306:U306,"Yes"))</f>
        <v/>
      </c>
      <c r="U306" s="47"/>
    </row>
    <row r="307" spans="1:21">
      <c r="A307" s="31">
        <f>'4. Engagement and training need'!A307</f>
        <v>0</v>
      </c>
      <c r="B307" s="30">
        <f>'4. Engagement and training need'!B307</f>
        <v>0</v>
      </c>
      <c r="C307" s="31">
        <f>'4. Engagement and training need'!C307</f>
        <v>0</v>
      </c>
      <c r="D307" s="31">
        <f>'4. Engagement and training need'!D307</f>
        <v>0</v>
      </c>
      <c r="E307" s="31">
        <f>'4. Engagement and training need'!E307</f>
        <v>0</v>
      </c>
      <c r="F307" s="31">
        <f>'4. Engagement and training need'!F307</f>
        <v>0</v>
      </c>
      <c r="G307" s="31">
        <f>'4. Engagement and training need'!H307</f>
        <v>0</v>
      </c>
      <c r="H307" s="31">
        <f>'4. Engagement and training need'!P307</f>
        <v>0</v>
      </c>
      <c r="I307" s="51"/>
      <c r="J307" s="51"/>
      <c r="K307" s="51"/>
      <c r="L307" s="51"/>
      <c r="M307" s="34" t="str">
        <f>IF(COUNTA('4. Engagement and training need'!I307:L307)=0,"",COUNTIF(I307:L307,"Complete")/COUNTIF('4. Engagement and training need'!I307:L307,"Yes"))</f>
        <v/>
      </c>
      <c r="N307" s="51"/>
      <c r="O307" s="47"/>
      <c r="P307" s="47"/>
      <c r="Q307" s="47"/>
      <c r="R307" s="47"/>
      <c r="S307" s="47"/>
      <c r="T307" s="34" t="str">
        <f>IF(COUNTA('4. Engagement and training need'!Q307:U307)=0,"",COUNTIF(O307:S307,"Complete")/COUNTIF('4. Engagement and training need'!Q307:U307,"Yes"))</f>
        <v/>
      </c>
      <c r="U307" s="47"/>
    </row>
    <row r="308" spans="1:21">
      <c r="A308" s="31">
        <f>'4. Engagement and training need'!A308</f>
        <v>0</v>
      </c>
      <c r="B308" s="30">
        <f>'4. Engagement and training need'!B308</f>
        <v>0</v>
      </c>
      <c r="C308" s="31">
        <f>'4. Engagement and training need'!C308</f>
        <v>0</v>
      </c>
      <c r="D308" s="31">
        <f>'4. Engagement and training need'!D308</f>
        <v>0</v>
      </c>
      <c r="E308" s="31">
        <f>'4. Engagement and training need'!E308</f>
        <v>0</v>
      </c>
      <c r="F308" s="31">
        <f>'4. Engagement and training need'!F308</f>
        <v>0</v>
      </c>
      <c r="G308" s="31">
        <f>'4. Engagement and training need'!H308</f>
        <v>0</v>
      </c>
      <c r="H308" s="31">
        <f>'4. Engagement and training need'!P308</f>
        <v>0</v>
      </c>
      <c r="I308" s="50"/>
      <c r="J308" s="50"/>
      <c r="K308" s="50"/>
      <c r="L308" s="50"/>
      <c r="M308" s="34" t="str">
        <f>IF(COUNTA('4. Engagement and training need'!I308:L308)=0,"",COUNTIF(I308:L308,"Complete")/COUNTIF('4. Engagement and training need'!I308:L308,"Yes"))</f>
        <v/>
      </c>
      <c r="N308" s="50"/>
      <c r="O308" s="45"/>
      <c r="P308" s="45"/>
      <c r="Q308" s="45"/>
      <c r="R308" s="45"/>
      <c r="S308" s="45"/>
      <c r="T308" s="34" t="str">
        <f>IF(COUNTA('4. Engagement and training need'!Q308:U308)=0,"",COUNTIF(O308:S308,"Complete")/COUNTIF('4. Engagement and training need'!Q308:U308,"Yes"))</f>
        <v/>
      </c>
      <c r="U308" s="45"/>
    </row>
    <row r="309" spans="1:21">
      <c r="A309" s="31">
        <f>'4. Engagement and training need'!A309</f>
        <v>0</v>
      </c>
      <c r="B309" s="30">
        <f>'4. Engagement and training need'!B309</f>
        <v>0</v>
      </c>
      <c r="C309" s="31">
        <f>'4. Engagement and training need'!C309</f>
        <v>0</v>
      </c>
      <c r="D309" s="31">
        <f>'4. Engagement and training need'!D309</f>
        <v>0</v>
      </c>
      <c r="E309" s="31">
        <f>'4. Engagement and training need'!E309</f>
        <v>0</v>
      </c>
      <c r="F309" s="31">
        <f>'4. Engagement and training need'!F309</f>
        <v>0</v>
      </c>
      <c r="G309" s="31">
        <f>'4. Engagement and training need'!H309</f>
        <v>0</v>
      </c>
      <c r="H309" s="31">
        <f>'4. Engagement and training need'!P309</f>
        <v>0</v>
      </c>
      <c r="I309" s="51"/>
      <c r="J309" s="51"/>
      <c r="K309" s="51"/>
      <c r="L309" s="51"/>
      <c r="M309" s="34" t="str">
        <f>IF(COUNTA('4. Engagement and training need'!I309:L309)=0,"",COUNTIF(I309:L309,"Complete")/COUNTIF('4. Engagement and training need'!I309:L309,"Yes"))</f>
        <v/>
      </c>
      <c r="N309" s="51"/>
      <c r="O309" s="47"/>
      <c r="P309" s="47"/>
      <c r="Q309" s="47"/>
      <c r="R309" s="47"/>
      <c r="S309" s="47"/>
      <c r="T309" s="34" t="str">
        <f>IF(COUNTA('4. Engagement and training need'!Q309:U309)=0,"",COUNTIF(O309:S309,"Complete")/COUNTIF('4. Engagement and training need'!Q309:U309,"Yes"))</f>
        <v/>
      </c>
      <c r="U309" s="47"/>
    </row>
    <row r="310" spans="1:21">
      <c r="A310" s="31">
        <f>'4. Engagement and training need'!A310</f>
        <v>0</v>
      </c>
      <c r="B310" s="30">
        <f>'4. Engagement and training need'!B310</f>
        <v>0</v>
      </c>
      <c r="C310" s="31">
        <f>'4. Engagement and training need'!C310</f>
        <v>0</v>
      </c>
      <c r="D310" s="31">
        <f>'4. Engagement and training need'!D310</f>
        <v>0</v>
      </c>
      <c r="E310" s="31">
        <f>'4. Engagement and training need'!E310</f>
        <v>0</v>
      </c>
      <c r="F310" s="31">
        <f>'4. Engagement and training need'!F310</f>
        <v>0</v>
      </c>
      <c r="G310" s="31">
        <f>'4. Engagement and training need'!H310</f>
        <v>0</v>
      </c>
      <c r="H310" s="31">
        <f>'4. Engagement and training need'!P310</f>
        <v>0</v>
      </c>
      <c r="I310" s="51"/>
      <c r="J310" s="51"/>
      <c r="K310" s="51"/>
      <c r="L310" s="51"/>
      <c r="M310" s="34" t="str">
        <f>IF(COUNTA('4. Engagement and training need'!I310:L310)=0,"",COUNTIF(I310:L310,"Complete")/COUNTIF('4. Engagement and training need'!I310:L310,"Yes"))</f>
        <v/>
      </c>
      <c r="N310" s="51"/>
      <c r="O310" s="47"/>
      <c r="P310" s="47"/>
      <c r="Q310" s="47"/>
      <c r="R310" s="47"/>
      <c r="S310" s="47"/>
      <c r="T310" s="34" t="str">
        <f>IF(COUNTA('4. Engagement and training need'!Q310:U310)=0,"",COUNTIF(O310:S310,"Complete")/COUNTIF('4. Engagement and training need'!Q310:U310,"Yes"))</f>
        <v/>
      </c>
      <c r="U310" s="47"/>
    </row>
    <row r="311" spans="1:21">
      <c r="A311" s="31">
        <f>'4. Engagement and training need'!A311</f>
        <v>0</v>
      </c>
      <c r="B311" s="30">
        <f>'4. Engagement and training need'!B311</f>
        <v>0</v>
      </c>
      <c r="C311" s="31">
        <f>'4. Engagement and training need'!C311</f>
        <v>0</v>
      </c>
      <c r="D311" s="31">
        <f>'4. Engagement and training need'!D311</f>
        <v>0</v>
      </c>
      <c r="E311" s="31">
        <f>'4. Engagement and training need'!E311</f>
        <v>0</v>
      </c>
      <c r="F311" s="31">
        <f>'4. Engagement and training need'!F311</f>
        <v>0</v>
      </c>
      <c r="G311" s="31">
        <f>'4. Engagement and training need'!H311</f>
        <v>0</v>
      </c>
      <c r="H311" s="31">
        <f>'4. Engagement and training need'!P311</f>
        <v>0</v>
      </c>
      <c r="I311" s="50"/>
      <c r="J311" s="50"/>
      <c r="K311" s="50"/>
      <c r="L311" s="50"/>
      <c r="M311" s="34" t="str">
        <f>IF(COUNTA('4. Engagement and training need'!I311:L311)=0,"",COUNTIF(I311:L311,"Complete")/COUNTIF('4. Engagement and training need'!I311:L311,"Yes"))</f>
        <v/>
      </c>
      <c r="N311" s="50"/>
      <c r="O311" s="45"/>
      <c r="P311" s="45"/>
      <c r="Q311" s="45"/>
      <c r="R311" s="45"/>
      <c r="S311" s="45"/>
      <c r="T311" s="34" t="str">
        <f>IF(COUNTA('4. Engagement and training need'!Q311:U311)=0,"",COUNTIF(O311:S311,"Complete")/COUNTIF('4. Engagement and training need'!Q311:U311,"Yes"))</f>
        <v/>
      </c>
      <c r="U311" s="45"/>
    </row>
    <row r="312" spans="1:21">
      <c r="A312" s="31">
        <f>'4. Engagement and training need'!A312</f>
        <v>0</v>
      </c>
      <c r="B312" s="30">
        <f>'4. Engagement and training need'!B312</f>
        <v>0</v>
      </c>
      <c r="C312" s="31">
        <f>'4. Engagement and training need'!C312</f>
        <v>0</v>
      </c>
      <c r="D312" s="31">
        <f>'4. Engagement and training need'!D312</f>
        <v>0</v>
      </c>
      <c r="E312" s="31">
        <f>'4. Engagement and training need'!E312</f>
        <v>0</v>
      </c>
      <c r="F312" s="31">
        <f>'4. Engagement and training need'!F312</f>
        <v>0</v>
      </c>
      <c r="G312" s="31">
        <f>'4. Engagement and training need'!H312</f>
        <v>0</v>
      </c>
      <c r="H312" s="31">
        <f>'4. Engagement and training need'!P312</f>
        <v>0</v>
      </c>
      <c r="I312" s="51"/>
      <c r="J312" s="51"/>
      <c r="K312" s="51"/>
      <c r="L312" s="51"/>
      <c r="M312" s="34" t="str">
        <f>IF(COUNTA('4. Engagement and training need'!I312:L312)=0,"",COUNTIF(I312:L312,"Complete")/COUNTIF('4. Engagement and training need'!I312:L312,"Yes"))</f>
        <v/>
      </c>
      <c r="N312" s="51"/>
      <c r="O312" s="47"/>
      <c r="P312" s="47"/>
      <c r="Q312" s="47"/>
      <c r="R312" s="47"/>
      <c r="S312" s="47"/>
      <c r="T312" s="34" t="str">
        <f>IF(COUNTA('4. Engagement and training need'!Q312:U312)=0,"",COUNTIF(O312:S312,"Complete")/COUNTIF('4. Engagement and training need'!Q312:U312,"Yes"))</f>
        <v/>
      </c>
      <c r="U312" s="47"/>
    </row>
    <row r="313" spans="1:21">
      <c r="A313" s="31">
        <f>'4. Engagement and training need'!A313</f>
        <v>0</v>
      </c>
      <c r="B313" s="30">
        <f>'4. Engagement and training need'!B313</f>
        <v>0</v>
      </c>
      <c r="C313" s="31">
        <f>'4. Engagement and training need'!C313</f>
        <v>0</v>
      </c>
      <c r="D313" s="31">
        <f>'4. Engagement and training need'!D313</f>
        <v>0</v>
      </c>
      <c r="E313" s="31">
        <f>'4. Engagement and training need'!E313</f>
        <v>0</v>
      </c>
      <c r="F313" s="31">
        <f>'4. Engagement and training need'!F313</f>
        <v>0</v>
      </c>
      <c r="G313" s="31">
        <f>'4. Engagement and training need'!H313</f>
        <v>0</v>
      </c>
      <c r="H313" s="31">
        <f>'4. Engagement and training need'!P313</f>
        <v>0</v>
      </c>
      <c r="I313" s="51"/>
      <c r="J313" s="51"/>
      <c r="K313" s="51"/>
      <c r="L313" s="51"/>
      <c r="M313" s="34" t="str">
        <f>IF(COUNTA('4. Engagement and training need'!I313:L313)=0,"",COUNTIF(I313:L313,"Complete")/COUNTIF('4. Engagement and training need'!I313:L313,"Yes"))</f>
        <v/>
      </c>
      <c r="N313" s="51"/>
      <c r="O313" s="47"/>
      <c r="P313" s="47"/>
      <c r="Q313" s="47"/>
      <c r="R313" s="47"/>
      <c r="S313" s="47"/>
      <c r="T313" s="34" t="str">
        <f>IF(COUNTA('4. Engagement and training need'!Q313:U313)=0,"",COUNTIF(O313:S313,"Complete")/COUNTIF('4. Engagement and training need'!Q313:U313,"Yes"))</f>
        <v/>
      </c>
      <c r="U313" s="47"/>
    </row>
    <row r="314" spans="1:21">
      <c r="A314" s="31">
        <f>'4. Engagement and training need'!A314</f>
        <v>0</v>
      </c>
      <c r="B314" s="30">
        <f>'4. Engagement and training need'!B314</f>
        <v>0</v>
      </c>
      <c r="C314" s="31">
        <f>'4. Engagement and training need'!C314</f>
        <v>0</v>
      </c>
      <c r="D314" s="31">
        <f>'4. Engagement and training need'!D314</f>
        <v>0</v>
      </c>
      <c r="E314" s="31">
        <f>'4. Engagement and training need'!E314</f>
        <v>0</v>
      </c>
      <c r="F314" s="31">
        <f>'4. Engagement and training need'!F314</f>
        <v>0</v>
      </c>
      <c r="G314" s="31">
        <f>'4. Engagement and training need'!H314</f>
        <v>0</v>
      </c>
      <c r="H314" s="31">
        <f>'4. Engagement and training need'!P314</f>
        <v>0</v>
      </c>
      <c r="I314" s="50"/>
      <c r="J314" s="50"/>
      <c r="K314" s="50"/>
      <c r="L314" s="50"/>
      <c r="M314" s="34" t="str">
        <f>IF(COUNTA('4. Engagement and training need'!I314:L314)=0,"",COUNTIF(I314:L314,"Complete")/COUNTIF('4. Engagement and training need'!I314:L314,"Yes"))</f>
        <v/>
      </c>
      <c r="N314" s="50"/>
      <c r="O314" s="45"/>
      <c r="P314" s="45"/>
      <c r="Q314" s="45"/>
      <c r="R314" s="45"/>
      <c r="S314" s="45"/>
      <c r="T314" s="34" t="str">
        <f>IF(COUNTA('4. Engagement and training need'!Q314:U314)=0,"",COUNTIF(O314:S314,"Complete")/COUNTIF('4. Engagement and training need'!Q314:U314,"Yes"))</f>
        <v/>
      </c>
      <c r="U314" s="45"/>
    </row>
    <row r="315" spans="1:21">
      <c r="A315" s="31">
        <f>'4. Engagement and training need'!A315</f>
        <v>0</v>
      </c>
      <c r="B315" s="30">
        <f>'4. Engagement and training need'!B315</f>
        <v>0</v>
      </c>
      <c r="C315" s="31">
        <f>'4. Engagement and training need'!C315</f>
        <v>0</v>
      </c>
      <c r="D315" s="31">
        <f>'4. Engagement and training need'!D315</f>
        <v>0</v>
      </c>
      <c r="E315" s="31">
        <f>'4. Engagement and training need'!E315</f>
        <v>0</v>
      </c>
      <c r="F315" s="31">
        <f>'4. Engagement and training need'!F315</f>
        <v>0</v>
      </c>
      <c r="G315" s="31">
        <f>'4. Engagement and training need'!H315</f>
        <v>0</v>
      </c>
      <c r="H315" s="31">
        <f>'4. Engagement and training need'!P315</f>
        <v>0</v>
      </c>
      <c r="I315" s="51"/>
      <c r="J315" s="51"/>
      <c r="K315" s="51"/>
      <c r="L315" s="51"/>
      <c r="M315" s="34" t="str">
        <f>IF(COUNTA('4. Engagement and training need'!I315:L315)=0,"",COUNTIF(I315:L315,"Complete")/COUNTIF('4. Engagement and training need'!I315:L315,"Yes"))</f>
        <v/>
      </c>
      <c r="N315" s="51"/>
      <c r="O315" s="47"/>
      <c r="P315" s="47"/>
      <c r="Q315" s="47"/>
      <c r="R315" s="47"/>
      <c r="S315" s="47"/>
      <c r="T315" s="34" t="str">
        <f>IF(COUNTA('4. Engagement and training need'!Q315:U315)=0,"",COUNTIF(O315:S315,"Complete")/COUNTIF('4. Engagement and training need'!Q315:U315,"Yes"))</f>
        <v/>
      </c>
      <c r="U315" s="47"/>
    </row>
    <row r="316" spans="1:21">
      <c r="A316" s="31">
        <f>'4. Engagement and training need'!A316</f>
        <v>0</v>
      </c>
      <c r="B316" s="30">
        <f>'4. Engagement and training need'!B316</f>
        <v>0</v>
      </c>
      <c r="C316" s="31">
        <f>'4. Engagement and training need'!C316</f>
        <v>0</v>
      </c>
      <c r="D316" s="31">
        <f>'4. Engagement and training need'!D316</f>
        <v>0</v>
      </c>
      <c r="E316" s="31">
        <f>'4. Engagement and training need'!E316</f>
        <v>0</v>
      </c>
      <c r="F316" s="31">
        <f>'4. Engagement and training need'!F316</f>
        <v>0</v>
      </c>
      <c r="G316" s="31">
        <f>'4. Engagement and training need'!H316</f>
        <v>0</v>
      </c>
      <c r="H316" s="31">
        <f>'4. Engagement and training need'!P316</f>
        <v>0</v>
      </c>
      <c r="I316" s="51"/>
      <c r="J316" s="51"/>
      <c r="K316" s="51"/>
      <c r="L316" s="51"/>
      <c r="M316" s="34" t="str">
        <f>IF(COUNTA('4. Engagement and training need'!I316:L316)=0,"",COUNTIF(I316:L316,"Complete")/COUNTIF('4. Engagement and training need'!I316:L316,"Yes"))</f>
        <v/>
      </c>
      <c r="N316" s="51"/>
      <c r="O316" s="47"/>
      <c r="P316" s="47"/>
      <c r="Q316" s="47"/>
      <c r="R316" s="47"/>
      <c r="S316" s="47"/>
      <c r="T316" s="34" t="str">
        <f>IF(COUNTA('4. Engagement and training need'!Q316:U316)=0,"",COUNTIF(O316:S316,"Complete")/COUNTIF('4. Engagement and training need'!Q316:U316,"Yes"))</f>
        <v/>
      </c>
      <c r="U316" s="47"/>
    </row>
    <row r="317" spans="1:21">
      <c r="A317" s="31">
        <f>'4. Engagement and training need'!A317</f>
        <v>0</v>
      </c>
      <c r="B317" s="30">
        <f>'4. Engagement and training need'!B317</f>
        <v>0</v>
      </c>
      <c r="C317" s="31">
        <f>'4. Engagement and training need'!C317</f>
        <v>0</v>
      </c>
      <c r="D317" s="31">
        <f>'4. Engagement and training need'!D317</f>
        <v>0</v>
      </c>
      <c r="E317" s="31">
        <f>'4. Engagement and training need'!E317</f>
        <v>0</v>
      </c>
      <c r="F317" s="31">
        <f>'4. Engagement and training need'!F317</f>
        <v>0</v>
      </c>
      <c r="G317" s="31">
        <f>'4. Engagement and training need'!H317</f>
        <v>0</v>
      </c>
      <c r="H317" s="31">
        <f>'4. Engagement and training need'!P317</f>
        <v>0</v>
      </c>
      <c r="I317" s="50"/>
      <c r="J317" s="50"/>
      <c r="K317" s="50"/>
      <c r="L317" s="50"/>
      <c r="M317" s="34" t="str">
        <f>IF(COUNTA('4. Engagement and training need'!I317:L317)=0,"",COUNTIF(I317:L317,"Complete")/COUNTIF('4. Engagement and training need'!I317:L317,"Yes"))</f>
        <v/>
      </c>
      <c r="N317" s="50"/>
      <c r="O317" s="45"/>
      <c r="P317" s="45"/>
      <c r="Q317" s="45"/>
      <c r="R317" s="45"/>
      <c r="S317" s="45"/>
      <c r="T317" s="34" t="str">
        <f>IF(COUNTA('4. Engagement and training need'!Q317:U317)=0,"",COUNTIF(O317:S317,"Complete")/COUNTIF('4. Engagement and training need'!Q317:U317,"Yes"))</f>
        <v/>
      </c>
      <c r="U317" s="45"/>
    </row>
    <row r="318" spans="1:21">
      <c r="A318" s="31">
        <f>'4. Engagement and training need'!A318</f>
        <v>0</v>
      </c>
      <c r="B318" s="30">
        <f>'4. Engagement and training need'!B318</f>
        <v>0</v>
      </c>
      <c r="C318" s="31">
        <f>'4. Engagement and training need'!C318</f>
        <v>0</v>
      </c>
      <c r="D318" s="31">
        <f>'4. Engagement and training need'!D318</f>
        <v>0</v>
      </c>
      <c r="E318" s="31">
        <f>'4. Engagement and training need'!E318</f>
        <v>0</v>
      </c>
      <c r="F318" s="31">
        <f>'4. Engagement and training need'!F318</f>
        <v>0</v>
      </c>
      <c r="G318" s="31">
        <f>'4. Engagement and training need'!H318</f>
        <v>0</v>
      </c>
      <c r="H318" s="31">
        <f>'4. Engagement and training need'!P318</f>
        <v>0</v>
      </c>
      <c r="I318" s="51"/>
      <c r="J318" s="51"/>
      <c r="K318" s="51"/>
      <c r="L318" s="51"/>
      <c r="M318" s="34" t="str">
        <f>IF(COUNTA('4. Engagement and training need'!I318:L318)=0,"",COUNTIF(I318:L318,"Complete")/COUNTIF('4. Engagement and training need'!I318:L318,"Yes"))</f>
        <v/>
      </c>
      <c r="N318" s="51"/>
      <c r="O318" s="47"/>
      <c r="P318" s="47"/>
      <c r="Q318" s="47"/>
      <c r="R318" s="47"/>
      <c r="S318" s="47"/>
      <c r="T318" s="34" t="str">
        <f>IF(COUNTA('4. Engagement and training need'!Q318:U318)=0,"",COUNTIF(O318:S318,"Complete")/COUNTIF('4. Engagement and training need'!Q318:U318,"Yes"))</f>
        <v/>
      </c>
      <c r="U318" s="47"/>
    </row>
    <row r="319" spans="1:21">
      <c r="A319" s="31">
        <f>'4. Engagement and training need'!A319</f>
        <v>0</v>
      </c>
      <c r="B319" s="30">
        <f>'4. Engagement and training need'!B319</f>
        <v>0</v>
      </c>
      <c r="C319" s="31">
        <f>'4. Engagement and training need'!C319</f>
        <v>0</v>
      </c>
      <c r="D319" s="31">
        <f>'4. Engagement and training need'!D319</f>
        <v>0</v>
      </c>
      <c r="E319" s="31">
        <f>'4. Engagement and training need'!E319</f>
        <v>0</v>
      </c>
      <c r="F319" s="31">
        <f>'4. Engagement and training need'!F319</f>
        <v>0</v>
      </c>
      <c r="G319" s="31">
        <f>'4. Engagement and training need'!H319</f>
        <v>0</v>
      </c>
      <c r="H319" s="31">
        <f>'4. Engagement and training need'!P319</f>
        <v>0</v>
      </c>
      <c r="I319" s="51"/>
      <c r="J319" s="51"/>
      <c r="K319" s="51"/>
      <c r="L319" s="51"/>
      <c r="M319" s="34" t="str">
        <f>IF(COUNTA('4. Engagement and training need'!I319:L319)=0,"",COUNTIF(I319:L319,"Complete")/COUNTIF('4. Engagement and training need'!I319:L319,"Yes"))</f>
        <v/>
      </c>
      <c r="N319" s="51"/>
      <c r="O319" s="47"/>
      <c r="P319" s="47"/>
      <c r="Q319" s="47"/>
      <c r="R319" s="47"/>
      <c r="S319" s="47"/>
      <c r="T319" s="34" t="str">
        <f>IF(COUNTA('4. Engagement and training need'!Q319:U319)=0,"",COUNTIF(O319:S319,"Complete")/COUNTIF('4. Engagement and training need'!Q319:U319,"Yes"))</f>
        <v/>
      </c>
      <c r="U319" s="47"/>
    </row>
    <row r="320" spans="1:21">
      <c r="A320" s="31">
        <f>'4. Engagement and training need'!A320</f>
        <v>0</v>
      </c>
      <c r="B320" s="30">
        <f>'4. Engagement and training need'!B320</f>
        <v>0</v>
      </c>
      <c r="C320" s="31">
        <f>'4. Engagement and training need'!C320</f>
        <v>0</v>
      </c>
      <c r="D320" s="31">
        <f>'4. Engagement and training need'!D320</f>
        <v>0</v>
      </c>
      <c r="E320" s="31">
        <f>'4. Engagement and training need'!E320</f>
        <v>0</v>
      </c>
      <c r="F320" s="31">
        <f>'4. Engagement and training need'!F320</f>
        <v>0</v>
      </c>
      <c r="G320" s="31">
        <f>'4. Engagement and training need'!H320</f>
        <v>0</v>
      </c>
      <c r="H320" s="31">
        <f>'4. Engagement and training need'!P320</f>
        <v>0</v>
      </c>
      <c r="I320" s="50"/>
      <c r="J320" s="50"/>
      <c r="K320" s="50"/>
      <c r="L320" s="50"/>
      <c r="M320" s="34" t="str">
        <f>IF(COUNTA('4. Engagement and training need'!I320:L320)=0,"",COUNTIF(I320:L320,"Complete")/COUNTIF('4. Engagement and training need'!I320:L320,"Yes"))</f>
        <v/>
      </c>
      <c r="N320" s="50"/>
      <c r="O320" s="45"/>
      <c r="P320" s="45"/>
      <c r="Q320" s="45"/>
      <c r="R320" s="45"/>
      <c r="S320" s="45"/>
      <c r="T320" s="34" t="str">
        <f>IF(COUNTA('4. Engagement and training need'!Q320:U320)=0,"",COUNTIF(O320:S320,"Complete")/COUNTIF('4. Engagement and training need'!Q320:U320,"Yes"))</f>
        <v/>
      </c>
      <c r="U320" s="45"/>
    </row>
    <row r="321" spans="1:21">
      <c r="A321" s="31">
        <f>'4. Engagement and training need'!A321</f>
        <v>0</v>
      </c>
      <c r="B321" s="30">
        <f>'4. Engagement and training need'!B321</f>
        <v>0</v>
      </c>
      <c r="C321" s="31">
        <f>'4. Engagement and training need'!C321</f>
        <v>0</v>
      </c>
      <c r="D321" s="31">
        <f>'4. Engagement and training need'!D321</f>
        <v>0</v>
      </c>
      <c r="E321" s="31">
        <f>'4. Engagement and training need'!E321</f>
        <v>0</v>
      </c>
      <c r="F321" s="31">
        <f>'4. Engagement and training need'!F321</f>
        <v>0</v>
      </c>
      <c r="G321" s="31">
        <f>'4. Engagement and training need'!H321</f>
        <v>0</v>
      </c>
      <c r="H321" s="31">
        <f>'4. Engagement and training need'!P321</f>
        <v>0</v>
      </c>
      <c r="I321" s="51"/>
      <c r="J321" s="51"/>
      <c r="K321" s="51"/>
      <c r="L321" s="51"/>
      <c r="M321" s="34" t="str">
        <f>IF(COUNTA('4. Engagement and training need'!I321:L321)=0,"",COUNTIF(I321:L321,"Complete")/COUNTIF('4. Engagement and training need'!I321:L321,"Yes"))</f>
        <v/>
      </c>
      <c r="N321" s="51"/>
      <c r="O321" s="47"/>
      <c r="P321" s="47"/>
      <c r="Q321" s="47"/>
      <c r="R321" s="47"/>
      <c r="S321" s="47"/>
      <c r="T321" s="34" t="str">
        <f>IF(COUNTA('4. Engagement and training need'!Q321:U321)=0,"",COUNTIF(O321:S321,"Complete")/COUNTIF('4. Engagement and training need'!Q321:U321,"Yes"))</f>
        <v/>
      </c>
      <c r="U321" s="47"/>
    </row>
    <row r="322" spans="1:21">
      <c r="A322" s="31">
        <f>'4. Engagement and training need'!A322</f>
        <v>0</v>
      </c>
      <c r="B322" s="30">
        <f>'4. Engagement and training need'!B322</f>
        <v>0</v>
      </c>
      <c r="C322" s="31">
        <f>'4. Engagement and training need'!C322</f>
        <v>0</v>
      </c>
      <c r="D322" s="31">
        <f>'4. Engagement and training need'!D322</f>
        <v>0</v>
      </c>
      <c r="E322" s="31">
        <f>'4. Engagement and training need'!E322</f>
        <v>0</v>
      </c>
      <c r="F322" s="31">
        <f>'4. Engagement and training need'!F322</f>
        <v>0</v>
      </c>
      <c r="G322" s="31">
        <f>'4. Engagement and training need'!H322</f>
        <v>0</v>
      </c>
      <c r="H322" s="31">
        <f>'4. Engagement and training need'!P322</f>
        <v>0</v>
      </c>
      <c r="I322" s="51"/>
      <c r="J322" s="51"/>
      <c r="K322" s="51"/>
      <c r="L322" s="51"/>
      <c r="M322" s="34" t="str">
        <f>IF(COUNTA('4. Engagement and training need'!I322:L322)=0,"",COUNTIF(I322:L322,"Complete")/COUNTIF('4. Engagement and training need'!I322:L322,"Yes"))</f>
        <v/>
      </c>
      <c r="N322" s="51"/>
      <c r="O322" s="47"/>
      <c r="P322" s="47"/>
      <c r="Q322" s="47"/>
      <c r="R322" s="47"/>
      <c r="S322" s="47"/>
      <c r="T322" s="34" t="str">
        <f>IF(COUNTA('4. Engagement and training need'!Q322:U322)=0,"",COUNTIF(O322:S322,"Complete")/COUNTIF('4. Engagement and training need'!Q322:U322,"Yes"))</f>
        <v/>
      </c>
      <c r="U322" s="47"/>
    </row>
    <row r="323" spans="1:21">
      <c r="A323" s="31">
        <f>'4. Engagement and training need'!A323</f>
        <v>0</v>
      </c>
      <c r="B323" s="30">
        <f>'4. Engagement and training need'!B323</f>
        <v>0</v>
      </c>
      <c r="C323" s="31">
        <f>'4. Engagement and training need'!C323</f>
        <v>0</v>
      </c>
      <c r="D323" s="31">
        <f>'4. Engagement and training need'!D323</f>
        <v>0</v>
      </c>
      <c r="E323" s="31">
        <f>'4. Engagement and training need'!E323</f>
        <v>0</v>
      </c>
      <c r="F323" s="31">
        <f>'4. Engagement and training need'!F323</f>
        <v>0</v>
      </c>
      <c r="G323" s="31">
        <f>'4. Engagement and training need'!H323</f>
        <v>0</v>
      </c>
      <c r="H323" s="31">
        <f>'4. Engagement and training need'!P323</f>
        <v>0</v>
      </c>
      <c r="I323" s="50"/>
      <c r="J323" s="50"/>
      <c r="K323" s="50"/>
      <c r="L323" s="50"/>
      <c r="M323" s="34" t="str">
        <f>IF(COUNTA('4. Engagement and training need'!I323:L323)=0,"",COUNTIF(I323:L323,"Complete")/COUNTIF('4. Engagement and training need'!I323:L323,"Yes"))</f>
        <v/>
      </c>
      <c r="N323" s="50"/>
      <c r="O323" s="45"/>
      <c r="P323" s="45"/>
      <c r="Q323" s="45"/>
      <c r="R323" s="45"/>
      <c r="S323" s="45"/>
      <c r="T323" s="34" t="str">
        <f>IF(COUNTA('4. Engagement and training need'!Q323:U323)=0,"",COUNTIF(O323:S323,"Complete")/COUNTIF('4. Engagement and training need'!Q323:U323,"Yes"))</f>
        <v/>
      </c>
      <c r="U323" s="45"/>
    </row>
    <row r="324" spans="1:21">
      <c r="A324" s="31">
        <f>'4. Engagement and training need'!A324</f>
        <v>0</v>
      </c>
      <c r="B324" s="30">
        <f>'4. Engagement and training need'!B324</f>
        <v>0</v>
      </c>
      <c r="C324" s="31">
        <f>'4. Engagement and training need'!C324</f>
        <v>0</v>
      </c>
      <c r="D324" s="31">
        <f>'4. Engagement and training need'!D324</f>
        <v>0</v>
      </c>
      <c r="E324" s="31">
        <f>'4. Engagement and training need'!E324</f>
        <v>0</v>
      </c>
      <c r="F324" s="31">
        <f>'4. Engagement and training need'!F324</f>
        <v>0</v>
      </c>
      <c r="G324" s="31">
        <f>'4. Engagement and training need'!H324</f>
        <v>0</v>
      </c>
      <c r="H324" s="31">
        <f>'4. Engagement and training need'!P324</f>
        <v>0</v>
      </c>
      <c r="I324" s="51"/>
      <c r="J324" s="51"/>
      <c r="K324" s="51"/>
      <c r="L324" s="51"/>
      <c r="M324" s="34" t="str">
        <f>IF(COUNTA('4. Engagement and training need'!I324:L324)=0,"",COUNTIF(I324:L324,"Complete")/COUNTIF('4. Engagement and training need'!I324:L324,"Yes"))</f>
        <v/>
      </c>
      <c r="N324" s="51"/>
      <c r="O324" s="47"/>
      <c r="P324" s="47"/>
      <c r="Q324" s="47"/>
      <c r="R324" s="47"/>
      <c r="S324" s="47"/>
      <c r="T324" s="34" t="str">
        <f>IF(COUNTA('4. Engagement and training need'!Q324:U324)=0,"",COUNTIF(O324:S324,"Complete")/COUNTIF('4. Engagement and training need'!Q324:U324,"Yes"))</f>
        <v/>
      </c>
      <c r="U324" s="47"/>
    </row>
    <row r="325" spans="1:21">
      <c r="A325" s="31">
        <f>'4. Engagement and training need'!A325</f>
        <v>0</v>
      </c>
      <c r="B325" s="30">
        <f>'4. Engagement and training need'!B325</f>
        <v>0</v>
      </c>
      <c r="C325" s="31">
        <f>'4. Engagement and training need'!C325</f>
        <v>0</v>
      </c>
      <c r="D325" s="31">
        <f>'4. Engagement and training need'!D325</f>
        <v>0</v>
      </c>
      <c r="E325" s="31">
        <f>'4. Engagement and training need'!E325</f>
        <v>0</v>
      </c>
      <c r="F325" s="31">
        <f>'4. Engagement and training need'!F325</f>
        <v>0</v>
      </c>
      <c r="G325" s="31">
        <f>'4. Engagement and training need'!H325</f>
        <v>0</v>
      </c>
      <c r="H325" s="31">
        <f>'4. Engagement and training need'!P325</f>
        <v>0</v>
      </c>
      <c r="I325" s="51"/>
      <c r="J325" s="51"/>
      <c r="K325" s="51"/>
      <c r="L325" s="51"/>
      <c r="M325" s="34" t="str">
        <f>IF(COUNTA('4. Engagement and training need'!I325:L325)=0,"",COUNTIF(I325:L325,"Complete")/COUNTIF('4. Engagement and training need'!I325:L325,"Yes"))</f>
        <v/>
      </c>
      <c r="N325" s="51"/>
      <c r="O325" s="47"/>
      <c r="P325" s="47"/>
      <c r="Q325" s="47"/>
      <c r="R325" s="47"/>
      <c r="S325" s="47"/>
      <c r="T325" s="34" t="str">
        <f>IF(COUNTA('4. Engagement and training need'!Q325:U325)=0,"",COUNTIF(O325:S325,"Complete")/COUNTIF('4. Engagement and training need'!Q325:U325,"Yes"))</f>
        <v/>
      </c>
      <c r="U325" s="47"/>
    </row>
    <row r="326" spans="1:21">
      <c r="A326" s="31">
        <f>'4. Engagement and training need'!A326</f>
        <v>0</v>
      </c>
      <c r="B326" s="30">
        <f>'4. Engagement and training need'!B326</f>
        <v>0</v>
      </c>
      <c r="C326" s="31">
        <f>'4. Engagement and training need'!C326</f>
        <v>0</v>
      </c>
      <c r="D326" s="31">
        <f>'4. Engagement and training need'!D326</f>
        <v>0</v>
      </c>
      <c r="E326" s="31">
        <f>'4. Engagement and training need'!E326</f>
        <v>0</v>
      </c>
      <c r="F326" s="31">
        <f>'4. Engagement and training need'!F326</f>
        <v>0</v>
      </c>
      <c r="G326" s="31">
        <f>'4. Engagement and training need'!H326</f>
        <v>0</v>
      </c>
      <c r="H326" s="31">
        <f>'4. Engagement and training need'!P326</f>
        <v>0</v>
      </c>
      <c r="I326" s="50"/>
      <c r="J326" s="50"/>
      <c r="K326" s="50"/>
      <c r="L326" s="50"/>
      <c r="M326" s="34" t="str">
        <f>IF(COUNTA('4. Engagement and training need'!I326:L326)=0,"",COUNTIF(I326:L326,"Complete")/COUNTIF('4. Engagement and training need'!I326:L326,"Yes"))</f>
        <v/>
      </c>
      <c r="N326" s="50"/>
      <c r="O326" s="45"/>
      <c r="P326" s="45"/>
      <c r="Q326" s="45"/>
      <c r="R326" s="45"/>
      <c r="S326" s="45"/>
      <c r="T326" s="34" t="str">
        <f>IF(COUNTA('4. Engagement and training need'!Q326:U326)=0,"",COUNTIF(O326:S326,"Complete")/COUNTIF('4. Engagement and training need'!Q326:U326,"Yes"))</f>
        <v/>
      </c>
      <c r="U326" s="45"/>
    </row>
    <row r="327" spans="1:21">
      <c r="A327" s="31">
        <f>'4. Engagement and training need'!A327</f>
        <v>0</v>
      </c>
      <c r="B327" s="30">
        <f>'4. Engagement and training need'!B327</f>
        <v>0</v>
      </c>
      <c r="C327" s="31">
        <f>'4. Engagement and training need'!C327</f>
        <v>0</v>
      </c>
      <c r="D327" s="31">
        <f>'4. Engagement and training need'!D327</f>
        <v>0</v>
      </c>
      <c r="E327" s="31">
        <f>'4. Engagement and training need'!E327</f>
        <v>0</v>
      </c>
      <c r="F327" s="31">
        <f>'4. Engagement and training need'!F327</f>
        <v>0</v>
      </c>
      <c r="G327" s="31">
        <f>'4. Engagement and training need'!H327</f>
        <v>0</v>
      </c>
      <c r="H327" s="31">
        <f>'4. Engagement and training need'!P327</f>
        <v>0</v>
      </c>
      <c r="I327" s="51"/>
      <c r="J327" s="51"/>
      <c r="K327" s="51"/>
      <c r="L327" s="51"/>
      <c r="M327" s="34" t="str">
        <f>IF(COUNTA('4. Engagement and training need'!I327:L327)=0,"",COUNTIF(I327:L327,"Complete")/COUNTIF('4. Engagement and training need'!I327:L327,"Yes"))</f>
        <v/>
      </c>
      <c r="N327" s="51"/>
      <c r="O327" s="47"/>
      <c r="P327" s="47"/>
      <c r="Q327" s="47"/>
      <c r="R327" s="47"/>
      <c r="S327" s="47"/>
      <c r="T327" s="34" t="str">
        <f>IF(COUNTA('4. Engagement and training need'!Q327:U327)=0,"",COUNTIF(O327:S327,"Complete")/COUNTIF('4. Engagement and training need'!Q327:U327,"Yes"))</f>
        <v/>
      </c>
      <c r="U327" s="47"/>
    </row>
    <row r="328" spans="1:21">
      <c r="A328" s="31">
        <f>'4. Engagement and training need'!A328</f>
        <v>0</v>
      </c>
      <c r="B328" s="30">
        <f>'4. Engagement and training need'!B328</f>
        <v>0</v>
      </c>
      <c r="C328" s="31">
        <f>'4. Engagement and training need'!C328</f>
        <v>0</v>
      </c>
      <c r="D328" s="31">
        <f>'4. Engagement and training need'!D328</f>
        <v>0</v>
      </c>
      <c r="E328" s="31">
        <f>'4. Engagement and training need'!E328</f>
        <v>0</v>
      </c>
      <c r="F328" s="31">
        <f>'4. Engagement and training need'!F328</f>
        <v>0</v>
      </c>
      <c r="G328" s="31">
        <f>'4. Engagement and training need'!H328</f>
        <v>0</v>
      </c>
      <c r="H328" s="31">
        <f>'4. Engagement and training need'!P328</f>
        <v>0</v>
      </c>
      <c r="I328" s="51"/>
      <c r="J328" s="51"/>
      <c r="K328" s="51"/>
      <c r="L328" s="51"/>
      <c r="M328" s="34" t="str">
        <f>IF(COUNTA('4. Engagement and training need'!I328:L328)=0,"",COUNTIF(I328:L328,"Complete")/COUNTIF('4. Engagement and training need'!I328:L328,"Yes"))</f>
        <v/>
      </c>
      <c r="N328" s="51"/>
      <c r="O328" s="47"/>
      <c r="P328" s="47"/>
      <c r="Q328" s="47"/>
      <c r="R328" s="47"/>
      <c r="S328" s="47"/>
      <c r="T328" s="34" t="str">
        <f>IF(COUNTA('4. Engagement and training need'!Q328:U328)=0,"",COUNTIF(O328:S328,"Complete")/COUNTIF('4. Engagement and training need'!Q328:U328,"Yes"))</f>
        <v/>
      </c>
      <c r="U328" s="47"/>
    </row>
    <row r="329" spans="1:21">
      <c r="A329" s="31">
        <f>'4. Engagement and training need'!A329</f>
        <v>0</v>
      </c>
      <c r="B329" s="30">
        <f>'4. Engagement and training need'!B329</f>
        <v>0</v>
      </c>
      <c r="C329" s="31">
        <f>'4. Engagement and training need'!C329</f>
        <v>0</v>
      </c>
      <c r="D329" s="31">
        <f>'4. Engagement and training need'!D329</f>
        <v>0</v>
      </c>
      <c r="E329" s="31">
        <f>'4. Engagement and training need'!E329</f>
        <v>0</v>
      </c>
      <c r="F329" s="31">
        <f>'4. Engagement and training need'!F329</f>
        <v>0</v>
      </c>
      <c r="G329" s="31">
        <f>'4. Engagement and training need'!H329</f>
        <v>0</v>
      </c>
      <c r="H329" s="31">
        <f>'4. Engagement and training need'!P329</f>
        <v>0</v>
      </c>
      <c r="I329" s="50"/>
      <c r="J329" s="50"/>
      <c r="K329" s="50"/>
      <c r="L329" s="50"/>
      <c r="M329" s="34" t="str">
        <f>IF(COUNTA('4. Engagement and training need'!I329:L329)=0,"",COUNTIF(I329:L329,"Complete")/COUNTIF('4. Engagement and training need'!I329:L329,"Yes"))</f>
        <v/>
      </c>
      <c r="N329" s="50"/>
      <c r="O329" s="45"/>
      <c r="P329" s="45"/>
      <c r="Q329" s="45"/>
      <c r="R329" s="45"/>
      <c r="S329" s="45"/>
      <c r="T329" s="34" t="str">
        <f>IF(COUNTA('4. Engagement and training need'!Q329:U329)=0,"",COUNTIF(O329:S329,"Complete")/COUNTIF('4. Engagement and training need'!Q329:U329,"Yes"))</f>
        <v/>
      </c>
      <c r="U329" s="45"/>
    </row>
    <row r="330" spans="1:21">
      <c r="A330" s="31">
        <f>'4. Engagement and training need'!A330</f>
        <v>0</v>
      </c>
      <c r="B330" s="30">
        <f>'4. Engagement and training need'!B330</f>
        <v>0</v>
      </c>
      <c r="C330" s="31">
        <f>'4. Engagement and training need'!C330</f>
        <v>0</v>
      </c>
      <c r="D330" s="31">
        <f>'4. Engagement and training need'!D330</f>
        <v>0</v>
      </c>
      <c r="E330" s="31">
        <f>'4. Engagement and training need'!E330</f>
        <v>0</v>
      </c>
      <c r="F330" s="31">
        <f>'4. Engagement and training need'!F330</f>
        <v>0</v>
      </c>
      <c r="G330" s="31">
        <f>'4. Engagement and training need'!H330</f>
        <v>0</v>
      </c>
      <c r="H330" s="31">
        <f>'4. Engagement and training need'!P330</f>
        <v>0</v>
      </c>
      <c r="I330" s="51"/>
      <c r="J330" s="51"/>
      <c r="K330" s="51"/>
      <c r="L330" s="51"/>
      <c r="M330" s="34" t="str">
        <f>IF(COUNTA('4. Engagement and training need'!I330:L330)=0,"",COUNTIF(I330:L330,"Complete")/COUNTIF('4. Engagement and training need'!I330:L330,"Yes"))</f>
        <v/>
      </c>
      <c r="N330" s="51"/>
      <c r="O330" s="47"/>
      <c r="P330" s="47"/>
      <c r="Q330" s="47"/>
      <c r="R330" s="47"/>
      <c r="S330" s="47"/>
      <c r="T330" s="34" t="str">
        <f>IF(COUNTA('4. Engagement and training need'!Q330:U330)=0,"",COUNTIF(O330:S330,"Complete")/COUNTIF('4. Engagement and training need'!Q330:U330,"Yes"))</f>
        <v/>
      </c>
      <c r="U330" s="47"/>
    </row>
    <row r="331" spans="1:21">
      <c r="A331" s="31">
        <f>'4. Engagement and training need'!A331</f>
        <v>0</v>
      </c>
      <c r="B331" s="30">
        <f>'4. Engagement and training need'!B331</f>
        <v>0</v>
      </c>
      <c r="C331" s="31">
        <f>'4. Engagement and training need'!C331</f>
        <v>0</v>
      </c>
      <c r="D331" s="31">
        <f>'4. Engagement and training need'!D331</f>
        <v>0</v>
      </c>
      <c r="E331" s="31">
        <f>'4. Engagement and training need'!E331</f>
        <v>0</v>
      </c>
      <c r="F331" s="31">
        <f>'4. Engagement and training need'!F331</f>
        <v>0</v>
      </c>
      <c r="G331" s="31">
        <f>'4. Engagement and training need'!H331</f>
        <v>0</v>
      </c>
      <c r="H331" s="31">
        <f>'4. Engagement and training need'!P331</f>
        <v>0</v>
      </c>
      <c r="I331" s="51"/>
      <c r="J331" s="51"/>
      <c r="K331" s="51"/>
      <c r="L331" s="51"/>
      <c r="M331" s="34" t="str">
        <f>IF(COUNTA('4. Engagement and training need'!I331:L331)=0,"",COUNTIF(I331:L331,"Complete")/COUNTIF('4. Engagement and training need'!I331:L331,"Yes"))</f>
        <v/>
      </c>
      <c r="N331" s="51"/>
      <c r="O331" s="47"/>
      <c r="P331" s="47"/>
      <c r="Q331" s="47"/>
      <c r="R331" s="47"/>
      <c r="S331" s="47"/>
      <c r="T331" s="34" t="str">
        <f>IF(COUNTA('4. Engagement and training need'!Q331:U331)=0,"",COUNTIF(O331:S331,"Complete")/COUNTIF('4. Engagement and training need'!Q331:U331,"Yes"))</f>
        <v/>
      </c>
      <c r="U331" s="47"/>
    </row>
    <row r="332" spans="1:21">
      <c r="A332" s="31">
        <f>'4. Engagement and training need'!A332</f>
        <v>0</v>
      </c>
      <c r="B332" s="30">
        <f>'4. Engagement and training need'!B332</f>
        <v>0</v>
      </c>
      <c r="C332" s="31">
        <f>'4. Engagement and training need'!C332</f>
        <v>0</v>
      </c>
      <c r="D332" s="31">
        <f>'4. Engagement and training need'!D332</f>
        <v>0</v>
      </c>
      <c r="E332" s="31">
        <f>'4. Engagement and training need'!E332</f>
        <v>0</v>
      </c>
      <c r="F332" s="31">
        <f>'4. Engagement and training need'!F332</f>
        <v>0</v>
      </c>
      <c r="G332" s="31">
        <f>'4. Engagement and training need'!H332</f>
        <v>0</v>
      </c>
      <c r="H332" s="31">
        <f>'4. Engagement and training need'!P332</f>
        <v>0</v>
      </c>
      <c r="I332" s="50"/>
      <c r="J332" s="50"/>
      <c r="K332" s="50"/>
      <c r="L332" s="50"/>
      <c r="M332" s="34" t="str">
        <f>IF(COUNTA('4. Engagement and training need'!I332:L332)=0,"",COUNTIF(I332:L332,"Complete")/COUNTIF('4. Engagement and training need'!I332:L332,"Yes"))</f>
        <v/>
      </c>
      <c r="N332" s="50"/>
      <c r="O332" s="45"/>
      <c r="P332" s="45"/>
      <c r="Q332" s="45"/>
      <c r="R332" s="45"/>
      <c r="S332" s="45"/>
      <c r="T332" s="34" t="str">
        <f>IF(COUNTA('4. Engagement and training need'!Q332:U332)=0,"",COUNTIF(O332:S332,"Complete")/COUNTIF('4. Engagement and training need'!Q332:U332,"Yes"))</f>
        <v/>
      </c>
      <c r="U332" s="45"/>
    </row>
    <row r="333" spans="1:21">
      <c r="A333" s="31">
        <f>'4. Engagement and training need'!A333</f>
        <v>0</v>
      </c>
      <c r="B333" s="30">
        <f>'4. Engagement and training need'!B333</f>
        <v>0</v>
      </c>
      <c r="C333" s="31">
        <f>'4. Engagement and training need'!C333</f>
        <v>0</v>
      </c>
      <c r="D333" s="31">
        <f>'4. Engagement and training need'!D333</f>
        <v>0</v>
      </c>
      <c r="E333" s="31">
        <f>'4. Engagement and training need'!E333</f>
        <v>0</v>
      </c>
      <c r="F333" s="31">
        <f>'4. Engagement and training need'!F333</f>
        <v>0</v>
      </c>
      <c r="G333" s="31">
        <f>'4. Engagement and training need'!H333</f>
        <v>0</v>
      </c>
      <c r="H333" s="31">
        <f>'4. Engagement and training need'!P333</f>
        <v>0</v>
      </c>
      <c r="I333" s="51"/>
      <c r="J333" s="51"/>
      <c r="K333" s="51"/>
      <c r="L333" s="51"/>
      <c r="M333" s="34" t="str">
        <f>IF(COUNTA('4. Engagement and training need'!I333:L333)=0,"",COUNTIF(I333:L333,"Complete")/COUNTIF('4. Engagement and training need'!I333:L333,"Yes"))</f>
        <v/>
      </c>
      <c r="N333" s="51"/>
      <c r="O333" s="47"/>
      <c r="P333" s="47"/>
      <c r="Q333" s="47"/>
      <c r="R333" s="47"/>
      <c r="S333" s="47"/>
      <c r="T333" s="34" t="str">
        <f>IF(COUNTA('4. Engagement and training need'!Q333:U333)=0,"",COUNTIF(O333:S333,"Complete")/COUNTIF('4. Engagement and training need'!Q333:U333,"Yes"))</f>
        <v/>
      </c>
      <c r="U333" s="47"/>
    </row>
    <row r="334" spans="1:21">
      <c r="A334" s="31">
        <f>'4. Engagement and training need'!A334</f>
        <v>0</v>
      </c>
      <c r="B334" s="30">
        <f>'4. Engagement and training need'!B334</f>
        <v>0</v>
      </c>
      <c r="C334" s="31">
        <f>'4. Engagement and training need'!C334</f>
        <v>0</v>
      </c>
      <c r="D334" s="31">
        <f>'4. Engagement and training need'!D334</f>
        <v>0</v>
      </c>
      <c r="E334" s="31">
        <f>'4. Engagement and training need'!E334</f>
        <v>0</v>
      </c>
      <c r="F334" s="31">
        <f>'4. Engagement and training need'!F334</f>
        <v>0</v>
      </c>
      <c r="G334" s="31">
        <f>'4. Engagement and training need'!H334</f>
        <v>0</v>
      </c>
      <c r="H334" s="31">
        <f>'4. Engagement and training need'!P334</f>
        <v>0</v>
      </c>
      <c r="I334" s="51"/>
      <c r="J334" s="51"/>
      <c r="K334" s="51"/>
      <c r="L334" s="51"/>
      <c r="M334" s="34" t="str">
        <f>IF(COUNTA('4. Engagement and training need'!I334:L334)=0,"",COUNTIF(I334:L334,"Complete")/COUNTIF('4. Engagement and training need'!I334:L334,"Yes"))</f>
        <v/>
      </c>
      <c r="N334" s="51"/>
      <c r="O334" s="47"/>
      <c r="P334" s="47"/>
      <c r="Q334" s="47"/>
      <c r="R334" s="47"/>
      <c r="S334" s="47"/>
      <c r="T334" s="34" t="str">
        <f>IF(COUNTA('4. Engagement and training need'!Q334:U334)=0,"",COUNTIF(O334:S334,"Complete")/COUNTIF('4. Engagement and training need'!Q334:U334,"Yes"))</f>
        <v/>
      </c>
      <c r="U334" s="47"/>
    </row>
    <row r="335" spans="1:21">
      <c r="A335" s="31">
        <f>'4. Engagement and training need'!A335</f>
        <v>0</v>
      </c>
      <c r="B335" s="30">
        <f>'4. Engagement and training need'!B335</f>
        <v>0</v>
      </c>
      <c r="C335" s="31">
        <f>'4. Engagement and training need'!C335</f>
        <v>0</v>
      </c>
      <c r="D335" s="31">
        <f>'4. Engagement and training need'!D335</f>
        <v>0</v>
      </c>
      <c r="E335" s="31">
        <f>'4. Engagement and training need'!E335</f>
        <v>0</v>
      </c>
      <c r="F335" s="31">
        <f>'4. Engagement and training need'!F335</f>
        <v>0</v>
      </c>
      <c r="G335" s="31">
        <f>'4. Engagement and training need'!H335</f>
        <v>0</v>
      </c>
      <c r="H335" s="31">
        <f>'4. Engagement and training need'!P335</f>
        <v>0</v>
      </c>
      <c r="I335" s="50"/>
      <c r="J335" s="50"/>
      <c r="K335" s="50"/>
      <c r="L335" s="50"/>
      <c r="M335" s="34" t="str">
        <f>IF(COUNTA('4. Engagement and training need'!I335:L335)=0,"",COUNTIF(I335:L335,"Complete")/COUNTIF('4. Engagement and training need'!I335:L335,"Yes"))</f>
        <v/>
      </c>
      <c r="N335" s="50"/>
      <c r="O335" s="45"/>
      <c r="P335" s="45"/>
      <c r="Q335" s="45"/>
      <c r="R335" s="45"/>
      <c r="S335" s="45"/>
      <c r="T335" s="34" t="str">
        <f>IF(COUNTA('4. Engagement and training need'!Q335:U335)=0,"",COUNTIF(O335:S335,"Complete")/COUNTIF('4. Engagement and training need'!Q335:U335,"Yes"))</f>
        <v/>
      </c>
      <c r="U335" s="45"/>
    </row>
    <row r="336" spans="1:21">
      <c r="A336" s="31">
        <f>'4. Engagement and training need'!A336</f>
        <v>0</v>
      </c>
      <c r="B336" s="30">
        <f>'4. Engagement and training need'!B336</f>
        <v>0</v>
      </c>
      <c r="C336" s="31">
        <f>'4. Engagement and training need'!C336</f>
        <v>0</v>
      </c>
      <c r="D336" s="31">
        <f>'4. Engagement and training need'!D336</f>
        <v>0</v>
      </c>
      <c r="E336" s="31">
        <f>'4. Engagement and training need'!E336</f>
        <v>0</v>
      </c>
      <c r="F336" s="31">
        <f>'4. Engagement and training need'!F336</f>
        <v>0</v>
      </c>
      <c r="G336" s="31">
        <f>'4. Engagement and training need'!H336</f>
        <v>0</v>
      </c>
      <c r="H336" s="31">
        <f>'4. Engagement and training need'!P336</f>
        <v>0</v>
      </c>
      <c r="I336" s="51"/>
      <c r="J336" s="51"/>
      <c r="K336" s="51"/>
      <c r="L336" s="51"/>
      <c r="M336" s="34" t="str">
        <f>IF(COUNTA('4. Engagement and training need'!I336:L336)=0,"",COUNTIF(I336:L336,"Complete")/COUNTIF('4. Engagement and training need'!I336:L336,"Yes"))</f>
        <v/>
      </c>
      <c r="N336" s="51"/>
      <c r="O336" s="47"/>
      <c r="P336" s="47"/>
      <c r="Q336" s="47"/>
      <c r="R336" s="47"/>
      <c r="S336" s="47"/>
      <c r="T336" s="34" t="str">
        <f>IF(COUNTA('4. Engagement and training need'!Q336:U336)=0,"",COUNTIF(O336:S336,"Complete")/COUNTIF('4. Engagement and training need'!Q336:U336,"Yes"))</f>
        <v/>
      </c>
      <c r="U336" s="47"/>
    </row>
    <row r="337" spans="1:21">
      <c r="A337" s="31">
        <f>'4. Engagement and training need'!A337</f>
        <v>0</v>
      </c>
      <c r="B337" s="30">
        <f>'4. Engagement and training need'!B337</f>
        <v>0</v>
      </c>
      <c r="C337" s="31">
        <f>'4. Engagement and training need'!C337</f>
        <v>0</v>
      </c>
      <c r="D337" s="31">
        <f>'4. Engagement and training need'!D337</f>
        <v>0</v>
      </c>
      <c r="E337" s="31">
        <f>'4. Engagement and training need'!E337</f>
        <v>0</v>
      </c>
      <c r="F337" s="31">
        <f>'4. Engagement and training need'!F337</f>
        <v>0</v>
      </c>
      <c r="G337" s="31">
        <f>'4. Engagement and training need'!H337</f>
        <v>0</v>
      </c>
      <c r="H337" s="31">
        <f>'4. Engagement and training need'!P337</f>
        <v>0</v>
      </c>
      <c r="I337" s="51"/>
      <c r="J337" s="51"/>
      <c r="K337" s="51"/>
      <c r="L337" s="51"/>
      <c r="M337" s="34" t="str">
        <f>IF(COUNTA('4. Engagement and training need'!I337:L337)=0,"",COUNTIF(I337:L337,"Complete")/COUNTIF('4. Engagement and training need'!I337:L337,"Yes"))</f>
        <v/>
      </c>
      <c r="N337" s="51"/>
      <c r="O337" s="47"/>
      <c r="P337" s="47"/>
      <c r="Q337" s="47"/>
      <c r="R337" s="47"/>
      <c r="S337" s="47"/>
      <c r="T337" s="34" t="str">
        <f>IF(COUNTA('4. Engagement and training need'!Q337:U337)=0,"",COUNTIF(O337:S337,"Complete")/COUNTIF('4. Engagement and training need'!Q337:U337,"Yes"))</f>
        <v/>
      </c>
      <c r="U337" s="47"/>
    </row>
    <row r="338" spans="1:21">
      <c r="A338" s="31">
        <f>'4. Engagement and training need'!A338</f>
        <v>0</v>
      </c>
      <c r="B338" s="30">
        <f>'4. Engagement and training need'!B338</f>
        <v>0</v>
      </c>
      <c r="C338" s="31">
        <f>'4. Engagement and training need'!C338</f>
        <v>0</v>
      </c>
      <c r="D338" s="31">
        <f>'4. Engagement and training need'!D338</f>
        <v>0</v>
      </c>
      <c r="E338" s="31">
        <f>'4. Engagement and training need'!E338</f>
        <v>0</v>
      </c>
      <c r="F338" s="31">
        <f>'4. Engagement and training need'!F338</f>
        <v>0</v>
      </c>
      <c r="G338" s="31">
        <f>'4. Engagement and training need'!H338</f>
        <v>0</v>
      </c>
      <c r="H338" s="31">
        <f>'4. Engagement and training need'!P338</f>
        <v>0</v>
      </c>
      <c r="I338" s="50"/>
      <c r="J338" s="50"/>
      <c r="K338" s="50"/>
      <c r="L338" s="50"/>
      <c r="M338" s="34" t="str">
        <f>IF(COUNTA('4. Engagement and training need'!I338:L338)=0,"",COUNTIF(I338:L338,"Complete")/COUNTIF('4. Engagement and training need'!I338:L338,"Yes"))</f>
        <v/>
      </c>
      <c r="N338" s="50"/>
      <c r="O338" s="45"/>
      <c r="P338" s="45"/>
      <c r="Q338" s="45"/>
      <c r="R338" s="45"/>
      <c r="S338" s="45"/>
      <c r="T338" s="34" t="str">
        <f>IF(COUNTA('4. Engagement and training need'!Q338:U338)=0,"",COUNTIF(O338:S338,"Complete")/COUNTIF('4. Engagement and training need'!Q338:U338,"Yes"))</f>
        <v/>
      </c>
      <c r="U338" s="45"/>
    </row>
    <row r="339" spans="1:21">
      <c r="A339" s="31">
        <f>'4. Engagement and training need'!A339</f>
        <v>0</v>
      </c>
      <c r="B339" s="30">
        <f>'4. Engagement and training need'!B339</f>
        <v>0</v>
      </c>
      <c r="C339" s="31">
        <f>'4. Engagement and training need'!C339</f>
        <v>0</v>
      </c>
      <c r="D339" s="31">
        <f>'4. Engagement and training need'!D339</f>
        <v>0</v>
      </c>
      <c r="E339" s="31">
        <f>'4. Engagement and training need'!E339</f>
        <v>0</v>
      </c>
      <c r="F339" s="31">
        <f>'4. Engagement and training need'!F339</f>
        <v>0</v>
      </c>
      <c r="G339" s="31">
        <f>'4. Engagement and training need'!H339</f>
        <v>0</v>
      </c>
      <c r="H339" s="31">
        <f>'4. Engagement and training need'!P339</f>
        <v>0</v>
      </c>
      <c r="I339" s="51"/>
      <c r="J339" s="51"/>
      <c r="K339" s="51"/>
      <c r="L339" s="51"/>
      <c r="M339" s="34" t="str">
        <f>IF(COUNTA('4. Engagement and training need'!I339:L339)=0,"",COUNTIF(I339:L339,"Complete")/COUNTIF('4. Engagement and training need'!I339:L339,"Yes"))</f>
        <v/>
      </c>
      <c r="N339" s="51"/>
      <c r="O339" s="47"/>
      <c r="P339" s="47"/>
      <c r="Q339" s="47"/>
      <c r="R339" s="47"/>
      <c r="S339" s="47"/>
      <c r="T339" s="34" t="str">
        <f>IF(COUNTA('4. Engagement and training need'!Q339:U339)=0,"",COUNTIF(O339:S339,"Complete")/COUNTIF('4. Engagement and training need'!Q339:U339,"Yes"))</f>
        <v/>
      </c>
      <c r="U339" s="47"/>
    </row>
    <row r="340" spans="1:21">
      <c r="A340" s="31">
        <f>'4. Engagement and training need'!A340</f>
        <v>0</v>
      </c>
      <c r="B340" s="30">
        <f>'4. Engagement and training need'!B340</f>
        <v>0</v>
      </c>
      <c r="C340" s="31">
        <f>'4. Engagement and training need'!C340</f>
        <v>0</v>
      </c>
      <c r="D340" s="31">
        <f>'4. Engagement and training need'!D340</f>
        <v>0</v>
      </c>
      <c r="E340" s="31">
        <f>'4. Engagement and training need'!E340</f>
        <v>0</v>
      </c>
      <c r="F340" s="31">
        <f>'4. Engagement and training need'!F340</f>
        <v>0</v>
      </c>
      <c r="G340" s="31">
        <f>'4. Engagement and training need'!H340</f>
        <v>0</v>
      </c>
      <c r="H340" s="31">
        <f>'4. Engagement and training need'!P340</f>
        <v>0</v>
      </c>
      <c r="I340" s="51"/>
      <c r="J340" s="51"/>
      <c r="K340" s="51"/>
      <c r="L340" s="51"/>
      <c r="M340" s="34" t="str">
        <f>IF(COUNTA('4. Engagement and training need'!I340:L340)=0,"",COUNTIF(I340:L340,"Complete")/COUNTIF('4. Engagement and training need'!I340:L340,"Yes"))</f>
        <v/>
      </c>
      <c r="N340" s="51"/>
      <c r="O340" s="47"/>
      <c r="P340" s="47"/>
      <c r="Q340" s="47"/>
      <c r="R340" s="47"/>
      <c r="S340" s="47"/>
      <c r="T340" s="34" t="str">
        <f>IF(COUNTA('4. Engagement and training need'!Q340:U340)=0,"",COUNTIF(O340:S340,"Complete")/COUNTIF('4. Engagement and training need'!Q340:U340,"Yes"))</f>
        <v/>
      </c>
      <c r="U340" s="47"/>
    </row>
    <row r="341" spans="1:21">
      <c r="A341" s="31">
        <f>'4. Engagement and training need'!A341</f>
        <v>0</v>
      </c>
      <c r="B341" s="30">
        <f>'4. Engagement and training need'!B341</f>
        <v>0</v>
      </c>
      <c r="C341" s="31">
        <f>'4. Engagement and training need'!C341</f>
        <v>0</v>
      </c>
      <c r="D341" s="31">
        <f>'4. Engagement and training need'!D341</f>
        <v>0</v>
      </c>
      <c r="E341" s="31">
        <f>'4. Engagement and training need'!E341</f>
        <v>0</v>
      </c>
      <c r="F341" s="31">
        <f>'4. Engagement and training need'!F341</f>
        <v>0</v>
      </c>
      <c r="G341" s="31">
        <f>'4. Engagement and training need'!H341</f>
        <v>0</v>
      </c>
      <c r="H341" s="31">
        <f>'4. Engagement and training need'!P341</f>
        <v>0</v>
      </c>
      <c r="I341" s="50"/>
      <c r="J341" s="50"/>
      <c r="K341" s="50"/>
      <c r="L341" s="50"/>
      <c r="M341" s="34" t="str">
        <f>IF(COUNTA('4. Engagement and training need'!I341:L341)=0,"",COUNTIF(I341:L341,"Complete")/COUNTIF('4. Engagement and training need'!I341:L341,"Yes"))</f>
        <v/>
      </c>
      <c r="N341" s="50"/>
      <c r="O341" s="45"/>
      <c r="P341" s="45"/>
      <c r="Q341" s="45"/>
      <c r="R341" s="45"/>
      <c r="S341" s="45"/>
      <c r="T341" s="34" t="str">
        <f>IF(COUNTA('4. Engagement and training need'!Q341:U341)=0,"",COUNTIF(O341:S341,"Complete")/COUNTIF('4. Engagement and training need'!Q341:U341,"Yes"))</f>
        <v/>
      </c>
      <c r="U341" s="45"/>
    </row>
    <row r="342" spans="1:21">
      <c r="A342" s="31">
        <f>'4. Engagement and training need'!A342</f>
        <v>0</v>
      </c>
      <c r="B342" s="30">
        <f>'4. Engagement and training need'!B342</f>
        <v>0</v>
      </c>
      <c r="C342" s="31">
        <f>'4. Engagement and training need'!C342</f>
        <v>0</v>
      </c>
      <c r="D342" s="31">
        <f>'4. Engagement and training need'!D342</f>
        <v>0</v>
      </c>
      <c r="E342" s="31">
        <f>'4. Engagement and training need'!E342</f>
        <v>0</v>
      </c>
      <c r="F342" s="31">
        <f>'4. Engagement and training need'!F342</f>
        <v>0</v>
      </c>
      <c r="G342" s="31">
        <f>'4. Engagement and training need'!H342</f>
        <v>0</v>
      </c>
      <c r="H342" s="31">
        <f>'4. Engagement and training need'!P342</f>
        <v>0</v>
      </c>
      <c r="I342" s="51"/>
      <c r="J342" s="51"/>
      <c r="K342" s="51"/>
      <c r="L342" s="51"/>
      <c r="M342" s="34" t="str">
        <f>IF(COUNTA('4. Engagement and training need'!I342:L342)=0,"",COUNTIF(I342:L342,"Complete")/COUNTIF('4. Engagement and training need'!I342:L342,"Yes"))</f>
        <v/>
      </c>
      <c r="N342" s="51"/>
      <c r="O342" s="47"/>
      <c r="P342" s="47"/>
      <c r="Q342" s="47"/>
      <c r="R342" s="47"/>
      <c r="S342" s="47"/>
      <c r="T342" s="34" t="str">
        <f>IF(COUNTA('4. Engagement and training need'!Q342:U342)=0,"",COUNTIF(O342:S342,"Complete")/COUNTIF('4. Engagement and training need'!Q342:U342,"Yes"))</f>
        <v/>
      </c>
      <c r="U342" s="47"/>
    </row>
    <row r="343" spans="1:21">
      <c r="A343" s="31">
        <f>'4. Engagement and training need'!A343</f>
        <v>0</v>
      </c>
      <c r="B343" s="30">
        <f>'4. Engagement and training need'!B343</f>
        <v>0</v>
      </c>
      <c r="C343" s="31">
        <f>'4. Engagement and training need'!C343</f>
        <v>0</v>
      </c>
      <c r="D343" s="31">
        <f>'4. Engagement and training need'!D343</f>
        <v>0</v>
      </c>
      <c r="E343" s="31">
        <f>'4. Engagement and training need'!E343</f>
        <v>0</v>
      </c>
      <c r="F343" s="31">
        <f>'4. Engagement and training need'!F343</f>
        <v>0</v>
      </c>
      <c r="G343" s="31">
        <f>'4. Engagement and training need'!H343</f>
        <v>0</v>
      </c>
      <c r="H343" s="31">
        <f>'4. Engagement and training need'!P343</f>
        <v>0</v>
      </c>
      <c r="I343" s="51"/>
      <c r="J343" s="51"/>
      <c r="K343" s="51"/>
      <c r="L343" s="51"/>
      <c r="M343" s="34" t="str">
        <f>IF(COUNTA('4. Engagement and training need'!I343:L343)=0,"",COUNTIF(I343:L343,"Complete")/COUNTIF('4. Engagement and training need'!I343:L343,"Yes"))</f>
        <v/>
      </c>
      <c r="N343" s="51"/>
      <c r="O343" s="47"/>
      <c r="P343" s="47"/>
      <c r="Q343" s="47"/>
      <c r="R343" s="47"/>
      <c r="S343" s="47"/>
      <c r="T343" s="34" t="str">
        <f>IF(COUNTA('4. Engagement and training need'!Q343:U343)=0,"",COUNTIF(O343:S343,"Complete")/COUNTIF('4. Engagement and training need'!Q343:U343,"Yes"))</f>
        <v/>
      </c>
      <c r="U343" s="47"/>
    </row>
    <row r="344" spans="1:21">
      <c r="A344" s="31">
        <f>'4. Engagement and training need'!A344</f>
        <v>0</v>
      </c>
      <c r="B344" s="30">
        <f>'4. Engagement and training need'!B344</f>
        <v>0</v>
      </c>
      <c r="C344" s="31">
        <f>'4. Engagement and training need'!C344</f>
        <v>0</v>
      </c>
      <c r="D344" s="31">
        <f>'4. Engagement and training need'!D344</f>
        <v>0</v>
      </c>
      <c r="E344" s="31">
        <f>'4. Engagement and training need'!E344</f>
        <v>0</v>
      </c>
      <c r="F344" s="31">
        <f>'4. Engagement and training need'!F344</f>
        <v>0</v>
      </c>
      <c r="G344" s="31">
        <f>'4. Engagement and training need'!H344</f>
        <v>0</v>
      </c>
      <c r="H344" s="31">
        <f>'4. Engagement and training need'!P344</f>
        <v>0</v>
      </c>
      <c r="I344" s="50"/>
      <c r="J344" s="50"/>
      <c r="K344" s="50"/>
      <c r="L344" s="50"/>
      <c r="M344" s="34" t="str">
        <f>IF(COUNTA('4. Engagement and training need'!I344:L344)=0,"",COUNTIF(I344:L344,"Complete")/COUNTIF('4. Engagement and training need'!I344:L344,"Yes"))</f>
        <v/>
      </c>
      <c r="N344" s="50"/>
      <c r="O344" s="45"/>
      <c r="P344" s="45"/>
      <c r="Q344" s="45"/>
      <c r="R344" s="45"/>
      <c r="S344" s="45"/>
      <c r="T344" s="34" t="str">
        <f>IF(COUNTA('4. Engagement and training need'!Q344:U344)=0,"",COUNTIF(O344:S344,"Complete")/COUNTIF('4. Engagement and training need'!Q344:U344,"Yes"))</f>
        <v/>
      </c>
      <c r="U344" s="45"/>
    </row>
    <row r="345" spans="1:21">
      <c r="A345" s="31">
        <f>'4. Engagement and training need'!A345</f>
        <v>0</v>
      </c>
      <c r="B345" s="30">
        <f>'4. Engagement and training need'!B345</f>
        <v>0</v>
      </c>
      <c r="C345" s="31">
        <f>'4. Engagement and training need'!C345</f>
        <v>0</v>
      </c>
      <c r="D345" s="31">
        <f>'4. Engagement and training need'!D345</f>
        <v>0</v>
      </c>
      <c r="E345" s="31">
        <f>'4. Engagement and training need'!E345</f>
        <v>0</v>
      </c>
      <c r="F345" s="31">
        <f>'4. Engagement and training need'!F345</f>
        <v>0</v>
      </c>
      <c r="G345" s="31">
        <f>'4. Engagement and training need'!H345</f>
        <v>0</v>
      </c>
      <c r="H345" s="31">
        <f>'4. Engagement and training need'!P345</f>
        <v>0</v>
      </c>
      <c r="I345" s="51"/>
      <c r="J345" s="51"/>
      <c r="K345" s="51"/>
      <c r="L345" s="51"/>
      <c r="M345" s="34" t="str">
        <f>IF(COUNTA('4. Engagement and training need'!I345:L345)=0,"",COUNTIF(I345:L345,"Complete")/COUNTIF('4. Engagement and training need'!I345:L345,"Yes"))</f>
        <v/>
      </c>
      <c r="N345" s="51"/>
      <c r="O345" s="47"/>
      <c r="P345" s="47"/>
      <c r="Q345" s="47"/>
      <c r="R345" s="47"/>
      <c r="S345" s="47"/>
      <c r="T345" s="34" t="str">
        <f>IF(COUNTA('4. Engagement and training need'!Q345:U345)=0,"",COUNTIF(O345:S345,"Complete")/COUNTIF('4. Engagement and training need'!Q345:U345,"Yes"))</f>
        <v/>
      </c>
      <c r="U345" s="47"/>
    </row>
    <row r="346" spans="1:21">
      <c r="A346" s="31">
        <f>'4. Engagement and training need'!A346</f>
        <v>0</v>
      </c>
      <c r="B346" s="30">
        <f>'4. Engagement and training need'!B346</f>
        <v>0</v>
      </c>
      <c r="C346" s="31">
        <f>'4. Engagement and training need'!C346</f>
        <v>0</v>
      </c>
      <c r="D346" s="31">
        <f>'4. Engagement and training need'!D346</f>
        <v>0</v>
      </c>
      <c r="E346" s="31">
        <f>'4. Engagement and training need'!E346</f>
        <v>0</v>
      </c>
      <c r="F346" s="31">
        <f>'4. Engagement and training need'!F346</f>
        <v>0</v>
      </c>
      <c r="G346" s="31">
        <f>'4. Engagement and training need'!H346</f>
        <v>0</v>
      </c>
      <c r="H346" s="31">
        <f>'4. Engagement and training need'!P346</f>
        <v>0</v>
      </c>
      <c r="I346" s="51"/>
      <c r="J346" s="51"/>
      <c r="K346" s="51"/>
      <c r="L346" s="51"/>
      <c r="M346" s="34" t="str">
        <f>IF(COUNTA('4. Engagement and training need'!I346:L346)=0,"",COUNTIF(I346:L346,"Complete")/COUNTIF('4. Engagement and training need'!I346:L346,"Yes"))</f>
        <v/>
      </c>
      <c r="N346" s="51"/>
      <c r="O346" s="47"/>
      <c r="P346" s="47"/>
      <c r="Q346" s="47"/>
      <c r="R346" s="47"/>
      <c r="S346" s="47"/>
      <c r="T346" s="34" t="str">
        <f>IF(COUNTA('4. Engagement and training need'!Q346:U346)=0,"",COUNTIF(O346:S346,"Complete")/COUNTIF('4. Engagement and training need'!Q346:U346,"Yes"))</f>
        <v/>
      </c>
      <c r="U346" s="47"/>
    </row>
    <row r="347" spans="1:21">
      <c r="A347" s="31">
        <f>'4. Engagement and training need'!A347</f>
        <v>0</v>
      </c>
      <c r="B347" s="30">
        <f>'4. Engagement and training need'!B347</f>
        <v>0</v>
      </c>
      <c r="C347" s="31">
        <f>'4. Engagement and training need'!C347</f>
        <v>0</v>
      </c>
      <c r="D347" s="31">
        <f>'4. Engagement and training need'!D347</f>
        <v>0</v>
      </c>
      <c r="E347" s="31">
        <f>'4. Engagement and training need'!E347</f>
        <v>0</v>
      </c>
      <c r="F347" s="31">
        <f>'4. Engagement and training need'!F347</f>
        <v>0</v>
      </c>
      <c r="G347" s="31">
        <f>'4. Engagement and training need'!H347</f>
        <v>0</v>
      </c>
      <c r="H347" s="31">
        <f>'4. Engagement and training need'!P347</f>
        <v>0</v>
      </c>
      <c r="I347" s="50"/>
      <c r="J347" s="50"/>
      <c r="K347" s="50"/>
      <c r="L347" s="50"/>
      <c r="M347" s="34" t="str">
        <f>IF(COUNTA('4. Engagement and training need'!I347:L347)=0,"",COUNTIF(I347:L347,"Complete")/COUNTIF('4. Engagement and training need'!I347:L347,"Yes"))</f>
        <v/>
      </c>
      <c r="N347" s="50"/>
      <c r="O347" s="45"/>
      <c r="P347" s="45"/>
      <c r="Q347" s="45"/>
      <c r="R347" s="45"/>
      <c r="S347" s="45"/>
      <c r="T347" s="34" t="str">
        <f>IF(COUNTA('4. Engagement and training need'!Q347:U347)=0,"",COUNTIF(O347:S347,"Complete")/COUNTIF('4. Engagement and training need'!Q347:U347,"Yes"))</f>
        <v/>
      </c>
      <c r="U347" s="45"/>
    </row>
    <row r="348" spans="1:21">
      <c r="A348" s="31">
        <f>'4. Engagement and training need'!A348</f>
        <v>0</v>
      </c>
      <c r="B348" s="30">
        <f>'4. Engagement and training need'!B348</f>
        <v>0</v>
      </c>
      <c r="C348" s="31">
        <f>'4. Engagement and training need'!C348</f>
        <v>0</v>
      </c>
      <c r="D348" s="31">
        <f>'4. Engagement and training need'!D348</f>
        <v>0</v>
      </c>
      <c r="E348" s="31">
        <f>'4. Engagement and training need'!E348</f>
        <v>0</v>
      </c>
      <c r="F348" s="31">
        <f>'4. Engagement and training need'!F348</f>
        <v>0</v>
      </c>
      <c r="G348" s="31">
        <f>'4. Engagement and training need'!H348</f>
        <v>0</v>
      </c>
      <c r="H348" s="31">
        <f>'4. Engagement and training need'!P348</f>
        <v>0</v>
      </c>
      <c r="I348" s="51"/>
      <c r="J348" s="51"/>
      <c r="K348" s="51"/>
      <c r="L348" s="51"/>
      <c r="M348" s="34" t="str">
        <f>IF(COUNTA('4. Engagement and training need'!I348:L348)=0,"",COUNTIF(I348:L348,"Complete")/COUNTIF('4. Engagement and training need'!I348:L348,"Yes"))</f>
        <v/>
      </c>
      <c r="N348" s="51"/>
      <c r="O348" s="47"/>
      <c r="P348" s="47"/>
      <c r="Q348" s="47"/>
      <c r="R348" s="47"/>
      <c r="S348" s="47"/>
      <c r="T348" s="34" t="str">
        <f>IF(COUNTA('4. Engagement and training need'!Q348:U348)=0,"",COUNTIF(O348:S348,"Complete")/COUNTIF('4. Engagement and training need'!Q348:U348,"Yes"))</f>
        <v/>
      </c>
      <c r="U348" s="47"/>
    </row>
    <row r="349" spans="1:21">
      <c r="A349" s="31">
        <f>'4. Engagement and training need'!A349</f>
        <v>0</v>
      </c>
      <c r="B349" s="30">
        <f>'4. Engagement and training need'!B349</f>
        <v>0</v>
      </c>
      <c r="C349" s="31">
        <f>'4. Engagement and training need'!C349</f>
        <v>0</v>
      </c>
      <c r="D349" s="31">
        <f>'4. Engagement and training need'!D349</f>
        <v>0</v>
      </c>
      <c r="E349" s="31">
        <f>'4. Engagement and training need'!E349</f>
        <v>0</v>
      </c>
      <c r="F349" s="31">
        <f>'4. Engagement and training need'!F349</f>
        <v>0</v>
      </c>
      <c r="G349" s="31">
        <f>'4. Engagement and training need'!H349</f>
        <v>0</v>
      </c>
      <c r="H349" s="31">
        <f>'4. Engagement and training need'!P349</f>
        <v>0</v>
      </c>
      <c r="I349" s="51"/>
      <c r="J349" s="51"/>
      <c r="K349" s="51"/>
      <c r="L349" s="51"/>
      <c r="M349" s="34" t="str">
        <f>IF(COUNTA('4. Engagement and training need'!I349:L349)=0,"",COUNTIF(I349:L349,"Complete")/COUNTIF('4. Engagement and training need'!I349:L349,"Yes"))</f>
        <v/>
      </c>
      <c r="N349" s="51"/>
      <c r="O349" s="47"/>
      <c r="P349" s="47"/>
      <c r="Q349" s="47"/>
      <c r="R349" s="47"/>
      <c r="S349" s="47"/>
      <c r="T349" s="34" t="str">
        <f>IF(COUNTA('4. Engagement and training need'!Q349:U349)=0,"",COUNTIF(O349:S349,"Complete")/COUNTIF('4. Engagement and training need'!Q349:U349,"Yes"))</f>
        <v/>
      </c>
      <c r="U349" s="47"/>
    </row>
    <row r="350" spans="1:21">
      <c r="A350" s="31">
        <f>'4. Engagement and training need'!A350</f>
        <v>0</v>
      </c>
      <c r="B350" s="30">
        <f>'4. Engagement and training need'!B350</f>
        <v>0</v>
      </c>
      <c r="C350" s="31">
        <f>'4. Engagement and training need'!C350</f>
        <v>0</v>
      </c>
      <c r="D350" s="31">
        <f>'4. Engagement and training need'!D350</f>
        <v>0</v>
      </c>
      <c r="E350" s="31">
        <f>'4. Engagement and training need'!E350</f>
        <v>0</v>
      </c>
      <c r="F350" s="31">
        <f>'4. Engagement and training need'!F350</f>
        <v>0</v>
      </c>
      <c r="G350" s="31">
        <f>'4. Engagement and training need'!H350</f>
        <v>0</v>
      </c>
      <c r="H350" s="31">
        <f>'4. Engagement and training need'!P350</f>
        <v>0</v>
      </c>
      <c r="I350" s="50"/>
      <c r="J350" s="50"/>
      <c r="K350" s="50"/>
      <c r="L350" s="50"/>
      <c r="M350" s="34" t="str">
        <f>IF(COUNTA('4. Engagement and training need'!I350:L350)=0,"",COUNTIF(I350:L350,"Complete")/COUNTIF('4. Engagement and training need'!I350:L350,"Yes"))</f>
        <v/>
      </c>
      <c r="N350" s="50"/>
      <c r="O350" s="45"/>
      <c r="P350" s="45"/>
      <c r="Q350" s="45"/>
      <c r="R350" s="45"/>
      <c r="S350" s="45"/>
      <c r="T350" s="34" t="str">
        <f>IF(COUNTA('4. Engagement and training need'!Q350:U350)=0,"",COUNTIF(O350:S350,"Complete")/COUNTIF('4. Engagement and training need'!Q350:U350,"Yes"))</f>
        <v/>
      </c>
      <c r="U350" s="45"/>
    </row>
    <row r="351" spans="1:21">
      <c r="A351" s="31">
        <f>'4. Engagement and training need'!A351</f>
        <v>0</v>
      </c>
      <c r="B351" s="30">
        <f>'4. Engagement and training need'!B351</f>
        <v>0</v>
      </c>
      <c r="C351" s="31">
        <f>'4. Engagement and training need'!C351</f>
        <v>0</v>
      </c>
      <c r="D351" s="31">
        <f>'4. Engagement and training need'!D351</f>
        <v>0</v>
      </c>
      <c r="E351" s="31">
        <f>'4. Engagement and training need'!E351</f>
        <v>0</v>
      </c>
      <c r="F351" s="31">
        <f>'4. Engagement and training need'!F351</f>
        <v>0</v>
      </c>
      <c r="G351" s="31">
        <f>'4. Engagement and training need'!H351</f>
        <v>0</v>
      </c>
      <c r="H351" s="31">
        <f>'4. Engagement and training need'!P351</f>
        <v>0</v>
      </c>
      <c r="I351" s="51"/>
      <c r="J351" s="51"/>
      <c r="K351" s="51"/>
      <c r="L351" s="51"/>
      <c r="M351" s="34" t="str">
        <f>IF(COUNTA('4. Engagement and training need'!I351:L351)=0,"",COUNTIF(I351:L351,"Complete")/COUNTIF('4. Engagement and training need'!I351:L351,"Yes"))</f>
        <v/>
      </c>
      <c r="N351" s="51"/>
      <c r="O351" s="47"/>
      <c r="P351" s="47"/>
      <c r="Q351" s="47"/>
      <c r="R351" s="47"/>
      <c r="S351" s="47"/>
      <c r="T351" s="34" t="str">
        <f>IF(COUNTA('4. Engagement and training need'!Q351:U351)=0,"",COUNTIF(O351:S351,"Complete")/COUNTIF('4. Engagement and training need'!Q351:U351,"Yes"))</f>
        <v/>
      </c>
      <c r="U351" s="47"/>
    </row>
    <row r="352" spans="1:21">
      <c r="A352" s="31">
        <f>'4. Engagement and training need'!A352</f>
        <v>0</v>
      </c>
      <c r="B352" s="30">
        <f>'4. Engagement and training need'!B352</f>
        <v>0</v>
      </c>
      <c r="C352" s="31">
        <f>'4. Engagement and training need'!C352</f>
        <v>0</v>
      </c>
      <c r="D352" s="31">
        <f>'4. Engagement and training need'!D352</f>
        <v>0</v>
      </c>
      <c r="E352" s="31">
        <f>'4. Engagement and training need'!E352</f>
        <v>0</v>
      </c>
      <c r="F352" s="31">
        <f>'4. Engagement and training need'!F352</f>
        <v>0</v>
      </c>
      <c r="G352" s="31">
        <f>'4. Engagement and training need'!H352</f>
        <v>0</v>
      </c>
      <c r="H352" s="31">
        <f>'4. Engagement and training need'!P352</f>
        <v>0</v>
      </c>
      <c r="I352" s="51"/>
      <c r="J352" s="51"/>
      <c r="K352" s="51"/>
      <c r="L352" s="51"/>
      <c r="M352" s="34" t="str">
        <f>IF(COUNTA('4. Engagement and training need'!I352:L352)=0,"",COUNTIF(I352:L352,"Complete")/COUNTIF('4. Engagement and training need'!I352:L352,"Yes"))</f>
        <v/>
      </c>
      <c r="N352" s="51"/>
      <c r="O352" s="47"/>
      <c r="P352" s="47"/>
      <c r="Q352" s="47"/>
      <c r="R352" s="47"/>
      <c r="S352" s="47"/>
      <c r="T352" s="34" t="str">
        <f>IF(COUNTA('4. Engagement and training need'!Q352:U352)=0,"",COUNTIF(O352:S352,"Complete")/COUNTIF('4. Engagement and training need'!Q352:U352,"Yes"))</f>
        <v/>
      </c>
      <c r="U352" s="47"/>
    </row>
    <row r="353" spans="1:21">
      <c r="A353" s="31">
        <f>'4. Engagement and training need'!A353</f>
        <v>0</v>
      </c>
      <c r="B353" s="30">
        <f>'4. Engagement and training need'!B353</f>
        <v>0</v>
      </c>
      <c r="C353" s="31">
        <f>'4. Engagement and training need'!C353</f>
        <v>0</v>
      </c>
      <c r="D353" s="31">
        <f>'4. Engagement and training need'!D353</f>
        <v>0</v>
      </c>
      <c r="E353" s="31">
        <f>'4. Engagement and training need'!E353</f>
        <v>0</v>
      </c>
      <c r="F353" s="31">
        <f>'4. Engagement and training need'!F353</f>
        <v>0</v>
      </c>
      <c r="G353" s="31">
        <f>'4. Engagement and training need'!H353</f>
        <v>0</v>
      </c>
      <c r="H353" s="31">
        <f>'4. Engagement and training need'!P353</f>
        <v>0</v>
      </c>
      <c r="I353" s="50"/>
      <c r="J353" s="50"/>
      <c r="K353" s="50"/>
      <c r="L353" s="50"/>
      <c r="M353" s="34" t="str">
        <f>IF(COUNTA('4. Engagement and training need'!I353:L353)=0,"",COUNTIF(I353:L353,"Complete")/COUNTIF('4. Engagement and training need'!I353:L353,"Yes"))</f>
        <v/>
      </c>
      <c r="N353" s="50"/>
      <c r="O353" s="45"/>
      <c r="P353" s="45"/>
      <c r="Q353" s="45"/>
      <c r="R353" s="45"/>
      <c r="S353" s="45"/>
      <c r="T353" s="34" t="str">
        <f>IF(COUNTA('4. Engagement and training need'!Q353:U353)=0,"",COUNTIF(O353:S353,"Complete")/COUNTIF('4. Engagement and training need'!Q353:U353,"Yes"))</f>
        <v/>
      </c>
      <c r="U353" s="45"/>
    </row>
    <row r="354" spans="1:21">
      <c r="A354" s="31">
        <f>'4. Engagement and training need'!A354</f>
        <v>0</v>
      </c>
      <c r="B354" s="30">
        <f>'4. Engagement and training need'!B354</f>
        <v>0</v>
      </c>
      <c r="C354" s="31">
        <f>'4. Engagement and training need'!C354</f>
        <v>0</v>
      </c>
      <c r="D354" s="31">
        <f>'4. Engagement and training need'!D354</f>
        <v>0</v>
      </c>
      <c r="E354" s="31">
        <f>'4. Engagement and training need'!E354</f>
        <v>0</v>
      </c>
      <c r="F354" s="31">
        <f>'4. Engagement and training need'!F354</f>
        <v>0</v>
      </c>
      <c r="G354" s="31">
        <f>'4. Engagement and training need'!H354</f>
        <v>0</v>
      </c>
      <c r="H354" s="31">
        <f>'4. Engagement and training need'!P354</f>
        <v>0</v>
      </c>
      <c r="I354" s="51"/>
      <c r="J354" s="51"/>
      <c r="K354" s="51"/>
      <c r="L354" s="51"/>
      <c r="M354" s="34" t="str">
        <f>IF(COUNTA('4. Engagement and training need'!I354:L354)=0,"",COUNTIF(I354:L354,"Complete")/COUNTIF('4. Engagement and training need'!I354:L354,"Yes"))</f>
        <v/>
      </c>
      <c r="N354" s="51"/>
      <c r="O354" s="47"/>
      <c r="P354" s="47"/>
      <c r="Q354" s="47"/>
      <c r="R354" s="47"/>
      <c r="S354" s="47"/>
      <c r="T354" s="34" t="str">
        <f>IF(COUNTA('4. Engagement and training need'!Q354:U354)=0,"",COUNTIF(O354:S354,"Complete")/COUNTIF('4. Engagement and training need'!Q354:U354,"Yes"))</f>
        <v/>
      </c>
      <c r="U354" s="47"/>
    </row>
    <row r="355" spans="1:21">
      <c r="A355" s="31">
        <f>'4. Engagement and training need'!A355</f>
        <v>0</v>
      </c>
      <c r="B355" s="30">
        <f>'4. Engagement and training need'!B355</f>
        <v>0</v>
      </c>
      <c r="C355" s="31">
        <f>'4. Engagement and training need'!C355</f>
        <v>0</v>
      </c>
      <c r="D355" s="31">
        <f>'4. Engagement and training need'!D355</f>
        <v>0</v>
      </c>
      <c r="E355" s="31">
        <f>'4. Engagement and training need'!E355</f>
        <v>0</v>
      </c>
      <c r="F355" s="31">
        <f>'4. Engagement and training need'!F355</f>
        <v>0</v>
      </c>
      <c r="G355" s="31">
        <f>'4. Engagement and training need'!H355</f>
        <v>0</v>
      </c>
      <c r="H355" s="31">
        <f>'4. Engagement and training need'!P355</f>
        <v>0</v>
      </c>
      <c r="I355" s="51"/>
      <c r="J355" s="51"/>
      <c r="K355" s="51"/>
      <c r="L355" s="51"/>
      <c r="M355" s="34" t="str">
        <f>IF(COUNTA('4. Engagement and training need'!I355:L355)=0,"",COUNTIF(I355:L355,"Complete")/COUNTIF('4. Engagement and training need'!I355:L355,"Yes"))</f>
        <v/>
      </c>
      <c r="N355" s="51"/>
      <c r="O355" s="47"/>
      <c r="P355" s="47"/>
      <c r="Q355" s="47"/>
      <c r="R355" s="47"/>
      <c r="S355" s="47"/>
      <c r="T355" s="34" t="str">
        <f>IF(COUNTA('4. Engagement and training need'!Q355:U355)=0,"",COUNTIF(O355:S355,"Complete")/COUNTIF('4. Engagement and training need'!Q355:U355,"Yes"))</f>
        <v/>
      </c>
      <c r="U355" s="47"/>
    </row>
    <row r="356" spans="1:21">
      <c r="A356" s="31">
        <f>'4. Engagement and training need'!A356</f>
        <v>0</v>
      </c>
      <c r="B356" s="30">
        <f>'4. Engagement and training need'!B356</f>
        <v>0</v>
      </c>
      <c r="C356" s="31">
        <f>'4. Engagement and training need'!C356</f>
        <v>0</v>
      </c>
      <c r="D356" s="31">
        <f>'4. Engagement and training need'!D356</f>
        <v>0</v>
      </c>
      <c r="E356" s="31">
        <f>'4. Engagement and training need'!E356</f>
        <v>0</v>
      </c>
      <c r="F356" s="31">
        <f>'4. Engagement and training need'!F356</f>
        <v>0</v>
      </c>
      <c r="G356" s="31">
        <f>'4. Engagement and training need'!H356</f>
        <v>0</v>
      </c>
      <c r="H356" s="31">
        <f>'4. Engagement and training need'!P356</f>
        <v>0</v>
      </c>
      <c r="I356" s="50"/>
      <c r="J356" s="50"/>
      <c r="K356" s="50"/>
      <c r="L356" s="50"/>
      <c r="M356" s="34" t="str">
        <f>IF(COUNTA('4. Engagement and training need'!I356:L356)=0,"",COUNTIF(I356:L356,"Complete")/COUNTIF('4. Engagement and training need'!I356:L356,"Yes"))</f>
        <v/>
      </c>
      <c r="N356" s="50"/>
      <c r="O356" s="45"/>
      <c r="P356" s="45"/>
      <c r="Q356" s="45"/>
      <c r="R356" s="45"/>
      <c r="S356" s="45"/>
      <c r="T356" s="34" t="str">
        <f>IF(COUNTA('4. Engagement and training need'!Q356:U356)=0,"",COUNTIF(O356:S356,"Complete")/COUNTIF('4. Engagement and training need'!Q356:U356,"Yes"))</f>
        <v/>
      </c>
      <c r="U356" s="45"/>
    </row>
    <row r="357" spans="1:21">
      <c r="A357" s="31">
        <f>'4. Engagement and training need'!A357</f>
        <v>0</v>
      </c>
      <c r="B357" s="30">
        <f>'4. Engagement and training need'!B357</f>
        <v>0</v>
      </c>
      <c r="C357" s="31">
        <f>'4. Engagement and training need'!C357</f>
        <v>0</v>
      </c>
      <c r="D357" s="31">
        <f>'4. Engagement and training need'!D357</f>
        <v>0</v>
      </c>
      <c r="E357" s="31">
        <f>'4. Engagement and training need'!E357</f>
        <v>0</v>
      </c>
      <c r="F357" s="31">
        <f>'4. Engagement and training need'!F357</f>
        <v>0</v>
      </c>
      <c r="G357" s="31">
        <f>'4. Engagement and training need'!H357</f>
        <v>0</v>
      </c>
      <c r="H357" s="31">
        <f>'4. Engagement and training need'!P357</f>
        <v>0</v>
      </c>
      <c r="I357" s="51"/>
      <c r="J357" s="51"/>
      <c r="K357" s="51"/>
      <c r="L357" s="51"/>
      <c r="M357" s="34" t="str">
        <f>IF(COUNTA('4. Engagement and training need'!I357:L357)=0,"",COUNTIF(I357:L357,"Complete")/COUNTIF('4. Engagement and training need'!I357:L357,"Yes"))</f>
        <v/>
      </c>
      <c r="N357" s="51"/>
      <c r="O357" s="47"/>
      <c r="P357" s="47"/>
      <c r="Q357" s="47"/>
      <c r="R357" s="47"/>
      <c r="S357" s="47"/>
      <c r="T357" s="34" t="str">
        <f>IF(COUNTA('4. Engagement and training need'!Q357:U357)=0,"",COUNTIF(O357:S357,"Complete")/COUNTIF('4. Engagement and training need'!Q357:U357,"Yes"))</f>
        <v/>
      </c>
      <c r="U357" s="47"/>
    </row>
    <row r="358" spans="1:21">
      <c r="A358" s="31">
        <f>'4. Engagement and training need'!A358</f>
        <v>0</v>
      </c>
      <c r="B358" s="30">
        <f>'4. Engagement and training need'!B358</f>
        <v>0</v>
      </c>
      <c r="C358" s="31">
        <f>'4. Engagement and training need'!C358</f>
        <v>0</v>
      </c>
      <c r="D358" s="31">
        <f>'4. Engagement and training need'!D358</f>
        <v>0</v>
      </c>
      <c r="E358" s="31">
        <f>'4. Engagement and training need'!E358</f>
        <v>0</v>
      </c>
      <c r="F358" s="31">
        <f>'4. Engagement and training need'!F358</f>
        <v>0</v>
      </c>
      <c r="G358" s="31">
        <f>'4. Engagement and training need'!H358</f>
        <v>0</v>
      </c>
      <c r="H358" s="31">
        <f>'4. Engagement and training need'!P358</f>
        <v>0</v>
      </c>
      <c r="I358" s="51"/>
      <c r="J358" s="51"/>
      <c r="K358" s="51"/>
      <c r="L358" s="51"/>
      <c r="M358" s="34" t="str">
        <f>IF(COUNTA('4. Engagement and training need'!I358:L358)=0,"",COUNTIF(I358:L358,"Complete")/COUNTIF('4. Engagement and training need'!I358:L358,"Yes"))</f>
        <v/>
      </c>
      <c r="N358" s="51"/>
      <c r="O358" s="47"/>
      <c r="P358" s="47"/>
      <c r="Q358" s="47"/>
      <c r="R358" s="47"/>
      <c r="S358" s="47"/>
      <c r="T358" s="34" t="str">
        <f>IF(COUNTA('4. Engagement and training need'!Q358:U358)=0,"",COUNTIF(O358:S358,"Complete")/COUNTIF('4. Engagement and training need'!Q358:U358,"Yes"))</f>
        <v/>
      </c>
      <c r="U358" s="47"/>
    </row>
    <row r="359" spans="1:21">
      <c r="A359" s="31">
        <f>'4. Engagement and training need'!A359</f>
        <v>0</v>
      </c>
      <c r="B359" s="30">
        <f>'4. Engagement and training need'!B359</f>
        <v>0</v>
      </c>
      <c r="C359" s="31">
        <f>'4. Engagement and training need'!C359</f>
        <v>0</v>
      </c>
      <c r="D359" s="31">
        <f>'4. Engagement and training need'!D359</f>
        <v>0</v>
      </c>
      <c r="E359" s="31">
        <f>'4. Engagement and training need'!E359</f>
        <v>0</v>
      </c>
      <c r="F359" s="31">
        <f>'4. Engagement and training need'!F359</f>
        <v>0</v>
      </c>
      <c r="G359" s="31">
        <f>'4. Engagement and training need'!H359</f>
        <v>0</v>
      </c>
      <c r="H359" s="31">
        <f>'4. Engagement and training need'!P359</f>
        <v>0</v>
      </c>
      <c r="I359" s="50"/>
      <c r="J359" s="50"/>
      <c r="K359" s="50"/>
      <c r="L359" s="50"/>
      <c r="M359" s="34" t="str">
        <f>IF(COUNTA('4. Engagement and training need'!I359:L359)=0,"",COUNTIF(I359:L359,"Complete")/COUNTIF('4. Engagement and training need'!I359:L359,"Yes"))</f>
        <v/>
      </c>
      <c r="N359" s="50"/>
      <c r="O359" s="45"/>
      <c r="P359" s="45"/>
      <c r="Q359" s="45"/>
      <c r="R359" s="45"/>
      <c r="S359" s="45"/>
      <c r="T359" s="34" t="str">
        <f>IF(COUNTA('4. Engagement and training need'!Q359:U359)=0,"",COUNTIF(O359:S359,"Complete")/COUNTIF('4. Engagement and training need'!Q359:U359,"Yes"))</f>
        <v/>
      </c>
      <c r="U359" s="45"/>
    </row>
    <row r="360" spans="1:21">
      <c r="A360" s="31">
        <f>'4. Engagement and training need'!A360</f>
        <v>0</v>
      </c>
      <c r="B360" s="30">
        <f>'4. Engagement and training need'!B360</f>
        <v>0</v>
      </c>
      <c r="C360" s="31">
        <f>'4. Engagement and training need'!C360</f>
        <v>0</v>
      </c>
      <c r="D360" s="31">
        <f>'4. Engagement and training need'!D360</f>
        <v>0</v>
      </c>
      <c r="E360" s="31">
        <f>'4. Engagement and training need'!E360</f>
        <v>0</v>
      </c>
      <c r="F360" s="31">
        <f>'4. Engagement and training need'!F360</f>
        <v>0</v>
      </c>
      <c r="G360" s="31">
        <f>'4. Engagement and training need'!H360</f>
        <v>0</v>
      </c>
      <c r="H360" s="31">
        <f>'4. Engagement and training need'!P360</f>
        <v>0</v>
      </c>
      <c r="I360" s="51"/>
      <c r="J360" s="51"/>
      <c r="K360" s="51"/>
      <c r="L360" s="51"/>
      <c r="M360" s="34" t="str">
        <f>IF(COUNTA('4. Engagement and training need'!I360:L360)=0,"",COUNTIF(I360:L360,"Complete")/COUNTIF('4. Engagement and training need'!I360:L360,"Yes"))</f>
        <v/>
      </c>
      <c r="N360" s="51"/>
      <c r="O360" s="47"/>
      <c r="P360" s="47"/>
      <c r="Q360" s="47"/>
      <c r="R360" s="47"/>
      <c r="S360" s="47"/>
      <c r="T360" s="34" t="str">
        <f>IF(COUNTA('4. Engagement and training need'!Q360:U360)=0,"",COUNTIF(O360:S360,"Complete")/COUNTIF('4. Engagement and training need'!Q360:U360,"Yes"))</f>
        <v/>
      </c>
      <c r="U360" s="47"/>
    </row>
    <row r="361" spans="1:21">
      <c r="A361" s="31">
        <f>'4. Engagement and training need'!A361</f>
        <v>0</v>
      </c>
      <c r="B361" s="30">
        <f>'4. Engagement and training need'!B361</f>
        <v>0</v>
      </c>
      <c r="C361" s="31">
        <f>'4. Engagement and training need'!C361</f>
        <v>0</v>
      </c>
      <c r="D361" s="31">
        <f>'4. Engagement and training need'!D361</f>
        <v>0</v>
      </c>
      <c r="E361" s="31">
        <f>'4. Engagement and training need'!E361</f>
        <v>0</v>
      </c>
      <c r="F361" s="31">
        <f>'4. Engagement and training need'!F361</f>
        <v>0</v>
      </c>
      <c r="G361" s="31">
        <f>'4. Engagement and training need'!H361</f>
        <v>0</v>
      </c>
      <c r="H361" s="31">
        <f>'4. Engagement and training need'!P361</f>
        <v>0</v>
      </c>
      <c r="I361" s="51"/>
      <c r="J361" s="51"/>
      <c r="K361" s="51"/>
      <c r="L361" s="51"/>
      <c r="M361" s="34" t="str">
        <f>IF(COUNTA('4. Engagement and training need'!I361:L361)=0,"",COUNTIF(I361:L361,"Complete")/COUNTIF('4. Engagement and training need'!I361:L361,"Yes"))</f>
        <v/>
      </c>
      <c r="N361" s="51"/>
      <c r="O361" s="47"/>
      <c r="P361" s="47"/>
      <c r="Q361" s="47"/>
      <c r="R361" s="47"/>
      <c r="S361" s="47"/>
      <c r="T361" s="34" t="str">
        <f>IF(COUNTA('4. Engagement and training need'!Q361:U361)=0,"",COUNTIF(O361:S361,"Complete")/COUNTIF('4. Engagement and training need'!Q361:U361,"Yes"))</f>
        <v/>
      </c>
      <c r="U361" s="47"/>
    </row>
    <row r="362" spans="1:21">
      <c r="A362" s="31">
        <f>'4. Engagement and training need'!A362</f>
        <v>0</v>
      </c>
      <c r="B362" s="30">
        <f>'4. Engagement and training need'!B362</f>
        <v>0</v>
      </c>
      <c r="C362" s="31">
        <f>'4. Engagement and training need'!C362</f>
        <v>0</v>
      </c>
      <c r="D362" s="31">
        <f>'4. Engagement and training need'!D362</f>
        <v>0</v>
      </c>
      <c r="E362" s="31">
        <f>'4. Engagement and training need'!E362</f>
        <v>0</v>
      </c>
      <c r="F362" s="31">
        <f>'4. Engagement and training need'!F362</f>
        <v>0</v>
      </c>
      <c r="G362" s="31">
        <f>'4. Engagement and training need'!H362</f>
        <v>0</v>
      </c>
      <c r="H362" s="31">
        <f>'4. Engagement and training need'!P362</f>
        <v>0</v>
      </c>
      <c r="I362" s="50"/>
      <c r="J362" s="50"/>
      <c r="K362" s="50"/>
      <c r="L362" s="50"/>
      <c r="M362" s="34" t="str">
        <f>IF(COUNTA('4. Engagement and training need'!I362:L362)=0,"",COUNTIF(I362:L362,"Complete")/COUNTIF('4. Engagement and training need'!I362:L362,"Yes"))</f>
        <v/>
      </c>
      <c r="N362" s="50"/>
      <c r="O362" s="45"/>
      <c r="P362" s="45"/>
      <c r="Q362" s="45"/>
      <c r="R362" s="45"/>
      <c r="S362" s="45"/>
      <c r="T362" s="34" t="str">
        <f>IF(COUNTA('4. Engagement and training need'!Q362:U362)=0,"",COUNTIF(O362:S362,"Complete")/COUNTIF('4. Engagement and training need'!Q362:U362,"Yes"))</f>
        <v/>
      </c>
      <c r="U362" s="45"/>
    </row>
    <row r="363" spans="1:21">
      <c r="A363" s="31">
        <f>'4. Engagement and training need'!A363</f>
        <v>0</v>
      </c>
      <c r="B363" s="30">
        <f>'4. Engagement and training need'!B363</f>
        <v>0</v>
      </c>
      <c r="C363" s="31">
        <f>'4. Engagement and training need'!C363</f>
        <v>0</v>
      </c>
      <c r="D363" s="31">
        <f>'4. Engagement and training need'!D363</f>
        <v>0</v>
      </c>
      <c r="E363" s="31">
        <f>'4. Engagement and training need'!E363</f>
        <v>0</v>
      </c>
      <c r="F363" s="31">
        <f>'4. Engagement and training need'!F363</f>
        <v>0</v>
      </c>
      <c r="G363" s="31">
        <f>'4. Engagement and training need'!H363</f>
        <v>0</v>
      </c>
      <c r="H363" s="31">
        <f>'4. Engagement and training need'!P363</f>
        <v>0</v>
      </c>
      <c r="I363" s="51"/>
      <c r="J363" s="51"/>
      <c r="K363" s="51"/>
      <c r="L363" s="51"/>
      <c r="M363" s="34" t="str">
        <f>IF(COUNTA('4. Engagement and training need'!I363:L363)=0,"",COUNTIF(I363:L363,"Complete")/COUNTIF('4. Engagement and training need'!I363:L363,"Yes"))</f>
        <v/>
      </c>
      <c r="N363" s="51"/>
      <c r="O363" s="47"/>
      <c r="P363" s="47"/>
      <c r="Q363" s="47"/>
      <c r="R363" s="47"/>
      <c r="S363" s="47"/>
      <c r="T363" s="34" t="str">
        <f>IF(COUNTA('4. Engagement and training need'!Q363:U363)=0,"",COUNTIF(O363:S363,"Complete")/COUNTIF('4. Engagement and training need'!Q363:U363,"Yes"))</f>
        <v/>
      </c>
      <c r="U363" s="47"/>
    </row>
    <row r="364" spans="1:21">
      <c r="A364" s="31">
        <f>'4. Engagement and training need'!A364</f>
        <v>0</v>
      </c>
      <c r="B364" s="30">
        <f>'4. Engagement and training need'!B364</f>
        <v>0</v>
      </c>
      <c r="C364" s="31">
        <f>'4. Engagement and training need'!C364</f>
        <v>0</v>
      </c>
      <c r="D364" s="31">
        <f>'4. Engagement and training need'!D364</f>
        <v>0</v>
      </c>
      <c r="E364" s="31">
        <f>'4. Engagement and training need'!E364</f>
        <v>0</v>
      </c>
      <c r="F364" s="31">
        <f>'4. Engagement and training need'!F364</f>
        <v>0</v>
      </c>
      <c r="G364" s="31">
        <f>'4. Engagement and training need'!H364</f>
        <v>0</v>
      </c>
      <c r="H364" s="31">
        <f>'4. Engagement and training need'!P364</f>
        <v>0</v>
      </c>
      <c r="I364" s="51"/>
      <c r="J364" s="51"/>
      <c r="K364" s="51"/>
      <c r="L364" s="51"/>
      <c r="M364" s="34" t="str">
        <f>IF(COUNTA('4. Engagement and training need'!I364:L364)=0,"",COUNTIF(I364:L364,"Complete")/COUNTIF('4. Engagement and training need'!I364:L364,"Yes"))</f>
        <v/>
      </c>
      <c r="N364" s="51"/>
      <c r="O364" s="47"/>
      <c r="P364" s="47"/>
      <c r="Q364" s="47"/>
      <c r="R364" s="47"/>
      <c r="S364" s="47"/>
      <c r="T364" s="34" t="str">
        <f>IF(COUNTA('4. Engagement and training need'!Q364:U364)=0,"",COUNTIF(O364:S364,"Complete")/COUNTIF('4. Engagement and training need'!Q364:U364,"Yes"))</f>
        <v/>
      </c>
      <c r="U364" s="47"/>
    </row>
    <row r="365" spans="1:21">
      <c r="A365" s="31">
        <f>'4. Engagement and training need'!A365</f>
        <v>0</v>
      </c>
      <c r="B365" s="30">
        <f>'4. Engagement and training need'!B365</f>
        <v>0</v>
      </c>
      <c r="C365" s="31">
        <f>'4. Engagement and training need'!C365</f>
        <v>0</v>
      </c>
      <c r="D365" s="31">
        <f>'4. Engagement and training need'!D365</f>
        <v>0</v>
      </c>
      <c r="E365" s="31">
        <f>'4. Engagement and training need'!E365</f>
        <v>0</v>
      </c>
      <c r="F365" s="31">
        <f>'4. Engagement and training need'!F365</f>
        <v>0</v>
      </c>
      <c r="G365" s="31">
        <f>'4. Engagement and training need'!H365</f>
        <v>0</v>
      </c>
      <c r="H365" s="31">
        <f>'4. Engagement and training need'!P365</f>
        <v>0</v>
      </c>
      <c r="I365" s="50"/>
      <c r="J365" s="50"/>
      <c r="K365" s="50"/>
      <c r="L365" s="50"/>
      <c r="M365" s="34" t="str">
        <f>IF(COUNTA('4. Engagement and training need'!I365:L365)=0,"",COUNTIF(I365:L365,"Complete")/COUNTIF('4. Engagement and training need'!I365:L365,"Yes"))</f>
        <v/>
      </c>
      <c r="N365" s="50"/>
      <c r="O365" s="45"/>
      <c r="P365" s="45"/>
      <c r="Q365" s="45"/>
      <c r="R365" s="45"/>
      <c r="S365" s="45"/>
      <c r="T365" s="34" t="str">
        <f>IF(COUNTA('4. Engagement and training need'!Q365:U365)=0,"",COUNTIF(O365:S365,"Complete")/COUNTIF('4. Engagement and training need'!Q365:U365,"Yes"))</f>
        <v/>
      </c>
      <c r="U365" s="45"/>
    </row>
    <row r="366" spans="1:21">
      <c r="A366" s="31">
        <f>'4. Engagement and training need'!A366</f>
        <v>0</v>
      </c>
      <c r="B366" s="30">
        <f>'4. Engagement and training need'!B366</f>
        <v>0</v>
      </c>
      <c r="C366" s="31">
        <f>'4. Engagement and training need'!C366</f>
        <v>0</v>
      </c>
      <c r="D366" s="31">
        <f>'4. Engagement and training need'!D366</f>
        <v>0</v>
      </c>
      <c r="E366" s="31">
        <f>'4. Engagement and training need'!E366</f>
        <v>0</v>
      </c>
      <c r="F366" s="31">
        <f>'4. Engagement and training need'!F366</f>
        <v>0</v>
      </c>
      <c r="G366" s="31">
        <f>'4. Engagement and training need'!H366</f>
        <v>0</v>
      </c>
      <c r="H366" s="31">
        <f>'4. Engagement and training need'!P366</f>
        <v>0</v>
      </c>
      <c r="I366" s="51"/>
      <c r="J366" s="51"/>
      <c r="K366" s="51"/>
      <c r="L366" s="51"/>
      <c r="M366" s="34" t="str">
        <f>IF(COUNTA('4. Engagement and training need'!I366:L366)=0,"",COUNTIF(I366:L366,"Complete")/COUNTIF('4. Engagement and training need'!I366:L366,"Yes"))</f>
        <v/>
      </c>
      <c r="N366" s="51"/>
      <c r="O366" s="47"/>
      <c r="P366" s="47"/>
      <c r="Q366" s="47"/>
      <c r="R366" s="47"/>
      <c r="S366" s="47"/>
      <c r="T366" s="34" t="str">
        <f>IF(COUNTA('4. Engagement and training need'!Q366:U366)=0,"",COUNTIF(O366:S366,"Complete")/COUNTIF('4. Engagement and training need'!Q366:U366,"Yes"))</f>
        <v/>
      </c>
      <c r="U366" s="47"/>
    </row>
    <row r="367" spans="1:21">
      <c r="A367" s="31">
        <f>'4. Engagement and training need'!A367</f>
        <v>0</v>
      </c>
      <c r="B367" s="30">
        <f>'4. Engagement and training need'!B367</f>
        <v>0</v>
      </c>
      <c r="C367" s="31">
        <f>'4. Engagement and training need'!C367</f>
        <v>0</v>
      </c>
      <c r="D367" s="31">
        <f>'4. Engagement and training need'!D367</f>
        <v>0</v>
      </c>
      <c r="E367" s="31">
        <f>'4. Engagement and training need'!E367</f>
        <v>0</v>
      </c>
      <c r="F367" s="31">
        <f>'4. Engagement and training need'!F367</f>
        <v>0</v>
      </c>
      <c r="G367" s="31">
        <f>'4. Engagement and training need'!H367</f>
        <v>0</v>
      </c>
      <c r="H367" s="31">
        <f>'4. Engagement and training need'!P367</f>
        <v>0</v>
      </c>
      <c r="I367" s="51"/>
      <c r="J367" s="51"/>
      <c r="K367" s="51"/>
      <c r="L367" s="51"/>
      <c r="M367" s="34" t="str">
        <f>IF(COUNTA('4. Engagement and training need'!I367:L367)=0,"",COUNTIF(I367:L367,"Complete")/COUNTIF('4. Engagement and training need'!I367:L367,"Yes"))</f>
        <v/>
      </c>
      <c r="N367" s="51"/>
      <c r="O367" s="47"/>
      <c r="P367" s="47"/>
      <c r="Q367" s="47"/>
      <c r="R367" s="47"/>
      <c r="S367" s="47"/>
      <c r="T367" s="34" t="str">
        <f>IF(COUNTA('4. Engagement and training need'!Q367:U367)=0,"",COUNTIF(O367:S367,"Complete")/COUNTIF('4. Engagement and training need'!Q367:U367,"Yes"))</f>
        <v/>
      </c>
      <c r="U367" s="47"/>
    </row>
    <row r="368" spans="1:21">
      <c r="A368" s="31">
        <f>'4. Engagement and training need'!A368</f>
        <v>0</v>
      </c>
      <c r="B368" s="30">
        <f>'4. Engagement and training need'!B368</f>
        <v>0</v>
      </c>
      <c r="C368" s="31">
        <f>'4. Engagement and training need'!C368</f>
        <v>0</v>
      </c>
      <c r="D368" s="31">
        <f>'4. Engagement and training need'!D368</f>
        <v>0</v>
      </c>
      <c r="E368" s="31">
        <f>'4. Engagement and training need'!E368</f>
        <v>0</v>
      </c>
      <c r="F368" s="31">
        <f>'4. Engagement and training need'!F368</f>
        <v>0</v>
      </c>
      <c r="G368" s="31">
        <f>'4. Engagement and training need'!H368</f>
        <v>0</v>
      </c>
      <c r="H368" s="31">
        <f>'4. Engagement and training need'!P368</f>
        <v>0</v>
      </c>
      <c r="I368" s="50"/>
      <c r="J368" s="50"/>
      <c r="K368" s="50"/>
      <c r="L368" s="50"/>
      <c r="M368" s="34" t="str">
        <f>IF(COUNTA('4. Engagement and training need'!I368:L368)=0,"",COUNTIF(I368:L368,"Complete")/COUNTIF('4. Engagement and training need'!I368:L368,"Yes"))</f>
        <v/>
      </c>
      <c r="N368" s="50"/>
      <c r="O368" s="45"/>
      <c r="P368" s="45"/>
      <c r="Q368" s="45"/>
      <c r="R368" s="45"/>
      <c r="S368" s="45"/>
      <c r="T368" s="34" t="str">
        <f>IF(COUNTA('4. Engagement and training need'!Q368:U368)=0,"",COUNTIF(O368:S368,"Complete")/COUNTIF('4. Engagement and training need'!Q368:U368,"Yes"))</f>
        <v/>
      </c>
      <c r="U368" s="45"/>
    </row>
    <row r="369" spans="1:21">
      <c r="A369" s="31">
        <f>'4. Engagement and training need'!A369</f>
        <v>0</v>
      </c>
      <c r="B369" s="30">
        <f>'4. Engagement and training need'!B369</f>
        <v>0</v>
      </c>
      <c r="C369" s="31">
        <f>'4. Engagement and training need'!C369</f>
        <v>0</v>
      </c>
      <c r="D369" s="31">
        <f>'4. Engagement and training need'!D369</f>
        <v>0</v>
      </c>
      <c r="E369" s="31">
        <f>'4. Engagement and training need'!E369</f>
        <v>0</v>
      </c>
      <c r="F369" s="31">
        <f>'4. Engagement and training need'!F369</f>
        <v>0</v>
      </c>
      <c r="G369" s="31">
        <f>'4. Engagement and training need'!H369</f>
        <v>0</v>
      </c>
      <c r="H369" s="31">
        <f>'4. Engagement and training need'!P369</f>
        <v>0</v>
      </c>
      <c r="I369" s="51"/>
      <c r="J369" s="51"/>
      <c r="K369" s="51"/>
      <c r="L369" s="51"/>
      <c r="M369" s="34" t="str">
        <f>IF(COUNTA('4. Engagement and training need'!I369:L369)=0,"",COUNTIF(I369:L369,"Complete")/COUNTIF('4. Engagement and training need'!I369:L369,"Yes"))</f>
        <v/>
      </c>
      <c r="N369" s="51"/>
      <c r="O369" s="47"/>
      <c r="P369" s="47"/>
      <c r="Q369" s="47"/>
      <c r="R369" s="47"/>
      <c r="S369" s="47"/>
      <c r="T369" s="34" t="str">
        <f>IF(COUNTA('4. Engagement and training need'!Q369:U369)=0,"",COUNTIF(O369:S369,"Complete")/COUNTIF('4. Engagement and training need'!Q369:U369,"Yes"))</f>
        <v/>
      </c>
      <c r="U369" s="47"/>
    </row>
    <row r="370" spans="1:21">
      <c r="A370" s="31">
        <f>'4. Engagement and training need'!A370</f>
        <v>0</v>
      </c>
      <c r="B370" s="30">
        <f>'4. Engagement and training need'!B370</f>
        <v>0</v>
      </c>
      <c r="C370" s="31">
        <f>'4. Engagement and training need'!C370</f>
        <v>0</v>
      </c>
      <c r="D370" s="31">
        <f>'4. Engagement and training need'!D370</f>
        <v>0</v>
      </c>
      <c r="E370" s="31">
        <f>'4. Engagement and training need'!E370</f>
        <v>0</v>
      </c>
      <c r="F370" s="31">
        <f>'4. Engagement and training need'!F370</f>
        <v>0</v>
      </c>
      <c r="G370" s="31">
        <f>'4. Engagement and training need'!H370</f>
        <v>0</v>
      </c>
      <c r="H370" s="31">
        <f>'4. Engagement and training need'!P370</f>
        <v>0</v>
      </c>
      <c r="I370" s="51"/>
      <c r="J370" s="51"/>
      <c r="K370" s="51"/>
      <c r="L370" s="51"/>
      <c r="M370" s="34" t="str">
        <f>IF(COUNTA('4. Engagement and training need'!I370:L370)=0,"",COUNTIF(I370:L370,"Complete")/COUNTIF('4. Engagement and training need'!I370:L370,"Yes"))</f>
        <v/>
      </c>
      <c r="N370" s="51"/>
      <c r="O370" s="47"/>
      <c r="P370" s="47"/>
      <c r="Q370" s="47"/>
      <c r="R370" s="47"/>
      <c r="S370" s="47"/>
      <c r="T370" s="34" t="str">
        <f>IF(COUNTA('4. Engagement and training need'!Q370:U370)=0,"",COUNTIF(O370:S370,"Complete")/COUNTIF('4. Engagement and training need'!Q370:U370,"Yes"))</f>
        <v/>
      </c>
      <c r="U370" s="47"/>
    </row>
    <row r="371" spans="1:21">
      <c r="A371" s="31">
        <f>'4. Engagement and training need'!A371</f>
        <v>0</v>
      </c>
      <c r="B371" s="30">
        <f>'4. Engagement and training need'!B371</f>
        <v>0</v>
      </c>
      <c r="C371" s="31">
        <f>'4. Engagement and training need'!C371</f>
        <v>0</v>
      </c>
      <c r="D371" s="31">
        <f>'4. Engagement and training need'!D371</f>
        <v>0</v>
      </c>
      <c r="E371" s="31">
        <f>'4. Engagement and training need'!E371</f>
        <v>0</v>
      </c>
      <c r="F371" s="31">
        <f>'4. Engagement and training need'!F371</f>
        <v>0</v>
      </c>
      <c r="G371" s="31">
        <f>'4. Engagement and training need'!H371</f>
        <v>0</v>
      </c>
      <c r="H371" s="31">
        <f>'4. Engagement and training need'!P371</f>
        <v>0</v>
      </c>
      <c r="I371" s="50"/>
      <c r="J371" s="50"/>
      <c r="K371" s="50"/>
      <c r="L371" s="50"/>
      <c r="M371" s="34" t="str">
        <f>IF(COUNTA('4. Engagement and training need'!I371:L371)=0,"",COUNTIF(I371:L371,"Complete")/COUNTIF('4. Engagement and training need'!I371:L371,"Yes"))</f>
        <v/>
      </c>
      <c r="N371" s="50"/>
      <c r="O371" s="45"/>
      <c r="P371" s="45"/>
      <c r="Q371" s="45"/>
      <c r="R371" s="45"/>
      <c r="S371" s="45"/>
      <c r="T371" s="34" t="str">
        <f>IF(COUNTA('4. Engagement and training need'!Q371:U371)=0,"",COUNTIF(O371:S371,"Complete")/COUNTIF('4. Engagement and training need'!Q371:U371,"Yes"))</f>
        <v/>
      </c>
      <c r="U371" s="45"/>
    </row>
    <row r="372" spans="1:21">
      <c r="A372" s="31">
        <f>'4. Engagement and training need'!A372</f>
        <v>0</v>
      </c>
      <c r="B372" s="30">
        <f>'4. Engagement and training need'!B372</f>
        <v>0</v>
      </c>
      <c r="C372" s="31">
        <f>'4. Engagement and training need'!C372</f>
        <v>0</v>
      </c>
      <c r="D372" s="31">
        <f>'4. Engagement and training need'!D372</f>
        <v>0</v>
      </c>
      <c r="E372" s="31">
        <f>'4. Engagement and training need'!E372</f>
        <v>0</v>
      </c>
      <c r="F372" s="31">
        <f>'4. Engagement and training need'!F372</f>
        <v>0</v>
      </c>
      <c r="G372" s="31">
        <f>'4. Engagement and training need'!H372</f>
        <v>0</v>
      </c>
      <c r="H372" s="31">
        <f>'4. Engagement and training need'!P372</f>
        <v>0</v>
      </c>
      <c r="I372" s="51"/>
      <c r="J372" s="51"/>
      <c r="K372" s="51"/>
      <c r="L372" s="51"/>
      <c r="M372" s="34" t="str">
        <f>IF(COUNTA('4. Engagement and training need'!I372:L372)=0,"",COUNTIF(I372:L372,"Complete")/COUNTIF('4. Engagement and training need'!I372:L372,"Yes"))</f>
        <v/>
      </c>
      <c r="N372" s="51"/>
      <c r="O372" s="47"/>
      <c r="P372" s="47"/>
      <c r="Q372" s="47"/>
      <c r="R372" s="47"/>
      <c r="S372" s="47"/>
      <c r="T372" s="34" t="str">
        <f>IF(COUNTA('4. Engagement and training need'!Q372:U372)=0,"",COUNTIF(O372:S372,"Complete")/COUNTIF('4. Engagement and training need'!Q372:U372,"Yes"))</f>
        <v/>
      </c>
      <c r="U372" s="47"/>
    </row>
    <row r="373" spans="1:21">
      <c r="A373" s="31">
        <f>'4. Engagement and training need'!A373</f>
        <v>0</v>
      </c>
      <c r="B373" s="30">
        <f>'4. Engagement and training need'!B373</f>
        <v>0</v>
      </c>
      <c r="C373" s="31">
        <f>'4. Engagement and training need'!C373</f>
        <v>0</v>
      </c>
      <c r="D373" s="31">
        <f>'4. Engagement and training need'!D373</f>
        <v>0</v>
      </c>
      <c r="E373" s="31">
        <f>'4. Engagement and training need'!E373</f>
        <v>0</v>
      </c>
      <c r="F373" s="31">
        <f>'4. Engagement and training need'!F373</f>
        <v>0</v>
      </c>
      <c r="G373" s="31">
        <f>'4. Engagement and training need'!H373</f>
        <v>0</v>
      </c>
      <c r="H373" s="31">
        <f>'4. Engagement and training need'!P373</f>
        <v>0</v>
      </c>
      <c r="I373" s="51"/>
      <c r="J373" s="51"/>
      <c r="K373" s="51"/>
      <c r="L373" s="51"/>
      <c r="M373" s="34" t="str">
        <f>IF(COUNTA('4. Engagement and training need'!I373:L373)=0,"",COUNTIF(I373:L373,"Complete")/COUNTIF('4. Engagement and training need'!I373:L373,"Yes"))</f>
        <v/>
      </c>
      <c r="N373" s="51"/>
      <c r="O373" s="47"/>
      <c r="P373" s="47"/>
      <c r="Q373" s="47"/>
      <c r="R373" s="47"/>
      <c r="S373" s="47"/>
      <c r="T373" s="34" t="str">
        <f>IF(COUNTA('4. Engagement and training need'!Q373:U373)=0,"",COUNTIF(O373:S373,"Complete")/COUNTIF('4. Engagement and training need'!Q373:U373,"Yes"))</f>
        <v/>
      </c>
      <c r="U373" s="47"/>
    </row>
    <row r="374" spans="1:21">
      <c r="A374" s="31">
        <f>'4. Engagement and training need'!A374</f>
        <v>0</v>
      </c>
      <c r="B374" s="30">
        <f>'4. Engagement and training need'!B374</f>
        <v>0</v>
      </c>
      <c r="C374" s="31">
        <f>'4. Engagement and training need'!C374</f>
        <v>0</v>
      </c>
      <c r="D374" s="31">
        <f>'4. Engagement and training need'!D374</f>
        <v>0</v>
      </c>
      <c r="E374" s="31">
        <f>'4. Engagement and training need'!E374</f>
        <v>0</v>
      </c>
      <c r="F374" s="31">
        <f>'4. Engagement and training need'!F374</f>
        <v>0</v>
      </c>
      <c r="G374" s="31">
        <f>'4. Engagement and training need'!H374</f>
        <v>0</v>
      </c>
      <c r="H374" s="31">
        <f>'4. Engagement and training need'!P374</f>
        <v>0</v>
      </c>
      <c r="I374" s="50"/>
      <c r="J374" s="50"/>
      <c r="K374" s="50"/>
      <c r="L374" s="50"/>
      <c r="M374" s="34" t="str">
        <f>IF(COUNTA('4. Engagement and training need'!I374:L374)=0,"",COUNTIF(I374:L374,"Complete")/COUNTIF('4. Engagement and training need'!I374:L374,"Yes"))</f>
        <v/>
      </c>
      <c r="N374" s="50"/>
      <c r="O374" s="45"/>
      <c r="P374" s="45"/>
      <c r="Q374" s="45"/>
      <c r="R374" s="45"/>
      <c r="S374" s="45"/>
      <c r="T374" s="34" t="str">
        <f>IF(COUNTA('4. Engagement and training need'!Q374:U374)=0,"",COUNTIF(O374:S374,"Complete")/COUNTIF('4. Engagement and training need'!Q374:U374,"Yes"))</f>
        <v/>
      </c>
      <c r="U374" s="45"/>
    </row>
    <row r="375" spans="1:21">
      <c r="A375" s="31">
        <f>'4. Engagement and training need'!A375</f>
        <v>0</v>
      </c>
      <c r="B375" s="30">
        <f>'4. Engagement and training need'!B375</f>
        <v>0</v>
      </c>
      <c r="C375" s="31">
        <f>'4. Engagement and training need'!C375</f>
        <v>0</v>
      </c>
      <c r="D375" s="31">
        <f>'4. Engagement and training need'!D375</f>
        <v>0</v>
      </c>
      <c r="E375" s="31">
        <f>'4. Engagement and training need'!E375</f>
        <v>0</v>
      </c>
      <c r="F375" s="31">
        <f>'4. Engagement and training need'!F375</f>
        <v>0</v>
      </c>
      <c r="G375" s="31">
        <f>'4. Engagement and training need'!H375</f>
        <v>0</v>
      </c>
      <c r="H375" s="31">
        <f>'4. Engagement and training need'!P375</f>
        <v>0</v>
      </c>
      <c r="I375" s="51"/>
      <c r="J375" s="51"/>
      <c r="K375" s="51"/>
      <c r="L375" s="51"/>
      <c r="M375" s="34" t="str">
        <f>IF(COUNTA('4. Engagement and training need'!I375:L375)=0,"",COUNTIF(I375:L375,"Complete")/COUNTIF('4. Engagement and training need'!I375:L375,"Yes"))</f>
        <v/>
      </c>
      <c r="N375" s="51"/>
      <c r="O375" s="47"/>
      <c r="P375" s="47"/>
      <c r="Q375" s="47"/>
      <c r="R375" s="47"/>
      <c r="S375" s="47"/>
      <c r="T375" s="34" t="str">
        <f>IF(COUNTA('4. Engagement and training need'!Q375:U375)=0,"",COUNTIF(O375:S375,"Complete")/COUNTIF('4. Engagement and training need'!Q375:U375,"Yes"))</f>
        <v/>
      </c>
      <c r="U375" s="47"/>
    </row>
    <row r="376" spans="1:21">
      <c r="A376" s="31">
        <f>'4. Engagement and training need'!A376</f>
        <v>0</v>
      </c>
      <c r="B376" s="30">
        <f>'4. Engagement and training need'!B376</f>
        <v>0</v>
      </c>
      <c r="C376" s="31">
        <f>'4. Engagement and training need'!C376</f>
        <v>0</v>
      </c>
      <c r="D376" s="31">
        <f>'4. Engagement and training need'!D376</f>
        <v>0</v>
      </c>
      <c r="E376" s="31">
        <f>'4. Engagement and training need'!E376</f>
        <v>0</v>
      </c>
      <c r="F376" s="31">
        <f>'4. Engagement and training need'!F376</f>
        <v>0</v>
      </c>
      <c r="G376" s="31">
        <f>'4. Engagement and training need'!H376</f>
        <v>0</v>
      </c>
      <c r="H376" s="31">
        <f>'4. Engagement and training need'!P376</f>
        <v>0</v>
      </c>
      <c r="I376" s="51"/>
      <c r="J376" s="51"/>
      <c r="K376" s="51"/>
      <c r="L376" s="51"/>
      <c r="M376" s="34" t="str">
        <f>IF(COUNTA('4. Engagement and training need'!I376:L376)=0,"",COUNTIF(I376:L376,"Complete")/COUNTIF('4. Engagement and training need'!I376:L376,"Yes"))</f>
        <v/>
      </c>
      <c r="N376" s="51"/>
      <c r="O376" s="47"/>
      <c r="P376" s="47"/>
      <c r="Q376" s="47"/>
      <c r="R376" s="47"/>
      <c r="S376" s="47"/>
      <c r="T376" s="34" t="str">
        <f>IF(COUNTA('4. Engagement and training need'!Q376:U376)=0,"",COUNTIF(O376:S376,"Complete")/COUNTIF('4. Engagement and training need'!Q376:U376,"Yes"))</f>
        <v/>
      </c>
      <c r="U376" s="47"/>
    </row>
    <row r="377" spans="1:21">
      <c r="A377" s="31">
        <f>'4. Engagement and training need'!A377</f>
        <v>0</v>
      </c>
      <c r="B377" s="30">
        <f>'4. Engagement and training need'!B377</f>
        <v>0</v>
      </c>
      <c r="C377" s="31">
        <f>'4. Engagement and training need'!C377</f>
        <v>0</v>
      </c>
      <c r="D377" s="31">
        <f>'4. Engagement and training need'!D377</f>
        <v>0</v>
      </c>
      <c r="E377" s="31">
        <f>'4. Engagement and training need'!E377</f>
        <v>0</v>
      </c>
      <c r="F377" s="31">
        <f>'4. Engagement and training need'!F377</f>
        <v>0</v>
      </c>
      <c r="G377" s="31">
        <f>'4. Engagement and training need'!H377</f>
        <v>0</v>
      </c>
      <c r="H377" s="31">
        <f>'4. Engagement and training need'!P377</f>
        <v>0</v>
      </c>
      <c r="I377" s="50"/>
      <c r="J377" s="50"/>
      <c r="K377" s="50"/>
      <c r="L377" s="50"/>
      <c r="M377" s="34" t="str">
        <f>IF(COUNTA('4. Engagement and training need'!I377:L377)=0,"",COUNTIF(I377:L377,"Complete")/COUNTIF('4. Engagement and training need'!I377:L377,"Yes"))</f>
        <v/>
      </c>
      <c r="N377" s="50"/>
      <c r="O377" s="45"/>
      <c r="P377" s="45"/>
      <c r="Q377" s="45"/>
      <c r="R377" s="45"/>
      <c r="S377" s="45"/>
      <c r="T377" s="34" t="str">
        <f>IF(COUNTA('4. Engagement and training need'!Q377:U377)=0,"",COUNTIF(O377:S377,"Complete")/COUNTIF('4. Engagement and training need'!Q377:U377,"Yes"))</f>
        <v/>
      </c>
      <c r="U377" s="45"/>
    </row>
    <row r="378" spans="1:21">
      <c r="A378" s="31">
        <f>'4. Engagement and training need'!A378</f>
        <v>0</v>
      </c>
      <c r="B378" s="30">
        <f>'4. Engagement and training need'!B378</f>
        <v>0</v>
      </c>
      <c r="C378" s="31">
        <f>'4. Engagement and training need'!C378</f>
        <v>0</v>
      </c>
      <c r="D378" s="31">
        <f>'4. Engagement and training need'!D378</f>
        <v>0</v>
      </c>
      <c r="E378" s="31">
        <f>'4. Engagement and training need'!E378</f>
        <v>0</v>
      </c>
      <c r="F378" s="31">
        <f>'4. Engagement and training need'!F378</f>
        <v>0</v>
      </c>
      <c r="G378" s="31">
        <f>'4. Engagement and training need'!H378</f>
        <v>0</v>
      </c>
      <c r="H378" s="31">
        <f>'4. Engagement and training need'!P378</f>
        <v>0</v>
      </c>
      <c r="I378" s="51"/>
      <c r="J378" s="51"/>
      <c r="K378" s="51"/>
      <c r="L378" s="51"/>
      <c r="M378" s="34" t="str">
        <f>IF(COUNTA('4. Engagement and training need'!I378:L378)=0,"",COUNTIF(I378:L378,"Complete")/COUNTIF('4. Engagement and training need'!I378:L378,"Yes"))</f>
        <v/>
      </c>
      <c r="N378" s="51"/>
      <c r="O378" s="47"/>
      <c r="P378" s="47"/>
      <c r="Q378" s="47"/>
      <c r="R378" s="47"/>
      <c r="S378" s="47"/>
      <c r="T378" s="34" t="str">
        <f>IF(COUNTA('4. Engagement and training need'!Q378:U378)=0,"",COUNTIF(O378:S378,"Complete")/COUNTIF('4. Engagement and training need'!Q378:U378,"Yes"))</f>
        <v/>
      </c>
      <c r="U378" s="47"/>
    </row>
    <row r="379" spans="1:21">
      <c r="A379" s="31">
        <f>'4. Engagement and training need'!A379</f>
        <v>0</v>
      </c>
      <c r="B379" s="30">
        <f>'4. Engagement and training need'!B379</f>
        <v>0</v>
      </c>
      <c r="C379" s="31">
        <f>'4. Engagement and training need'!C379</f>
        <v>0</v>
      </c>
      <c r="D379" s="31">
        <f>'4. Engagement and training need'!D379</f>
        <v>0</v>
      </c>
      <c r="E379" s="31">
        <f>'4. Engagement and training need'!E379</f>
        <v>0</v>
      </c>
      <c r="F379" s="31">
        <f>'4. Engagement and training need'!F379</f>
        <v>0</v>
      </c>
      <c r="G379" s="31">
        <f>'4. Engagement and training need'!H379</f>
        <v>0</v>
      </c>
      <c r="H379" s="31">
        <f>'4. Engagement and training need'!P379</f>
        <v>0</v>
      </c>
      <c r="I379" s="51"/>
      <c r="J379" s="51"/>
      <c r="K379" s="51"/>
      <c r="L379" s="51"/>
      <c r="M379" s="34" t="str">
        <f>IF(COUNTA('4. Engagement and training need'!I379:L379)=0,"",COUNTIF(I379:L379,"Complete")/COUNTIF('4. Engagement and training need'!I379:L379,"Yes"))</f>
        <v/>
      </c>
      <c r="N379" s="51"/>
      <c r="O379" s="47"/>
      <c r="P379" s="47"/>
      <c r="Q379" s="47"/>
      <c r="R379" s="47"/>
      <c r="S379" s="47"/>
      <c r="T379" s="34" t="str">
        <f>IF(COUNTA('4. Engagement and training need'!Q379:U379)=0,"",COUNTIF(O379:S379,"Complete")/COUNTIF('4. Engagement and training need'!Q379:U379,"Yes"))</f>
        <v/>
      </c>
      <c r="U379" s="47"/>
    </row>
    <row r="380" spans="1:21">
      <c r="A380" s="31">
        <f>'4. Engagement and training need'!A380</f>
        <v>0</v>
      </c>
      <c r="B380" s="30">
        <f>'4. Engagement and training need'!B380</f>
        <v>0</v>
      </c>
      <c r="C380" s="31">
        <f>'4. Engagement and training need'!C380</f>
        <v>0</v>
      </c>
      <c r="D380" s="31">
        <f>'4. Engagement and training need'!D380</f>
        <v>0</v>
      </c>
      <c r="E380" s="31">
        <f>'4. Engagement and training need'!E380</f>
        <v>0</v>
      </c>
      <c r="F380" s="31">
        <f>'4. Engagement and training need'!F380</f>
        <v>0</v>
      </c>
      <c r="G380" s="31">
        <f>'4. Engagement and training need'!H380</f>
        <v>0</v>
      </c>
      <c r="H380" s="31">
        <f>'4. Engagement and training need'!P380</f>
        <v>0</v>
      </c>
      <c r="I380" s="50"/>
      <c r="J380" s="50"/>
      <c r="K380" s="50"/>
      <c r="L380" s="50"/>
      <c r="M380" s="34" t="str">
        <f>IF(COUNTA('4. Engagement and training need'!I380:L380)=0,"",COUNTIF(I380:L380,"Complete")/COUNTIF('4. Engagement and training need'!I380:L380,"Yes"))</f>
        <v/>
      </c>
      <c r="N380" s="50"/>
      <c r="O380" s="45"/>
      <c r="P380" s="45"/>
      <c r="Q380" s="45"/>
      <c r="R380" s="45"/>
      <c r="S380" s="45"/>
      <c r="T380" s="34" t="str">
        <f>IF(COUNTA('4. Engagement and training need'!Q380:U380)=0,"",COUNTIF(O380:S380,"Complete")/COUNTIF('4. Engagement and training need'!Q380:U380,"Yes"))</f>
        <v/>
      </c>
      <c r="U380" s="45"/>
    </row>
    <row r="381" spans="1:21">
      <c r="A381" s="31">
        <f>'4. Engagement and training need'!A381</f>
        <v>0</v>
      </c>
      <c r="B381" s="30">
        <f>'4. Engagement and training need'!B381</f>
        <v>0</v>
      </c>
      <c r="C381" s="31">
        <f>'4. Engagement and training need'!C381</f>
        <v>0</v>
      </c>
      <c r="D381" s="31">
        <f>'4. Engagement and training need'!D381</f>
        <v>0</v>
      </c>
      <c r="E381" s="31">
        <f>'4. Engagement and training need'!E381</f>
        <v>0</v>
      </c>
      <c r="F381" s="31">
        <f>'4. Engagement and training need'!F381</f>
        <v>0</v>
      </c>
      <c r="G381" s="31">
        <f>'4. Engagement and training need'!H381</f>
        <v>0</v>
      </c>
      <c r="H381" s="31">
        <f>'4. Engagement and training need'!P381</f>
        <v>0</v>
      </c>
      <c r="I381" s="51"/>
      <c r="J381" s="51"/>
      <c r="K381" s="51"/>
      <c r="L381" s="51"/>
      <c r="M381" s="34" t="str">
        <f>IF(COUNTA('4. Engagement and training need'!I381:L381)=0,"",COUNTIF(I381:L381,"Complete")/COUNTIF('4. Engagement and training need'!I381:L381,"Yes"))</f>
        <v/>
      </c>
      <c r="N381" s="51"/>
      <c r="O381" s="47"/>
      <c r="P381" s="47"/>
      <c r="Q381" s="47"/>
      <c r="R381" s="47"/>
      <c r="S381" s="47"/>
      <c r="T381" s="34" t="str">
        <f>IF(COUNTA('4. Engagement and training need'!Q381:U381)=0,"",COUNTIF(O381:S381,"Complete")/COUNTIF('4. Engagement and training need'!Q381:U381,"Yes"))</f>
        <v/>
      </c>
      <c r="U381" s="47"/>
    </row>
    <row r="382" spans="1:21">
      <c r="A382" s="31">
        <f>'4. Engagement and training need'!A382</f>
        <v>0</v>
      </c>
      <c r="B382" s="30">
        <f>'4. Engagement and training need'!B382</f>
        <v>0</v>
      </c>
      <c r="C382" s="31">
        <f>'4. Engagement and training need'!C382</f>
        <v>0</v>
      </c>
      <c r="D382" s="31">
        <f>'4. Engagement and training need'!D382</f>
        <v>0</v>
      </c>
      <c r="E382" s="31">
        <f>'4. Engagement and training need'!E382</f>
        <v>0</v>
      </c>
      <c r="F382" s="31">
        <f>'4. Engagement and training need'!F382</f>
        <v>0</v>
      </c>
      <c r="G382" s="31">
        <f>'4. Engagement and training need'!H382</f>
        <v>0</v>
      </c>
      <c r="H382" s="31">
        <f>'4. Engagement and training need'!P382</f>
        <v>0</v>
      </c>
      <c r="I382" s="51"/>
      <c r="J382" s="51"/>
      <c r="K382" s="51"/>
      <c r="L382" s="51"/>
      <c r="M382" s="34" t="str">
        <f>IF(COUNTA('4. Engagement and training need'!I382:L382)=0,"",COUNTIF(I382:L382,"Complete")/COUNTIF('4. Engagement and training need'!I382:L382,"Yes"))</f>
        <v/>
      </c>
      <c r="N382" s="51"/>
      <c r="O382" s="47"/>
      <c r="P382" s="47"/>
      <c r="Q382" s="47"/>
      <c r="R382" s="47"/>
      <c r="S382" s="47"/>
      <c r="T382" s="34" t="str">
        <f>IF(COUNTA('4. Engagement and training need'!Q382:U382)=0,"",COUNTIF(O382:S382,"Complete")/COUNTIF('4. Engagement and training need'!Q382:U382,"Yes"))</f>
        <v/>
      </c>
      <c r="U382" s="47"/>
    </row>
    <row r="383" spans="1:21">
      <c r="A383" s="31">
        <f>'4. Engagement and training need'!A383</f>
        <v>0</v>
      </c>
      <c r="B383" s="30">
        <f>'4. Engagement and training need'!B383</f>
        <v>0</v>
      </c>
      <c r="C383" s="31">
        <f>'4. Engagement and training need'!C383</f>
        <v>0</v>
      </c>
      <c r="D383" s="31">
        <f>'4. Engagement and training need'!D383</f>
        <v>0</v>
      </c>
      <c r="E383" s="31">
        <f>'4. Engagement and training need'!E383</f>
        <v>0</v>
      </c>
      <c r="F383" s="31">
        <f>'4. Engagement and training need'!F383</f>
        <v>0</v>
      </c>
      <c r="G383" s="31">
        <f>'4. Engagement and training need'!H383</f>
        <v>0</v>
      </c>
      <c r="H383" s="31">
        <f>'4. Engagement and training need'!P383</f>
        <v>0</v>
      </c>
      <c r="I383" s="50"/>
      <c r="J383" s="50"/>
      <c r="K383" s="50"/>
      <c r="L383" s="50"/>
      <c r="M383" s="34" t="str">
        <f>IF(COUNTA('4. Engagement and training need'!I383:L383)=0,"",COUNTIF(I383:L383,"Complete")/COUNTIF('4. Engagement and training need'!I383:L383,"Yes"))</f>
        <v/>
      </c>
      <c r="N383" s="50"/>
      <c r="O383" s="45"/>
      <c r="P383" s="45"/>
      <c r="Q383" s="45"/>
      <c r="R383" s="45"/>
      <c r="S383" s="45"/>
      <c r="T383" s="34" t="str">
        <f>IF(COUNTA('4. Engagement and training need'!Q383:U383)=0,"",COUNTIF(O383:S383,"Complete")/COUNTIF('4. Engagement and training need'!Q383:U383,"Yes"))</f>
        <v/>
      </c>
      <c r="U383" s="45"/>
    </row>
    <row r="384" spans="1:21">
      <c r="A384" s="31">
        <f>'4. Engagement and training need'!A384</f>
        <v>0</v>
      </c>
      <c r="B384" s="30">
        <f>'4. Engagement and training need'!B384</f>
        <v>0</v>
      </c>
      <c r="C384" s="31">
        <f>'4. Engagement and training need'!C384</f>
        <v>0</v>
      </c>
      <c r="D384" s="31">
        <f>'4. Engagement and training need'!D384</f>
        <v>0</v>
      </c>
      <c r="E384" s="31">
        <f>'4. Engagement and training need'!E384</f>
        <v>0</v>
      </c>
      <c r="F384" s="31">
        <f>'4. Engagement and training need'!F384</f>
        <v>0</v>
      </c>
      <c r="G384" s="31">
        <f>'4. Engagement and training need'!H384</f>
        <v>0</v>
      </c>
      <c r="H384" s="31">
        <f>'4. Engagement and training need'!P384</f>
        <v>0</v>
      </c>
      <c r="I384" s="51"/>
      <c r="J384" s="51"/>
      <c r="K384" s="51"/>
      <c r="L384" s="51"/>
      <c r="M384" s="34" t="str">
        <f>IF(COUNTA('4. Engagement and training need'!I384:L384)=0,"",COUNTIF(I384:L384,"Complete")/COUNTIF('4. Engagement and training need'!I384:L384,"Yes"))</f>
        <v/>
      </c>
      <c r="N384" s="51"/>
      <c r="O384" s="47"/>
      <c r="P384" s="47"/>
      <c r="Q384" s="47"/>
      <c r="R384" s="47"/>
      <c r="S384" s="47"/>
      <c r="T384" s="34" t="str">
        <f>IF(COUNTA('4. Engagement and training need'!Q384:U384)=0,"",COUNTIF(O384:S384,"Complete")/COUNTIF('4. Engagement and training need'!Q384:U384,"Yes"))</f>
        <v/>
      </c>
      <c r="U384" s="47"/>
    </row>
    <row r="385" spans="1:21">
      <c r="A385" s="31">
        <f>'4. Engagement and training need'!A385</f>
        <v>0</v>
      </c>
      <c r="B385" s="30">
        <f>'4. Engagement and training need'!B385</f>
        <v>0</v>
      </c>
      <c r="C385" s="31">
        <f>'4. Engagement and training need'!C385</f>
        <v>0</v>
      </c>
      <c r="D385" s="31">
        <f>'4. Engagement and training need'!D385</f>
        <v>0</v>
      </c>
      <c r="E385" s="31">
        <f>'4. Engagement and training need'!E385</f>
        <v>0</v>
      </c>
      <c r="F385" s="31">
        <f>'4. Engagement and training need'!F385</f>
        <v>0</v>
      </c>
      <c r="G385" s="31">
        <f>'4. Engagement and training need'!H385</f>
        <v>0</v>
      </c>
      <c r="H385" s="31">
        <f>'4. Engagement and training need'!P385</f>
        <v>0</v>
      </c>
      <c r="I385" s="51"/>
      <c r="J385" s="51"/>
      <c r="K385" s="51"/>
      <c r="L385" s="51"/>
      <c r="M385" s="34" t="str">
        <f>IF(COUNTA('4. Engagement and training need'!I385:L385)=0,"",COUNTIF(I385:L385,"Complete")/COUNTIF('4. Engagement and training need'!I385:L385,"Yes"))</f>
        <v/>
      </c>
      <c r="N385" s="51"/>
      <c r="O385" s="47"/>
      <c r="P385" s="47"/>
      <c r="Q385" s="47"/>
      <c r="R385" s="47"/>
      <c r="S385" s="47"/>
      <c r="T385" s="34" t="str">
        <f>IF(COUNTA('4. Engagement and training need'!Q385:U385)=0,"",COUNTIF(O385:S385,"Complete")/COUNTIF('4. Engagement and training need'!Q385:U385,"Yes"))</f>
        <v/>
      </c>
      <c r="U385" s="47"/>
    </row>
    <row r="386" spans="1:21">
      <c r="A386" s="31">
        <f>'4. Engagement and training need'!A386</f>
        <v>0</v>
      </c>
      <c r="B386" s="30">
        <f>'4. Engagement and training need'!B386</f>
        <v>0</v>
      </c>
      <c r="C386" s="31">
        <f>'4. Engagement and training need'!C386</f>
        <v>0</v>
      </c>
      <c r="D386" s="31">
        <f>'4. Engagement and training need'!D386</f>
        <v>0</v>
      </c>
      <c r="E386" s="31">
        <f>'4. Engagement and training need'!E386</f>
        <v>0</v>
      </c>
      <c r="F386" s="31">
        <f>'4. Engagement and training need'!F386</f>
        <v>0</v>
      </c>
      <c r="G386" s="31">
        <f>'4. Engagement and training need'!H386</f>
        <v>0</v>
      </c>
      <c r="H386" s="31">
        <f>'4. Engagement and training need'!P386</f>
        <v>0</v>
      </c>
      <c r="I386" s="50"/>
      <c r="J386" s="50"/>
      <c r="K386" s="50"/>
      <c r="L386" s="50"/>
      <c r="M386" s="34" t="str">
        <f>IF(COUNTA('4. Engagement and training need'!I386:L386)=0,"",COUNTIF(I386:L386,"Complete")/COUNTIF('4. Engagement and training need'!I386:L386,"Yes"))</f>
        <v/>
      </c>
      <c r="N386" s="50"/>
      <c r="O386" s="45"/>
      <c r="P386" s="45"/>
      <c r="Q386" s="45"/>
      <c r="R386" s="45"/>
      <c r="S386" s="45"/>
      <c r="T386" s="34" t="str">
        <f>IF(COUNTA('4. Engagement and training need'!Q386:U386)=0,"",COUNTIF(O386:S386,"Complete")/COUNTIF('4. Engagement and training need'!Q386:U386,"Yes"))</f>
        <v/>
      </c>
      <c r="U386" s="45"/>
    </row>
    <row r="387" spans="1:21">
      <c r="A387" s="31">
        <f>'4. Engagement and training need'!A387</f>
        <v>0</v>
      </c>
      <c r="B387" s="30">
        <f>'4. Engagement and training need'!B387</f>
        <v>0</v>
      </c>
      <c r="C387" s="31">
        <f>'4. Engagement and training need'!C387</f>
        <v>0</v>
      </c>
      <c r="D387" s="31">
        <f>'4. Engagement and training need'!D387</f>
        <v>0</v>
      </c>
      <c r="E387" s="31">
        <f>'4. Engagement and training need'!E387</f>
        <v>0</v>
      </c>
      <c r="F387" s="31">
        <f>'4. Engagement and training need'!F387</f>
        <v>0</v>
      </c>
      <c r="G387" s="31">
        <f>'4. Engagement and training need'!H387</f>
        <v>0</v>
      </c>
      <c r="H387" s="31">
        <f>'4. Engagement and training need'!P387</f>
        <v>0</v>
      </c>
      <c r="I387" s="51"/>
      <c r="J387" s="51"/>
      <c r="K387" s="51"/>
      <c r="L387" s="51"/>
      <c r="M387" s="34" t="str">
        <f>IF(COUNTA('4. Engagement and training need'!I387:L387)=0,"",COUNTIF(I387:L387,"Complete")/COUNTIF('4. Engagement and training need'!I387:L387,"Yes"))</f>
        <v/>
      </c>
      <c r="N387" s="51"/>
      <c r="O387" s="47"/>
      <c r="P387" s="47"/>
      <c r="Q387" s="47"/>
      <c r="R387" s="47"/>
      <c r="S387" s="47"/>
      <c r="T387" s="34" t="str">
        <f>IF(COUNTA('4. Engagement and training need'!Q387:U387)=0,"",COUNTIF(O387:S387,"Complete")/COUNTIF('4. Engagement and training need'!Q387:U387,"Yes"))</f>
        <v/>
      </c>
      <c r="U387" s="47"/>
    </row>
    <row r="388" spans="1:21">
      <c r="A388" s="31">
        <f>'4. Engagement and training need'!A388</f>
        <v>0</v>
      </c>
      <c r="B388" s="30">
        <f>'4. Engagement and training need'!B388</f>
        <v>0</v>
      </c>
      <c r="C388" s="31">
        <f>'4. Engagement and training need'!C388</f>
        <v>0</v>
      </c>
      <c r="D388" s="31">
        <f>'4. Engagement and training need'!D388</f>
        <v>0</v>
      </c>
      <c r="E388" s="31">
        <f>'4. Engagement and training need'!E388</f>
        <v>0</v>
      </c>
      <c r="F388" s="31">
        <f>'4. Engagement and training need'!F388</f>
        <v>0</v>
      </c>
      <c r="G388" s="31">
        <f>'4. Engagement and training need'!H388</f>
        <v>0</v>
      </c>
      <c r="H388" s="31">
        <f>'4. Engagement and training need'!P388</f>
        <v>0</v>
      </c>
      <c r="I388" s="51"/>
      <c r="J388" s="51"/>
      <c r="K388" s="51"/>
      <c r="L388" s="51"/>
      <c r="M388" s="34" t="str">
        <f>IF(COUNTA('4. Engagement and training need'!I388:L388)=0,"",COUNTIF(I388:L388,"Complete")/COUNTIF('4. Engagement and training need'!I388:L388,"Yes"))</f>
        <v/>
      </c>
      <c r="N388" s="51"/>
      <c r="O388" s="47"/>
      <c r="P388" s="47"/>
      <c r="Q388" s="47"/>
      <c r="R388" s="47"/>
      <c r="S388" s="47"/>
      <c r="T388" s="34" t="str">
        <f>IF(COUNTA('4. Engagement and training need'!Q388:U388)=0,"",COUNTIF(O388:S388,"Complete")/COUNTIF('4. Engagement and training need'!Q388:U388,"Yes"))</f>
        <v/>
      </c>
      <c r="U388" s="47"/>
    </row>
    <row r="389" spans="1:21">
      <c r="A389" s="31">
        <f>'4. Engagement and training need'!A389</f>
        <v>0</v>
      </c>
      <c r="B389" s="30">
        <f>'4. Engagement and training need'!B389</f>
        <v>0</v>
      </c>
      <c r="C389" s="31">
        <f>'4. Engagement and training need'!C389</f>
        <v>0</v>
      </c>
      <c r="D389" s="31">
        <f>'4. Engagement and training need'!D389</f>
        <v>0</v>
      </c>
      <c r="E389" s="31">
        <f>'4. Engagement and training need'!E389</f>
        <v>0</v>
      </c>
      <c r="F389" s="31">
        <f>'4. Engagement and training need'!F389</f>
        <v>0</v>
      </c>
      <c r="G389" s="31">
        <f>'4. Engagement and training need'!H389</f>
        <v>0</v>
      </c>
      <c r="H389" s="31">
        <f>'4. Engagement and training need'!P389</f>
        <v>0</v>
      </c>
      <c r="I389" s="50"/>
      <c r="J389" s="50"/>
      <c r="K389" s="50"/>
      <c r="L389" s="50"/>
      <c r="M389" s="34" t="str">
        <f>IF(COUNTA('4. Engagement and training need'!I389:L389)=0,"",COUNTIF(I389:L389,"Complete")/COUNTIF('4. Engagement and training need'!I389:L389,"Yes"))</f>
        <v/>
      </c>
      <c r="N389" s="50"/>
      <c r="O389" s="45"/>
      <c r="P389" s="45"/>
      <c r="Q389" s="45"/>
      <c r="R389" s="45"/>
      <c r="S389" s="45"/>
      <c r="T389" s="34" t="str">
        <f>IF(COUNTA('4. Engagement and training need'!Q389:U389)=0,"",COUNTIF(O389:S389,"Complete")/COUNTIF('4. Engagement and training need'!Q389:U389,"Yes"))</f>
        <v/>
      </c>
      <c r="U389" s="45"/>
    </row>
    <row r="390" spans="1:21">
      <c r="A390" s="31">
        <f>'4. Engagement and training need'!A390</f>
        <v>0</v>
      </c>
      <c r="B390" s="30">
        <f>'4. Engagement and training need'!B390</f>
        <v>0</v>
      </c>
      <c r="C390" s="31">
        <f>'4. Engagement and training need'!C390</f>
        <v>0</v>
      </c>
      <c r="D390" s="31">
        <f>'4. Engagement and training need'!D390</f>
        <v>0</v>
      </c>
      <c r="E390" s="31">
        <f>'4. Engagement and training need'!E390</f>
        <v>0</v>
      </c>
      <c r="F390" s="31">
        <f>'4. Engagement and training need'!F390</f>
        <v>0</v>
      </c>
      <c r="G390" s="31">
        <f>'4. Engagement and training need'!H390</f>
        <v>0</v>
      </c>
      <c r="H390" s="31">
        <f>'4. Engagement and training need'!P390</f>
        <v>0</v>
      </c>
      <c r="I390" s="51"/>
      <c r="J390" s="51"/>
      <c r="K390" s="51"/>
      <c r="L390" s="51"/>
      <c r="M390" s="34" t="str">
        <f>IF(COUNTA('4. Engagement and training need'!I390:L390)=0,"",COUNTIF(I390:L390,"Complete")/COUNTIF('4. Engagement and training need'!I390:L390,"Yes"))</f>
        <v/>
      </c>
      <c r="N390" s="51"/>
      <c r="O390" s="47"/>
      <c r="P390" s="47"/>
      <c r="Q390" s="47"/>
      <c r="R390" s="47"/>
      <c r="S390" s="47"/>
      <c r="T390" s="34" t="str">
        <f>IF(COUNTA('4. Engagement and training need'!Q390:U390)=0,"",COUNTIF(O390:S390,"Complete")/COUNTIF('4. Engagement and training need'!Q390:U390,"Yes"))</f>
        <v/>
      </c>
      <c r="U390" s="47"/>
    </row>
    <row r="391" spans="1:21">
      <c r="A391" s="31">
        <f>'4. Engagement and training need'!A391</f>
        <v>0</v>
      </c>
      <c r="B391" s="30">
        <f>'4. Engagement and training need'!B391</f>
        <v>0</v>
      </c>
      <c r="C391" s="31">
        <f>'4. Engagement and training need'!C391</f>
        <v>0</v>
      </c>
      <c r="D391" s="31">
        <f>'4. Engagement and training need'!D391</f>
        <v>0</v>
      </c>
      <c r="E391" s="31">
        <f>'4. Engagement and training need'!E391</f>
        <v>0</v>
      </c>
      <c r="F391" s="31">
        <f>'4. Engagement and training need'!F391</f>
        <v>0</v>
      </c>
      <c r="G391" s="31">
        <f>'4. Engagement and training need'!H391</f>
        <v>0</v>
      </c>
      <c r="H391" s="31">
        <f>'4. Engagement and training need'!P391</f>
        <v>0</v>
      </c>
      <c r="I391" s="51"/>
      <c r="J391" s="51"/>
      <c r="K391" s="51"/>
      <c r="L391" s="51"/>
      <c r="M391" s="34" t="str">
        <f>IF(COUNTA('4. Engagement and training need'!I391:L391)=0,"",COUNTIF(I391:L391,"Complete")/COUNTIF('4. Engagement and training need'!I391:L391,"Yes"))</f>
        <v/>
      </c>
      <c r="N391" s="51"/>
      <c r="O391" s="47"/>
      <c r="P391" s="47"/>
      <c r="Q391" s="47"/>
      <c r="R391" s="47"/>
      <c r="S391" s="47"/>
      <c r="T391" s="34" t="str">
        <f>IF(COUNTA('4. Engagement and training need'!Q391:U391)=0,"",COUNTIF(O391:S391,"Complete")/COUNTIF('4. Engagement and training need'!Q391:U391,"Yes"))</f>
        <v/>
      </c>
      <c r="U391" s="47"/>
    </row>
    <row r="392" spans="1:21">
      <c r="A392" s="31">
        <f>'4. Engagement and training need'!A392</f>
        <v>0</v>
      </c>
      <c r="B392" s="30">
        <f>'4. Engagement and training need'!B392</f>
        <v>0</v>
      </c>
      <c r="C392" s="31">
        <f>'4. Engagement and training need'!C392</f>
        <v>0</v>
      </c>
      <c r="D392" s="31">
        <f>'4. Engagement and training need'!D392</f>
        <v>0</v>
      </c>
      <c r="E392" s="31">
        <f>'4. Engagement and training need'!E392</f>
        <v>0</v>
      </c>
      <c r="F392" s="31">
        <f>'4. Engagement and training need'!F392</f>
        <v>0</v>
      </c>
      <c r="G392" s="31">
        <f>'4. Engagement and training need'!H392</f>
        <v>0</v>
      </c>
      <c r="H392" s="31">
        <f>'4. Engagement and training need'!P392</f>
        <v>0</v>
      </c>
      <c r="I392" s="50"/>
      <c r="J392" s="50"/>
      <c r="K392" s="50"/>
      <c r="L392" s="50"/>
      <c r="M392" s="34" t="str">
        <f>IF(COUNTA('4. Engagement and training need'!I392:L392)=0,"",COUNTIF(I392:L392,"Complete")/COUNTIF('4. Engagement and training need'!I392:L392,"Yes"))</f>
        <v/>
      </c>
      <c r="N392" s="50"/>
      <c r="O392" s="45"/>
      <c r="P392" s="45"/>
      <c r="Q392" s="45"/>
      <c r="R392" s="45"/>
      <c r="S392" s="45"/>
      <c r="T392" s="34" t="str">
        <f>IF(COUNTA('4. Engagement and training need'!Q392:U392)=0,"",COUNTIF(O392:S392,"Complete")/COUNTIF('4. Engagement and training need'!Q392:U392,"Yes"))</f>
        <v/>
      </c>
      <c r="U392" s="45"/>
    </row>
    <row r="393" spans="1:21">
      <c r="A393" s="31">
        <f>'4. Engagement and training need'!A393</f>
        <v>0</v>
      </c>
      <c r="B393" s="30">
        <f>'4. Engagement and training need'!B393</f>
        <v>0</v>
      </c>
      <c r="C393" s="31">
        <f>'4. Engagement and training need'!C393</f>
        <v>0</v>
      </c>
      <c r="D393" s="31">
        <f>'4. Engagement and training need'!D393</f>
        <v>0</v>
      </c>
      <c r="E393" s="31">
        <f>'4. Engagement and training need'!E393</f>
        <v>0</v>
      </c>
      <c r="F393" s="31">
        <f>'4. Engagement and training need'!F393</f>
        <v>0</v>
      </c>
      <c r="G393" s="31">
        <f>'4. Engagement and training need'!H393</f>
        <v>0</v>
      </c>
      <c r="H393" s="31">
        <f>'4. Engagement and training need'!P393</f>
        <v>0</v>
      </c>
      <c r="I393" s="51"/>
      <c r="J393" s="51"/>
      <c r="K393" s="51"/>
      <c r="L393" s="51"/>
      <c r="M393" s="34" t="str">
        <f>IF(COUNTA('4. Engagement and training need'!I393:L393)=0,"",COUNTIF(I393:L393,"Complete")/COUNTIF('4. Engagement and training need'!I393:L393,"Yes"))</f>
        <v/>
      </c>
      <c r="N393" s="51"/>
      <c r="O393" s="47"/>
      <c r="P393" s="47"/>
      <c r="Q393" s="47"/>
      <c r="R393" s="47"/>
      <c r="S393" s="47"/>
      <c r="T393" s="34" t="str">
        <f>IF(COUNTA('4. Engagement and training need'!Q393:U393)=0,"",COUNTIF(O393:S393,"Complete")/COUNTIF('4. Engagement and training need'!Q393:U393,"Yes"))</f>
        <v/>
      </c>
      <c r="U393" s="47"/>
    </row>
    <row r="394" spans="1:21">
      <c r="A394" s="31">
        <f>'4. Engagement and training need'!A394</f>
        <v>0</v>
      </c>
      <c r="B394" s="30">
        <f>'4. Engagement and training need'!B394</f>
        <v>0</v>
      </c>
      <c r="C394" s="31">
        <f>'4. Engagement and training need'!C394</f>
        <v>0</v>
      </c>
      <c r="D394" s="31">
        <f>'4. Engagement and training need'!D394</f>
        <v>0</v>
      </c>
      <c r="E394" s="31">
        <f>'4. Engagement and training need'!E394</f>
        <v>0</v>
      </c>
      <c r="F394" s="31">
        <f>'4. Engagement and training need'!F394</f>
        <v>0</v>
      </c>
      <c r="G394" s="31">
        <f>'4. Engagement and training need'!H394</f>
        <v>0</v>
      </c>
      <c r="H394" s="31">
        <f>'4. Engagement and training need'!P394</f>
        <v>0</v>
      </c>
      <c r="I394" s="51"/>
      <c r="J394" s="51"/>
      <c r="K394" s="51"/>
      <c r="L394" s="51"/>
      <c r="M394" s="34" t="str">
        <f>IF(COUNTA('4. Engagement and training need'!I394:L394)=0,"",COUNTIF(I394:L394,"Complete")/COUNTIF('4. Engagement and training need'!I394:L394,"Yes"))</f>
        <v/>
      </c>
      <c r="N394" s="51"/>
      <c r="O394" s="47"/>
      <c r="P394" s="47"/>
      <c r="Q394" s="47"/>
      <c r="R394" s="47"/>
      <c r="S394" s="47"/>
      <c r="T394" s="34" t="str">
        <f>IF(COUNTA('4. Engagement and training need'!Q394:U394)=0,"",COUNTIF(O394:S394,"Complete")/COUNTIF('4. Engagement and training need'!Q394:U394,"Yes"))</f>
        <v/>
      </c>
      <c r="U394" s="47"/>
    </row>
    <row r="395" spans="1:21">
      <c r="A395" s="31">
        <f>'4. Engagement and training need'!A395</f>
        <v>0</v>
      </c>
      <c r="B395" s="30">
        <f>'4. Engagement and training need'!B395</f>
        <v>0</v>
      </c>
      <c r="C395" s="31">
        <f>'4. Engagement and training need'!C395</f>
        <v>0</v>
      </c>
      <c r="D395" s="31">
        <f>'4. Engagement and training need'!D395</f>
        <v>0</v>
      </c>
      <c r="E395" s="31">
        <f>'4. Engagement and training need'!E395</f>
        <v>0</v>
      </c>
      <c r="F395" s="31">
        <f>'4. Engagement and training need'!F395</f>
        <v>0</v>
      </c>
      <c r="G395" s="31">
        <f>'4. Engagement and training need'!H395</f>
        <v>0</v>
      </c>
      <c r="H395" s="31">
        <f>'4. Engagement and training need'!P395</f>
        <v>0</v>
      </c>
      <c r="I395" s="50"/>
      <c r="J395" s="50"/>
      <c r="K395" s="50"/>
      <c r="L395" s="50"/>
      <c r="M395" s="34" t="str">
        <f>IF(COUNTA('4. Engagement and training need'!I395:L395)=0,"",COUNTIF(I395:L395,"Complete")/COUNTIF('4. Engagement and training need'!I395:L395,"Yes"))</f>
        <v/>
      </c>
      <c r="N395" s="50"/>
      <c r="O395" s="45"/>
      <c r="P395" s="45"/>
      <c r="Q395" s="45"/>
      <c r="R395" s="45"/>
      <c r="S395" s="45"/>
      <c r="T395" s="34" t="str">
        <f>IF(COUNTA('4. Engagement and training need'!Q395:U395)=0,"",COUNTIF(O395:S395,"Complete")/COUNTIF('4. Engagement and training need'!Q395:U395,"Yes"))</f>
        <v/>
      </c>
      <c r="U395" s="45"/>
    </row>
    <row r="396" spans="1:21">
      <c r="A396" s="31">
        <f>'4. Engagement and training need'!A396</f>
        <v>0</v>
      </c>
      <c r="B396" s="30">
        <f>'4. Engagement and training need'!B396</f>
        <v>0</v>
      </c>
      <c r="C396" s="31">
        <f>'4. Engagement and training need'!C396</f>
        <v>0</v>
      </c>
      <c r="D396" s="31">
        <f>'4. Engagement and training need'!D396</f>
        <v>0</v>
      </c>
      <c r="E396" s="31">
        <f>'4. Engagement and training need'!E396</f>
        <v>0</v>
      </c>
      <c r="F396" s="31">
        <f>'4. Engagement and training need'!F396</f>
        <v>0</v>
      </c>
      <c r="G396" s="31">
        <f>'4. Engagement and training need'!H396</f>
        <v>0</v>
      </c>
      <c r="H396" s="31">
        <f>'4. Engagement and training need'!P396</f>
        <v>0</v>
      </c>
      <c r="I396" s="51"/>
      <c r="J396" s="51"/>
      <c r="K396" s="51"/>
      <c r="L396" s="51"/>
      <c r="M396" s="34" t="str">
        <f>IF(COUNTA('4. Engagement and training need'!I396:L396)=0,"",COUNTIF(I396:L396,"Complete")/COUNTIF('4. Engagement and training need'!I396:L396,"Yes"))</f>
        <v/>
      </c>
      <c r="N396" s="51"/>
      <c r="O396" s="47"/>
      <c r="P396" s="47"/>
      <c r="Q396" s="47"/>
      <c r="R396" s="47"/>
      <c r="S396" s="47"/>
      <c r="T396" s="34" t="str">
        <f>IF(COUNTA('4. Engagement and training need'!Q396:U396)=0,"",COUNTIF(O396:S396,"Complete")/COUNTIF('4. Engagement and training need'!Q396:U396,"Yes"))</f>
        <v/>
      </c>
      <c r="U396" s="47"/>
    </row>
    <row r="397" spans="1:21">
      <c r="A397" s="31">
        <f>'4. Engagement and training need'!A397</f>
        <v>0</v>
      </c>
      <c r="B397" s="30">
        <f>'4. Engagement and training need'!B397</f>
        <v>0</v>
      </c>
      <c r="C397" s="31">
        <f>'4. Engagement and training need'!C397</f>
        <v>0</v>
      </c>
      <c r="D397" s="31">
        <f>'4. Engagement and training need'!D397</f>
        <v>0</v>
      </c>
      <c r="E397" s="31">
        <f>'4. Engagement and training need'!E397</f>
        <v>0</v>
      </c>
      <c r="F397" s="31">
        <f>'4. Engagement and training need'!F397</f>
        <v>0</v>
      </c>
      <c r="G397" s="31">
        <f>'4. Engagement and training need'!H397</f>
        <v>0</v>
      </c>
      <c r="H397" s="31">
        <f>'4. Engagement and training need'!P397</f>
        <v>0</v>
      </c>
      <c r="I397" s="51"/>
      <c r="J397" s="51"/>
      <c r="K397" s="51"/>
      <c r="L397" s="51"/>
      <c r="M397" s="34" t="str">
        <f>IF(COUNTA('4. Engagement and training need'!I397:L397)=0,"",COUNTIF(I397:L397,"Complete")/COUNTIF('4. Engagement and training need'!I397:L397,"Yes"))</f>
        <v/>
      </c>
      <c r="N397" s="51"/>
      <c r="O397" s="47"/>
      <c r="P397" s="47"/>
      <c r="Q397" s="47"/>
      <c r="R397" s="47"/>
      <c r="S397" s="47"/>
      <c r="T397" s="34" t="str">
        <f>IF(COUNTA('4. Engagement and training need'!Q397:U397)=0,"",COUNTIF(O397:S397,"Complete")/COUNTIF('4. Engagement and training need'!Q397:U397,"Yes"))</f>
        <v/>
      </c>
      <c r="U397" s="47"/>
    </row>
    <row r="398" spans="1:21">
      <c r="A398" s="31">
        <f>'4. Engagement and training need'!A398</f>
        <v>0</v>
      </c>
      <c r="B398" s="30">
        <f>'4. Engagement and training need'!B398</f>
        <v>0</v>
      </c>
      <c r="C398" s="31">
        <f>'4. Engagement and training need'!C398</f>
        <v>0</v>
      </c>
      <c r="D398" s="31">
        <f>'4. Engagement and training need'!D398</f>
        <v>0</v>
      </c>
      <c r="E398" s="31">
        <f>'4. Engagement and training need'!E398</f>
        <v>0</v>
      </c>
      <c r="F398" s="31">
        <f>'4. Engagement and training need'!F398</f>
        <v>0</v>
      </c>
      <c r="G398" s="31">
        <f>'4. Engagement and training need'!H398</f>
        <v>0</v>
      </c>
      <c r="H398" s="31">
        <f>'4. Engagement and training need'!P398</f>
        <v>0</v>
      </c>
      <c r="I398" s="50"/>
      <c r="J398" s="50"/>
      <c r="K398" s="50"/>
      <c r="L398" s="50"/>
      <c r="M398" s="34" t="str">
        <f>IF(COUNTA('4. Engagement and training need'!I398:L398)=0,"",COUNTIF(I398:L398,"Complete")/COUNTIF('4. Engagement and training need'!I398:L398,"Yes"))</f>
        <v/>
      </c>
      <c r="N398" s="50"/>
      <c r="O398" s="45"/>
      <c r="P398" s="45"/>
      <c r="Q398" s="45"/>
      <c r="R398" s="45"/>
      <c r="S398" s="45"/>
      <c r="T398" s="34" t="str">
        <f>IF(COUNTA('4. Engagement and training need'!Q398:U398)=0,"",COUNTIF(O398:S398,"Complete")/COUNTIF('4. Engagement and training need'!Q398:U398,"Yes"))</f>
        <v/>
      </c>
      <c r="U398" s="45"/>
    </row>
    <row r="399" spans="1:21">
      <c r="A399" s="31">
        <f>'4. Engagement and training need'!A399</f>
        <v>0</v>
      </c>
      <c r="B399" s="30">
        <f>'4. Engagement and training need'!B399</f>
        <v>0</v>
      </c>
      <c r="C399" s="31">
        <f>'4. Engagement and training need'!C399</f>
        <v>0</v>
      </c>
      <c r="D399" s="31">
        <f>'4. Engagement and training need'!D399</f>
        <v>0</v>
      </c>
      <c r="E399" s="31">
        <f>'4. Engagement and training need'!E399</f>
        <v>0</v>
      </c>
      <c r="F399" s="31">
        <f>'4. Engagement and training need'!F399</f>
        <v>0</v>
      </c>
      <c r="G399" s="31">
        <f>'4. Engagement and training need'!H399</f>
        <v>0</v>
      </c>
      <c r="H399" s="31">
        <f>'4. Engagement and training need'!P399</f>
        <v>0</v>
      </c>
      <c r="I399" s="51"/>
      <c r="J399" s="51"/>
      <c r="K399" s="51"/>
      <c r="L399" s="51"/>
      <c r="M399" s="34" t="str">
        <f>IF(COUNTA('4. Engagement and training need'!I399:L399)=0,"",COUNTIF(I399:L399,"Complete")/COUNTIF('4. Engagement and training need'!I399:L399,"Yes"))</f>
        <v/>
      </c>
      <c r="N399" s="51"/>
      <c r="O399" s="47"/>
      <c r="P399" s="47"/>
      <c r="Q399" s="47"/>
      <c r="R399" s="47"/>
      <c r="S399" s="47"/>
      <c r="T399" s="34" t="str">
        <f>IF(COUNTA('4. Engagement and training need'!Q399:U399)=0,"",COUNTIF(O399:S399,"Complete")/COUNTIF('4. Engagement and training need'!Q399:U399,"Yes"))</f>
        <v/>
      </c>
      <c r="U399" s="47"/>
    </row>
    <row r="400" spans="1:21">
      <c r="A400" s="31">
        <f>'4. Engagement and training need'!A400</f>
        <v>0</v>
      </c>
      <c r="B400" s="30">
        <f>'4. Engagement and training need'!B400</f>
        <v>0</v>
      </c>
      <c r="C400" s="31">
        <f>'4. Engagement and training need'!C400</f>
        <v>0</v>
      </c>
      <c r="D400" s="31">
        <f>'4. Engagement and training need'!D400</f>
        <v>0</v>
      </c>
      <c r="E400" s="31">
        <f>'4. Engagement and training need'!E400</f>
        <v>0</v>
      </c>
      <c r="F400" s="31">
        <f>'4. Engagement and training need'!F400</f>
        <v>0</v>
      </c>
      <c r="G400" s="31">
        <f>'4. Engagement and training need'!H400</f>
        <v>0</v>
      </c>
      <c r="H400" s="31">
        <f>'4. Engagement and training need'!P400</f>
        <v>0</v>
      </c>
      <c r="I400" s="51"/>
      <c r="J400" s="51"/>
      <c r="K400" s="51"/>
      <c r="L400" s="51"/>
      <c r="M400" s="34" t="str">
        <f>IF(COUNTA('4. Engagement and training need'!I400:L400)=0,"",COUNTIF(I400:L400,"Complete")/COUNTIF('4. Engagement and training need'!I400:L400,"Yes"))</f>
        <v/>
      </c>
      <c r="N400" s="51"/>
      <c r="O400" s="47"/>
      <c r="P400" s="47"/>
      <c r="Q400" s="47"/>
      <c r="R400" s="47"/>
      <c r="S400" s="47"/>
      <c r="T400" s="34" t="str">
        <f>IF(COUNTA('4. Engagement and training need'!Q400:U400)=0,"",COUNTIF(O400:S400,"Complete")/COUNTIF('4. Engagement and training need'!Q400:U400,"Yes"))</f>
        <v/>
      </c>
      <c r="U400" s="47"/>
    </row>
    <row r="401" spans="1:21">
      <c r="A401" s="31">
        <f>'4. Engagement and training need'!A401</f>
        <v>0</v>
      </c>
      <c r="B401" s="30">
        <f>'4. Engagement and training need'!B401</f>
        <v>0</v>
      </c>
      <c r="C401" s="31">
        <f>'4. Engagement and training need'!C401</f>
        <v>0</v>
      </c>
      <c r="D401" s="31">
        <f>'4. Engagement and training need'!D401</f>
        <v>0</v>
      </c>
      <c r="E401" s="31">
        <f>'4. Engagement and training need'!E401</f>
        <v>0</v>
      </c>
      <c r="F401" s="31">
        <f>'4. Engagement and training need'!F401</f>
        <v>0</v>
      </c>
      <c r="G401" s="31">
        <f>'4. Engagement and training need'!H401</f>
        <v>0</v>
      </c>
      <c r="H401" s="31">
        <f>'4. Engagement and training need'!P401</f>
        <v>0</v>
      </c>
      <c r="I401" s="50"/>
      <c r="J401" s="50"/>
      <c r="K401" s="50"/>
      <c r="L401" s="50"/>
      <c r="M401" s="34" t="str">
        <f>IF(COUNTA('4. Engagement and training need'!I401:L401)=0,"",COUNTIF(I401:L401,"Complete")/COUNTIF('4. Engagement and training need'!I401:L401,"Yes"))</f>
        <v/>
      </c>
      <c r="N401" s="50"/>
      <c r="O401" s="45"/>
      <c r="P401" s="45"/>
      <c r="Q401" s="45"/>
      <c r="R401" s="45"/>
      <c r="S401" s="45"/>
      <c r="T401" s="34" t="str">
        <f>IF(COUNTA('4. Engagement and training need'!Q401:U401)=0,"",COUNTIF(O401:S401,"Complete")/COUNTIF('4. Engagement and training need'!Q401:U401,"Yes"))</f>
        <v/>
      </c>
      <c r="U401" s="45"/>
    </row>
    <row r="402" spans="1:21">
      <c r="A402" s="31">
        <f>'4. Engagement and training need'!A402</f>
        <v>0</v>
      </c>
      <c r="B402" s="30">
        <f>'4. Engagement and training need'!B402</f>
        <v>0</v>
      </c>
      <c r="C402" s="31">
        <f>'4. Engagement and training need'!C402</f>
        <v>0</v>
      </c>
      <c r="D402" s="31">
        <f>'4. Engagement and training need'!D402</f>
        <v>0</v>
      </c>
      <c r="E402" s="31">
        <f>'4. Engagement and training need'!E402</f>
        <v>0</v>
      </c>
      <c r="F402" s="31">
        <f>'4. Engagement and training need'!F402</f>
        <v>0</v>
      </c>
      <c r="G402" s="31">
        <f>'4. Engagement and training need'!H402</f>
        <v>0</v>
      </c>
      <c r="H402" s="31">
        <f>'4. Engagement and training need'!P402</f>
        <v>0</v>
      </c>
      <c r="I402" s="51"/>
      <c r="J402" s="51"/>
      <c r="K402" s="51"/>
      <c r="L402" s="51"/>
      <c r="M402" s="34" t="str">
        <f>IF(COUNTA('4. Engagement and training need'!I402:L402)=0,"",COUNTIF(I402:L402,"Complete")/COUNTIF('4. Engagement and training need'!I402:L402,"Yes"))</f>
        <v/>
      </c>
      <c r="N402" s="51"/>
      <c r="O402" s="47"/>
      <c r="P402" s="47"/>
      <c r="Q402" s="47"/>
      <c r="R402" s="47"/>
      <c r="S402" s="47"/>
      <c r="T402" s="34" t="str">
        <f>IF(COUNTA('4. Engagement and training need'!Q402:U402)=0,"",COUNTIF(O402:S402,"Complete")/COUNTIF('4. Engagement and training need'!Q402:U402,"Yes"))</f>
        <v/>
      </c>
      <c r="U402" s="47"/>
    </row>
    <row r="403" spans="1:21">
      <c r="A403" s="31">
        <f>'4. Engagement and training need'!A403</f>
        <v>0</v>
      </c>
      <c r="B403" s="30">
        <f>'4. Engagement and training need'!B403</f>
        <v>0</v>
      </c>
      <c r="C403" s="31">
        <f>'4. Engagement and training need'!C403</f>
        <v>0</v>
      </c>
      <c r="D403" s="31">
        <f>'4. Engagement and training need'!D403</f>
        <v>0</v>
      </c>
      <c r="E403" s="31">
        <f>'4. Engagement and training need'!E403</f>
        <v>0</v>
      </c>
      <c r="F403" s="31">
        <f>'4. Engagement and training need'!F403</f>
        <v>0</v>
      </c>
      <c r="G403" s="31">
        <f>'4. Engagement and training need'!H403</f>
        <v>0</v>
      </c>
      <c r="H403" s="31">
        <f>'4. Engagement and training need'!P403</f>
        <v>0</v>
      </c>
      <c r="I403" s="51"/>
      <c r="J403" s="51"/>
      <c r="K403" s="51"/>
      <c r="L403" s="51"/>
      <c r="M403" s="34" t="str">
        <f>IF(COUNTA('4. Engagement and training need'!I403:L403)=0,"",COUNTIF(I403:L403,"Complete")/COUNTIF('4. Engagement and training need'!I403:L403,"Yes"))</f>
        <v/>
      </c>
      <c r="N403" s="51"/>
      <c r="O403" s="47"/>
      <c r="P403" s="47"/>
      <c r="Q403" s="47"/>
      <c r="R403" s="47"/>
      <c r="S403" s="47"/>
      <c r="T403" s="34" t="str">
        <f>IF(COUNTA('4. Engagement and training need'!Q403:U403)=0,"",COUNTIF(O403:S403,"Complete")/COUNTIF('4. Engagement and training need'!Q403:U403,"Yes"))</f>
        <v/>
      </c>
      <c r="U403" s="47"/>
    </row>
    <row r="404" spans="1:21">
      <c r="A404" s="31">
        <f>'4. Engagement and training need'!A404</f>
        <v>0</v>
      </c>
      <c r="B404" s="30">
        <f>'4. Engagement and training need'!B404</f>
        <v>0</v>
      </c>
      <c r="C404" s="31">
        <f>'4. Engagement and training need'!C404</f>
        <v>0</v>
      </c>
      <c r="D404" s="31">
        <f>'4. Engagement and training need'!D404</f>
        <v>0</v>
      </c>
      <c r="E404" s="31">
        <f>'4. Engagement and training need'!E404</f>
        <v>0</v>
      </c>
      <c r="F404" s="31">
        <f>'4. Engagement and training need'!F404</f>
        <v>0</v>
      </c>
      <c r="G404" s="31">
        <f>'4. Engagement and training need'!H404</f>
        <v>0</v>
      </c>
      <c r="H404" s="31">
        <f>'4. Engagement and training need'!P404</f>
        <v>0</v>
      </c>
      <c r="I404" s="50"/>
      <c r="J404" s="50"/>
      <c r="K404" s="50"/>
      <c r="L404" s="50"/>
      <c r="M404" s="34" t="str">
        <f>IF(COUNTA('4. Engagement and training need'!I404:L404)=0,"",COUNTIF(I404:L404,"Complete")/COUNTIF('4. Engagement and training need'!I404:L404,"Yes"))</f>
        <v/>
      </c>
      <c r="N404" s="50"/>
      <c r="O404" s="45"/>
      <c r="P404" s="45"/>
      <c r="Q404" s="45"/>
      <c r="R404" s="45"/>
      <c r="S404" s="45"/>
      <c r="T404" s="34" t="str">
        <f>IF(COUNTA('4. Engagement and training need'!Q404:U404)=0,"",COUNTIF(O404:S404,"Complete")/COUNTIF('4. Engagement and training need'!Q404:U404,"Yes"))</f>
        <v/>
      </c>
      <c r="U404" s="45"/>
    </row>
    <row r="405" spans="1:21">
      <c r="A405" s="31">
        <f>'4. Engagement and training need'!A405</f>
        <v>0</v>
      </c>
      <c r="B405" s="30">
        <f>'4. Engagement and training need'!B405</f>
        <v>0</v>
      </c>
      <c r="C405" s="31">
        <f>'4. Engagement and training need'!C405</f>
        <v>0</v>
      </c>
      <c r="D405" s="31">
        <f>'4. Engagement and training need'!D405</f>
        <v>0</v>
      </c>
      <c r="E405" s="31">
        <f>'4. Engagement and training need'!E405</f>
        <v>0</v>
      </c>
      <c r="F405" s="31">
        <f>'4. Engagement and training need'!F405</f>
        <v>0</v>
      </c>
      <c r="G405" s="31">
        <f>'4. Engagement and training need'!H405</f>
        <v>0</v>
      </c>
      <c r="H405" s="31">
        <f>'4. Engagement and training need'!P405</f>
        <v>0</v>
      </c>
      <c r="I405" s="51"/>
      <c r="J405" s="51"/>
      <c r="K405" s="51"/>
      <c r="L405" s="51"/>
      <c r="M405" s="34" t="str">
        <f>IF(COUNTA('4. Engagement and training need'!I405:L405)=0,"",COUNTIF(I405:L405,"Complete")/COUNTIF('4. Engagement and training need'!I405:L405,"Yes"))</f>
        <v/>
      </c>
      <c r="N405" s="51"/>
      <c r="O405" s="47"/>
      <c r="P405" s="47"/>
      <c r="Q405" s="47"/>
      <c r="R405" s="47"/>
      <c r="S405" s="47"/>
      <c r="T405" s="34" t="str">
        <f>IF(COUNTA('4. Engagement and training need'!Q405:U405)=0,"",COUNTIF(O405:S405,"Complete")/COUNTIF('4. Engagement and training need'!Q405:U405,"Yes"))</f>
        <v/>
      </c>
      <c r="U405" s="47"/>
    </row>
    <row r="406" spans="1:21">
      <c r="A406" s="31">
        <f>'4. Engagement and training need'!A406</f>
        <v>0</v>
      </c>
      <c r="B406" s="30">
        <f>'4. Engagement and training need'!B406</f>
        <v>0</v>
      </c>
      <c r="C406" s="31">
        <f>'4. Engagement and training need'!C406</f>
        <v>0</v>
      </c>
      <c r="D406" s="31">
        <f>'4. Engagement and training need'!D406</f>
        <v>0</v>
      </c>
      <c r="E406" s="31">
        <f>'4. Engagement and training need'!E406</f>
        <v>0</v>
      </c>
      <c r="F406" s="31">
        <f>'4. Engagement and training need'!F406</f>
        <v>0</v>
      </c>
      <c r="G406" s="31">
        <f>'4. Engagement and training need'!H406</f>
        <v>0</v>
      </c>
      <c r="H406" s="31">
        <f>'4. Engagement and training need'!P406</f>
        <v>0</v>
      </c>
      <c r="I406" s="51"/>
      <c r="J406" s="51"/>
      <c r="K406" s="51"/>
      <c r="L406" s="51"/>
      <c r="M406" s="34" t="str">
        <f>IF(COUNTA('4. Engagement and training need'!I406:L406)=0,"",COUNTIF(I406:L406,"Complete")/COUNTIF('4. Engagement and training need'!I406:L406,"Yes"))</f>
        <v/>
      </c>
      <c r="N406" s="51"/>
      <c r="O406" s="47"/>
      <c r="P406" s="47"/>
      <c r="Q406" s="47"/>
      <c r="R406" s="47"/>
      <c r="S406" s="47"/>
      <c r="T406" s="34" t="str">
        <f>IF(COUNTA('4. Engagement and training need'!Q406:U406)=0,"",COUNTIF(O406:S406,"Complete")/COUNTIF('4. Engagement and training need'!Q406:U406,"Yes"))</f>
        <v/>
      </c>
      <c r="U406" s="47"/>
    </row>
    <row r="407" spans="1:21">
      <c r="A407" s="31">
        <f>'4. Engagement and training need'!A407</f>
        <v>0</v>
      </c>
      <c r="B407" s="30">
        <f>'4. Engagement and training need'!B407</f>
        <v>0</v>
      </c>
      <c r="C407" s="31">
        <f>'4. Engagement and training need'!C407</f>
        <v>0</v>
      </c>
      <c r="D407" s="31">
        <f>'4. Engagement and training need'!D407</f>
        <v>0</v>
      </c>
      <c r="E407" s="31">
        <f>'4. Engagement and training need'!E407</f>
        <v>0</v>
      </c>
      <c r="F407" s="31">
        <f>'4. Engagement and training need'!F407</f>
        <v>0</v>
      </c>
      <c r="G407" s="31">
        <f>'4. Engagement and training need'!H407</f>
        <v>0</v>
      </c>
      <c r="H407" s="31">
        <f>'4. Engagement and training need'!P407</f>
        <v>0</v>
      </c>
      <c r="I407" s="50"/>
      <c r="J407" s="50"/>
      <c r="K407" s="50"/>
      <c r="L407" s="50"/>
      <c r="M407" s="34" t="str">
        <f>IF(COUNTA('4. Engagement and training need'!I407:L407)=0,"",COUNTIF(I407:L407,"Complete")/COUNTIF('4. Engagement and training need'!I407:L407,"Yes"))</f>
        <v/>
      </c>
      <c r="N407" s="50"/>
      <c r="O407" s="45"/>
      <c r="P407" s="45"/>
      <c r="Q407" s="45"/>
      <c r="R407" s="45"/>
      <c r="S407" s="45"/>
      <c r="T407" s="34" t="str">
        <f>IF(COUNTA('4. Engagement and training need'!Q407:U407)=0,"",COUNTIF(O407:S407,"Complete")/COUNTIF('4. Engagement and training need'!Q407:U407,"Yes"))</f>
        <v/>
      </c>
      <c r="U407" s="45"/>
    </row>
    <row r="408" spans="1:21">
      <c r="A408" s="31">
        <f>'4. Engagement and training need'!A408</f>
        <v>0</v>
      </c>
      <c r="B408" s="30">
        <f>'4. Engagement and training need'!B408</f>
        <v>0</v>
      </c>
      <c r="C408" s="31">
        <f>'4. Engagement and training need'!C408</f>
        <v>0</v>
      </c>
      <c r="D408" s="31">
        <f>'4. Engagement and training need'!D408</f>
        <v>0</v>
      </c>
      <c r="E408" s="31">
        <f>'4. Engagement and training need'!E408</f>
        <v>0</v>
      </c>
      <c r="F408" s="31">
        <f>'4. Engagement and training need'!F408</f>
        <v>0</v>
      </c>
      <c r="G408" s="31">
        <f>'4. Engagement and training need'!H408</f>
        <v>0</v>
      </c>
      <c r="H408" s="31">
        <f>'4. Engagement and training need'!P408</f>
        <v>0</v>
      </c>
      <c r="I408" s="51"/>
      <c r="J408" s="51"/>
      <c r="K408" s="51"/>
      <c r="L408" s="51"/>
      <c r="M408" s="34" t="str">
        <f>IF(COUNTA('4. Engagement and training need'!I408:L408)=0,"",COUNTIF(I408:L408,"Complete")/COUNTIF('4. Engagement and training need'!I408:L408,"Yes"))</f>
        <v/>
      </c>
      <c r="N408" s="51"/>
      <c r="O408" s="47"/>
      <c r="P408" s="47"/>
      <c r="Q408" s="47"/>
      <c r="R408" s="47"/>
      <c r="S408" s="47"/>
      <c r="T408" s="34" t="str">
        <f>IF(COUNTA('4. Engagement and training need'!Q408:U408)=0,"",COUNTIF(O408:S408,"Complete")/COUNTIF('4. Engagement and training need'!Q408:U408,"Yes"))</f>
        <v/>
      </c>
      <c r="U408" s="47"/>
    </row>
    <row r="409" spans="1:21">
      <c r="A409" s="31">
        <f>'4. Engagement and training need'!A409</f>
        <v>0</v>
      </c>
      <c r="B409" s="30">
        <f>'4. Engagement and training need'!B409</f>
        <v>0</v>
      </c>
      <c r="C409" s="31">
        <f>'4. Engagement and training need'!C409</f>
        <v>0</v>
      </c>
      <c r="D409" s="31">
        <f>'4. Engagement and training need'!D409</f>
        <v>0</v>
      </c>
      <c r="E409" s="31">
        <f>'4. Engagement and training need'!E409</f>
        <v>0</v>
      </c>
      <c r="F409" s="31">
        <f>'4. Engagement and training need'!F409</f>
        <v>0</v>
      </c>
      <c r="G409" s="31">
        <f>'4. Engagement and training need'!H409</f>
        <v>0</v>
      </c>
      <c r="H409" s="31">
        <f>'4. Engagement and training need'!P409</f>
        <v>0</v>
      </c>
      <c r="I409" s="51"/>
      <c r="J409" s="51"/>
      <c r="K409" s="51"/>
      <c r="L409" s="51"/>
      <c r="M409" s="34" t="str">
        <f>IF(COUNTA('4. Engagement and training need'!I409:L409)=0,"",COUNTIF(I409:L409,"Complete")/COUNTIF('4. Engagement and training need'!I409:L409,"Yes"))</f>
        <v/>
      </c>
      <c r="N409" s="51"/>
      <c r="O409" s="47"/>
      <c r="P409" s="47"/>
      <c r="Q409" s="47"/>
      <c r="R409" s="47"/>
      <c r="S409" s="47"/>
      <c r="T409" s="34" t="str">
        <f>IF(COUNTA('4. Engagement and training need'!Q409:U409)=0,"",COUNTIF(O409:S409,"Complete")/COUNTIF('4. Engagement and training need'!Q409:U409,"Yes"))</f>
        <v/>
      </c>
      <c r="U409" s="47"/>
    </row>
    <row r="410" spans="1:21">
      <c r="A410" s="31">
        <f>'4. Engagement and training need'!A410</f>
        <v>0</v>
      </c>
      <c r="B410" s="30">
        <f>'4. Engagement and training need'!B410</f>
        <v>0</v>
      </c>
      <c r="C410" s="31">
        <f>'4. Engagement and training need'!C410</f>
        <v>0</v>
      </c>
      <c r="D410" s="31">
        <f>'4. Engagement and training need'!D410</f>
        <v>0</v>
      </c>
      <c r="E410" s="31">
        <f>'4. Engagement and training need'!E410</f>
        <v>0</v>
      </c>
      <c r="F410" s="31">
        <f>'4. Engagement and training need'!F410</f>
        <v>0</v>
      </c>
      <c r="G410" s="31">
        <f>'4. Engagement and training need'!H410</f>
        <v>0</v>
      </c>
      <c r="H410" s="31">
        <f>'4. Engagement and training need'!P410</f>
        <v>0</v>
      </c>
      <c r="I410" s="50"/>
      <c r="J410" s="50"/>
      <c r="K410" s="50"/>
      <c r="L410" s="50"/>
      <c r="M410" s="34" t="str">
        <f>IF(COUNTA('4. Engagement and training need'!I410:L410)=0,"",COUNTIF(I410:L410,"Complete")/COUNTIF('4. Engagement and training need'!I410:L410,"Yes"))</f>
        <v/>
      </c>
      <c r="N410" s="50"/>
      <c r="O410" s="45"/>
      <c r="P410" s="45"/>
      <c r="Q410" s="45"/>
      <c r="R410" s="45"/>
      <c r="S410" s="45"/>
      <c r="T410" s="34" t="str">
        <f>IF(COUNTA('4. Engagement and training need'!Q410:U410)=0,"",COUNTIF(O410:S410,"Complete")/COUNTIF('4. Engagement and training need'!Q410:U410,"Yes"))</f>
        <v/>
      </c>
      <c r="U410" s="45"/>
    </row>
    <row r="411" spans="1:21">
      <c r="A411" s="31">
        <f>'4. Engagement and training need'!A411</f>
        <v>0</v>
      </c>
      <c r="B411" s="30">
        <f>'4. Engagement and training need'!B411</f>
        <v>0</v>
      </c>
      <c r="C411" s="31">
        <f>'4. Engagement and training need'!C411</f>
        <v>0</v>
      </c>
      <c r="D411" s="31">
        <f>'4. Engagement and training need'!D411</f>
        <v>0</v>
      </c>
      <c r="E411" s="31">
        <f>'4. Engagement and training need'!E411</f>
        <v>0</v>
      </c>
      <c r="F411" s="31">
        <f>'4. Engagement and training need'!F411</f>
        <v>0</v>
      </c>
      <c r="G411" s="31">
        <f>'4. Engagement and training need'!H411</f>
        <v>0</v>
      </c>
      <c r="H411" s="31">
        <f>'4. Engagement and training need'!P411</f>
        <v>0</v>
      </c>
      <c r="I411" s="51"/>
      <c r="J411" s="51"/>
      <c r="K411" s="51"/>
      <c r="L411" s="51"/>
      <c r="M411" s="34" t="str">
        <f>IF(COUNTA('4. Engagement and training need'!I411:L411)=0,"",COUNTIF(I411:L411,"Complete")/COUNTIF('4. Engagement and training need'!I411:L411,"Yes"))</f>
        <v/>
      </c>
      <c r="N411" s="51"/>
      <c r="O411" s="47"/>
      <c r="P411" s="47"/>
      <c r="Q411" s="47"/>
      <c r="R411" s="47"/>
      <c r="S411" s="47"/>
      <c r="T411" s="34" t="str">
        <f>IF(COUNTA('4. Engagement and training need'!Q411:U411)=0,"",COUNTIF(O411:S411,"Complete")/COUNTIF('4. Engagement and training need'!Q411:U411,"Yes"))</f>
        <v/>
      </c>
      <c r="U411" s="47"/>
    </row>
    <row r="412" spans="1:21">
      <c r="A412" s="31">
        <f>'4. Engagement and training need'!A412</f>
        <v>0</v>
      </c>
      <c r="B412" s="30">
        <f>'4. Engagement and training need'!B412</f>
        <v>0</v>
      </c>
      <c r="C412" s="31">
        <f>'4. Engagement and training need'!C412</f>
        <v>0</v>
      </c>
      <c r="D412" s="31">
        <f>'4. Engagement and training need'!D412</f>
        <v>0</v>
      </c>
      <c r="E412" s="31">
        <f>'4. Engagement and training need'!E412</f>
        <v>0</v>
      </c>
      <c r="F412" s="31">
        <f>'4. Engagement and training need'!F412</f>
        <v>0</v>
      </c>
      <c r="G412" s="31">
        <f>'4. Engagement and training need'!H412</f>
        <v>0</v>
      </c>
      <c r="H412" s="31">
        <f>'4. Engagement and training need'!P412</f>
        <v>0</v>
      </c>
      <c r="I412" s="51"/>
      <c r="J412" s="51"/>
      <c r="K412" s="51"/>
      <c r="L412" s="51"/>
      <c r="M412" s="34" t="str">
        <f>IF(COUNTA('4. Engagement and training need'!I412:L412)=0,"",COUNTIF(I412:L412,"Complete")/COUNTIF('4. Engagement and training need'!I412:L412,"Yes"))</f>
        <v/>
      </c>
      <c r="N412" s="51"/>
      <c r="O412" s="47"/>
      <c r="P412" s="47"/>
      <c r="Q412" s="47"/>
      <c r="R412" s="47"/>
      <c r="S412" s="47"/>
      <c r="T412" s="34" t="str">
        <f>IF(COUNTA('4. Engagement and training need'!Q412:U412)=0,"",COUNTIF(O412:S412,"Complete")/COUNTIF('4. Engagement and training need'!Q412:U412,"Yes"))</f>
        <v/>
      </c>
      <c r="U412" s="47"/>
    </row>
    <row r="413" spans="1:21">
      <c r="A413" s="31">
        <f>'4. Engagement and training need'!A413</f>
        <v>0</v>
      </c>
      <c r="B413" s="30">
        <f>'4. Engagement and training need'!B413</f>
        <v>0</v>
      </c>
      <c r="C413" s="31">
        <f>'4. Engagement and training need'!C413</f>
        <v>0</v>
      </c>
      <c r="D413" s="31">
        <f>'4. Engagement and training need'!D413</f>
        <v>0</v>
      </c>
      <c r="E413" s="31">
        <f>'4. Engagement and training need'!E413</f>
        <v>0</v>
      </c>
      <c r="F413" s="31">
        <f>'4. Engagement and training need'!F413</f>
        <v>0</v>
      </c>
      <c r="G413" s="31">
        <f>'4. Engagement and training need'!H413</f>
        <v>0</v>
      </c>
      <c r="H413" s="31">
        <f>'4. Engagement and training need'!P413</f>
        <v>0</v>
      </c>
      <c r="I413" s="50"/>
      <c r="J413" s="50"/>
      <c r="K413" s="50"/>
      <c r="L413" s="50"/>
      <c r="M413" s="34" t="str">
        <f>IF(COUNTA('4. Engagement and training need'!I413:L413)=0,"",COUNTIF(I413:L413,"Complete")/COUNTIF('4. Engagement and training need'!I413:L413,"Yes"))</f>
        <v/>
      </c>
      <c r="N413" s="50"/>
      <c r="O413" s="45"/>
      <c r="P413" s="45"/>
      <c r="Q413" s="45"/>
      <c r="R413" s="45"/>
      <c r="S413" s="45"/>
      <c r="T413" s="34" t="str">
        <f>IF(COUNTA('4. Engagement and training need'!Q413:U413)=0,"",COUNTIF(O413:S413,"Complete")/COUNTIF('4. Engagement and training need'!Q413:U413,"Yes"))</f>
        <v/>
      </c>
      <c r="U413" s="45"/>
    </row>
    <row r="414" spans="1:21">
      <c r="A414" s="31">
        <f>'4. Engagement and training need'!A414</f>
        <v>0</v>
      </c>
      <c r="B414" s="30">
        <f>'4. Engagement and training need'!B414</f>
        <v>0</v>
      </c>
      <c r="C414" s="31">
        <f>'4. Engagement and training need'!C414</f>
        <v>0</v>
      </c>
      <c r="D414" s="31">
        <f>'4. Engagement and training need'!D414</f>
        <v>0</v>
      </c>
      <c r="E414" s="31">
        <f>'4. Engagement and training need'!E414</f>
        <v>0</v>
      </c>
      <c r="F414" s="31">
        <f>'4. Engagement and training need'!F414</f>
        <v>0</v>
      </c>
      <c r="G414" s="31">
        <f>'4. Engagement and training need'!H414</f>
        <v>0</v>
      </c>
      <c r="H414" s="31">
        <f>'4. Engagement and training need'!P414</f>
        <v>0</v>
      </c>
      <c r="I414" s="51"/>
      <c r="J414" s="51"/>
      <c r="K414" s="51"/>
      <c r="L414" s="51"/>
      <c r="M414" s="34" t="str">
        <f>IF(COUNTA('4. Engagement and training need'!I414:L414)=0,"",COUNTIF(I414:L414,"Complete")/COUNTIF('4. Engagement and training need'!I414:L414,"Yes"))</f>
        <v/>
      </c>
      <c r="N414" s="51"/>
      <c r="O414" s="47"/>
      <c r="P414" s="47"/>
      <c r="Q414" s="47"/>
      <c r="R414" s="47"/>
      <c r="S414" s="47"/>
      <c r="T414" s="34" t="str">
        <f>IF(COUNTA('4. Engagement and training need'!Q414:U414)=0,"",COUNTIF(O414:S414,"Complete")/COUNTIF('4. Engagement and training need'!Q414:U414,"Yes"))</f>
        <v/>
      </c>
      <c r="U414" s="47"/>
    </row>
    <row r="415" spans="1:21">
      <c r="A415" s="31">
        <f>'4. Engagement and training need'!A415</f>
        <v>0</v>
      </c>
      <c r="B415" s="30">
        <f>'4. Engagement and training need'!B415</f>
        <v>0</v>
      </c>
      <c r="C415" s="31">
        <f>'4. Engagement and training need'!C415</f>
        <v>0</v>
      </c>
      <c r="D415" s="31">
        <f>'4. Engagement and training need'!D415</f>
        <v>0</v>
      </c>
      <c r="E415" s="31">
        <f>'4. Engagement and training need'!E415</f>
        <v>0</v>
      </c>
      <c r="F415" s="31">
        <f>'4. Engagement and training need'!F415</f>
        <v>0</v>
      </c>
      <c r="G415" s="31">
        <f>'4. Engagement and training need'!H415</f>
        <v>0</v>
      </c>
      <c r="H415" s="31">
        <f>'4. Engagement and training need'!P415</f>
        <v>0</v>
      </c>
      <c r="I415" s="51"/>
      <c r="J415" s="51"/>
      <c r="K415" s="51"/>
      <c r="L415" s="51"/>
      <c r="M415" s="34" t="str">
        <f>IF(COUNTA('4. Engagement and training need'!I415:L415)=0,"",COUNTIF(I415:L415,"Complete")/COUNTIF('4. Engagement and training need'!I415:L415,"Yes"))</f>
        <v/>
      </c>
      <c r="N415" s="51"/>
      <c r="O415" s="47"/>
      <c r="P415" s="47"/>
      <c r="Q415" s="47"/>
      <c r="R415" s="47"/>
      <c r="S415" s="47"/>
      <c r="T415" s="34" t="str">
        <f>IF(COUNTA('4. Engagement and training need'!Q415:U415)=0,"",COUNTIF(O415:S415,"Complete")/COUNTIF('4. Engagement and training need'!Q415:U415,"Yes"))</f>
        <v/>
      </c>
      <c r="U415" s="47"/>
    </row>
    <row r="416" spans="1:21">
      <c r="A416" s="31">
        <f>'4. Engagement and training need'!A416</f>
        <v>0</v>
      </c>
      <c r="B416" s="30">
        <f>'4. Engagement and training need'!B416</f>
        <v>0</v>
      </c>
      <c r="C416" s="31">
        <f>'4. Engagement and training need'!C416</f>
        <v>0</v>
      </c>
      <c r="D416" s="31">
        <f>'4. Engagement and training need'!D416</f>
        <v>0</v>
      </c>
      <c r="E416" s="31">
        <f>'4. Engagement and training need'!E416</f>
        <v>0</v>
      </c>
      <c r="F416" s="31">
        <f>'4. Engagement and training need'!F416</f>
        <v>0</v>
      </c>
      <c r="G416" s="31">
        <f>'4. Engagement and training need'!H416</f>
        <v>0</v>
      </c>
      <c r="H416" s="31">
        <f>'4. Engagement and training need'!P416</f>
        <v>0</v>
      </c>
      <c r="I416" s="50"/>
      <c r="J416" s="50"/>
      <c r="K416" s="50"/>
      <c r="L416" s="50"/>
      <c r="M416" s="34" t="str">
        <f>IF(COUNTA('4. Engagement and training need'!I416:L416)=0,"",COUNTIF(I416:L416,"Complete")/COUNTIF('4. Engagement and training need'!I416:L416,"Yes"))</f>
        <v/>
      </c>
      <c r="N416" s="50"/>
      <c r="O416" s="45"/>
      <c r="P416" s="45"/>
      <c r="Q416" s="45"/>
      <c r="R416" s="45"/>
      <c r="S416" s="45"/>
      <c r="T416" s="34" t="str">
        <f>IF(COUNTA('4. Engagement and training need'!Q416:U416)=0,"",COUNTIF(O416:S416,"Complete")/COUNTIF('4. Engagement and training need'!Q416:U416,"Yes"))</f>
        <v/>
      </c>
      <c r="U416" s="45"/>
    </row>
    <row r="417" spans="1:21">
      <c r="A417" s="31">
        <f>'4. Engagement and training need'!A417</f>
        <v>0</v>
      </c>
      <c r="B417" s="30">
        <f>'4. Engagement and training need'!B417</f>
        <v>0</v>
      </c>
      <c r="C417" s="31">
        <f>'4. Engagement and training need'!C417</f>
        <v>0</v>
      </c>
      <c r="D417" s="31">
        <f>'4. Engagement and training need'!D417</f>
        <v>0</v>
      </c>
      <c r="E417" s="31">
        <f>'4. Engagement and training need'!E417</f>
        <v>0</v>
      </c>
      <c r="F417" s="31">
        <f>'4. Engagement and training need'!F417</f>
        <v>0</v>
      </c>
      <c r="G417" s="31">
        <f>'4. Engagement and training need'!H417</f>
        <v>0</v>
      </c>
      <c r="H417" s="31">
        <f>'4. Engagement and training need'!P417</f>
        <v>0</v>
      </c>
      <c r="I417" s="51"/>
      <c r="J417" s="51"/>
      <c r="K417" s="51"/>
      <c r="L417" s="51"/>
      <c r="M417" s="34" t="str">
        <f>IF(COUNTA('4. Engagement and training need'!I417:L417)=0,"",COUNTIF(I417:L417,"Complete")/COUNTIF('4. Engagement and training need'!I417:L417,"Yes"))</f>
        <v/>
      </c>
      <c r="N417" s="51"/>
      <c r="O417" s="47"/>
      <c r="P417" s="47"/>
      <c r="Q417" s="47"/>
      <c r="R417" s="47"/>
      <c r="S417" s="47"/>
      <c r="T417" s="34" t="str">
        <f>IF(COUNTA('4. Engagement and training need'!Q417:U417)=0,"",COUNTIF(O417:S417,"Complete")/COUNTIF('4. Engagement and training need'!Q417:U417,"Yes"))</f>
        <v/>
      </c>
      <c r="U417" s="47"/>
    </row>
    <row r="418" spans="1:21">
      <c r="A418" s="31">
        <f>'4. Engagement and training need'!A418</f>
        <v>0</v>
      </c>
      <c r="B418" s="30">
        <f>'4. Engagement and training need'!B418</f>
        <v>0</v>
      </c>
      <c r="C418" s="31">
        <f>'4. Engagement and training need'!C418</f>
        <v>0</v>
      </c>
      <c r="D418" s="31">
        <f>'4. Engagement and training need'!D418</f>
        <v>0</v>
      </c>
      <c r="E418" s="31">
        <f>'4. Engagement and training need'!E418</f>
        <v>0</v>
      </c>
      <c r="F418" s="31">
        <f>'4. Engagement and training need'!F418</f>
        <v>0</v>
      </c>
      <c r="G418" s="31">
        <f>'4. Engagement and training need'!H418</f>
        <v>0</v>
      </c>
      <c r="H418" s="31">
        <f>'4. Engagement and training need'!P418</f>
        <v>0</v>
      </c>
      <c r="I418" s="51"/>
      <c r="J418" s="51"/>
      <c r="K418" s="51"/>
      <c r="L418" s="51"/>
      <c r="M418" s="34" t="str">
        <f>IF(COUNTA('4. Engagement and training need'!I418:L418)=0,"",COUNTIF(I418:L418,"Complete")/COUNTIF('4. Engagement and training need'!I418:L418,"Yes"))</f>
        <v/>
      </c>
      <c r="N418" s="51"/>
      <c r="O418" s="47"/>
      <c r="P418" s="47"/>
      <c r="Q418" s="47"/>
      <c r="R418" s="47"/>
      <c r="S418" s="47"/>
      <c r="T418" s="34" t="str">
        <f>IF(COUNTA('4. Engagement and training need'!Q418:U418)=0,"",COUNTIF(O418:S418,"Complete")/COUNTIF('4. Engagement and training need'!Q418:U418,"Yes"))</f>
        <v/>
      </c>
      <c r="U418" s="47"/>
    </row>
    <row r="419" spans="1:21">
      <c r="A419" s="31">
        <f>'4. Engagement and training need'!A419</f>
        <v>0</v>
      </c>
      <c r="B419" s="30">
        <f>'4. Engagement and training need'!B419</f>
        <v>0</v>
      </c>
      <c r="C419" s="31">
        <f>'4. Engagement and training need'!C419</f>
        <v>0</v>
      </c>
      <c r="D419" s="31">
        <f>'4. Engagement and training need'!D419</f>
        <v>0</v>
      </c>
      <c r="E419" s="31">
        <f>'4. Engagement and training need'!E419</f>
        <v>0</v>
      </c>
      <c r="F419" s="31">
        <f>'4. Engagement and training need'!F419</f>
        <v>0</v>
      </c>
      <c r="G419" s="31">
        <f>'4. Engagement and training need'!H419</f>
        <v>0</v>
      </c>
      <c r="H419" s="31">
        <f>'4. Engagement and training need'!P419</f>
        <v>0</v>
      </c>
      <c r="I419" s="50"/>
      <c r="J419" s="50"/>
      <c r="K419" s="50"/>
      <c r="L419" s="50"/>
      <c r="M419" s="34" t="str">
        <f>IF(COUNTA('4. Engagement and training need'!I419:L419)=0,"",COUNTIF(I419:L419,"Complete")/COUNTIF('4. Engagement and training need'!I419:L419,"Yes"))</f>
        <v/>
      </c>
      <c r="N419" s="50"/>
      <c r="O419" s="45"/>
      <c r="P419" s="45"/>
      <c r="Q419" s="45"/>
      <c r="R419" s="45"/>
      <c r="S419" s="45"/>
      <c r="T419" s="34" t="str">
        <f>IF(COUNTA('4. Engagement and training need'!Q419:U419)=0,"",COUNTIF(O419:S419,"Complete")/COUNTIF('4. Engagement and training need'!Q419:U419,"Yes"))</f>
        <v/>
      </c>
      <c r="U419" s="45"/>
    </row>
    <row r="420" spans="1:21">
      <c r="A420" s="31">
        <f>'4. Engagement and training need'!A420</f>
        <v>0</v>
      </c>
      <c r="B420" s="30">
        <f>'4. Engagement and training need'!B420</f>
        <v>0</v>
      </c>
      <c r="C420" s="31">
        <f>'4. Engagement and training need'!C420</f>
        <v>0</v>
      </c>
      <c r="D420" s="31">
        <f>'4. Engagement and training need'!D420</f>
        <v>0</v>
      </c>
      <c r="E420" s="31">
        <f>'4. Engagement and training need'!E420</f>
        <v>0</v>
      </c>
      <c r="F420" s="31">
        <f>'4. Engagement and training need'!F420</f>
        <v>0</v>
      </c>
      <c r="G420" s="31">
        <f>'4. Engagement and training need'!H420</f>
        <v>0</v>
      </c>
      <c r="H420" s="31">
        <f>'4. Engagement and training need'!P420</f>
        <v>0</v>
      </c>
      <c r="I420" s="51"/>
      <c r="J420" s="51"/>
      <c r="K420" s="51"/>
      <c r="L420" s="51"/>
      <c r="M420" s="34" t="str">
        <f>IF(COUNTA('4. Engagement and training need'!I420:L420)=0,"",COUNTIF(I420:L420,"Complete")/COUNTIF('4. Engagement and training need'!I420:L420,"Yes"))</f>
        <v/>
      </c>
      <c r="N420" s="51"/>
      <c r="O420" s="47"/>
      <c r="P420" s="47"/>
      <c r="Q420" s="47"/>
      <c r="R420" s="47"/>
      <c r="S420" s="47"/>
      <c r="T420" s="34" t="str">
        <f>IF(COUNTA('4. Engagement and training need'!Q420:U420)=0,"",COUNTIF(O420:S420,"Complete")/COUNTIF('4. Engagement and training need'!Q420:U420,"Yes"))</f>
        <v/>
      </c>
      <c r="U420" s="47"/>
    </row>
    <row r="421" spans="1:21">
      <c r="A421" s="31">
        <f>'4. Engagement and training need'!A421</f>
        <v>0</v>
      </c>
      <c r="B421" s="30">
        <f>'4. Engagement and training need'!B421</f>
        <v>0</v>
      </c>
      <c r="C421" s="31">
        <f>'4. Engagement and training need'!C421</f>
        <v>0</v>
      </c>
      <c r="D421" s="31">
        <f>'4. Engagement and training need'!D421</f>
        <v>0</v>
      </c>
      <c r="E421" s="31">
        <f>'4. Engagement and training need'!E421</f>
        <v>0</v>
      </c>
      <c r="F421" s="31">
        <f>'4. Engagement and training need'!F421</f>
        <v>0</v>
      </c>
      <c r="G421" s="31">
        <f>'4. Engagement and training need'!H421</f>
        <v>0</v>
      </c>
      <c r="H421" s="31">
        <f>'4. Engagement and training need'!P421</f>
        <v>0</v>
      </c>
      <c r="I421" s="51"/>
      <c r="J421" s="51"/>
      <c r="K421" s="51"/>
      <c r="L421" s="51"/>
      <c r="M421" s="34" t="str">
        <f>IF(COUNTA('4. Engagement and training need'!I421:L421)=0,"",COUNTIF(I421:L421,"Complete")/COUNTIF('4. Engagement and training need'!I421:L421,"Yes"))</f>
        <v/>
      </c>
      <c r="N421" s="51"/>
      <c r="O421" s="47"/>
      <c r="P421" s="47"/>
      <c r="Q421" s="47"/>
      <c r="R421" s="47"/>
      <c r="S421" s="47"/>
      <c r="T421" s="34" t="str">
        <f>IF(COUNTA('4. Engagement and training need'!Q421:U421)=0,"",COUNTIF(O421:S421,"Complete")/COUNTIF('4. Engagement and training need'!Q421:U421,"Yes"))</f>
        <v/>
      </c>
      <c r="U421" s="47"/>
    </row>
    <row r="422" spans="1:21">
      <c r="A422" s="31">
        <f>'4. Engagement and training need'!A422</f>
        <v>0</v>
      </c>
      <c r="B422" s="30">
        <f>'4. Engagement and training need'!B422</f>
        <v>0</v>
      </c>
      <c r="C422" s="31">
        <f>'4. Engagement and training need'!C422</f>
        <v>0</v>
      </c>
      <c r="D422" s="31">
        <f>'4. Engagement and training need'!D422</f>
        <v>0</v>
      </c>
      <c r="E422" s="31">
        <f>'4. Engagement and training need'!E422</f>
        <v>0</v>
      </c>
      <c r="F422" s="31">
        <f>'4. Engagement and training need'!F422</f>
        <v>0</v>
      </c>
      <c r="G422" s="31">
        <f>'4. Engagement and training need'!H422</f>
        <v>0</v>
      </c>
      <c r="H422" s="31">
        <f>'4. Engagement and training need'!P422</f>
        <v>0</v>
      </c>
      <c r="I422" s="50"/>
      <c r="J422" s="50"/>
      <c r="K422" s="50"/>
      <c r="L422" s="50"/>
      <c r="M422" s="34" t="str">
        <f>IF(COUNTA('4. Engagement and training need'!I422:L422)=0,"",COUNTIF(I422:L422,"Complete")/COUNTIF('4. Engagement and training need'!I422:L422,"Yes"))</f>
        <v/>
      </c>
      <c r="N422" s="50"/>
      <c r="O422" s="45"/>
      <c r="P422" s="45"/>
      <c r="Q422" s="45"/>
      <c r="R422" s="45"/>
      <c r="S422" s="45"/>
      <c r="T422" s="34" t="str">
        <f>IF(COUNTA('4. Engagement and training need'!Q422:U422)=0,"",COUNTIF(O422:S422,"Complete")/COUNTIF('4. Engagement and training need'!Q422:U422,"Yes"))</f>
        <v/>
      </c>
      <c r="U422" s="45"/>
    </row>
    <row r="423" spans="1:21">
      <c r="A423" s="31">
        <f>'4. Engagement and training need'!A423</f>
        <v>0</v>
      </c>
      <c r="B423" s="30">
        <f>'4. Engagement and training need'!B423</f>
        <v>0</v>
      </c>
      <c r="C423" s="31">
        <f>'4. Engagement and training need'!C423</f>
        <v>0</v>
      </c>
      <c r="D423" s="31">
        <f>'4. Engagement and training need'!D423</f>
        <v>0</v>
      </c>
      <c r="E423" s="31">
        <f>'4. Engagement and training need'!E423</f>
        <v>0</v>
      </c>
      <c r="F423" s="31">
        <f>'4. Engagement and training need'!F423</f>
        <v>0</v>
      </c>
      <c r="G423" s="31">
        <f>'4. Engagement and training need'!H423</f>
        <v>0</v>
      </c>
      <c r="H423" s="31">
        <f>'4. Engagement and training need'!P423</f>
        <v>0</v>
      </c>
      <c r="I423" s="51"/>
      <c r="J423" s="51"/>
      <c r="K423" s="51"/>
      <c r="L423" s="51"/>
      <c r="M423" s="34" t="str">
        <f>IF(COUNTA('4. Engagement and training need'!I423:L423)=0,"",COUNTIF(I423:L423,"Complete")/COUNTIF('4. Engagement and training need'!I423:L423,"Yes"))</f>
        <v/>
      </c>
      <c r="N423" s="51"/>
      <c r="O423" s="47"/>
      <c r="P423" s="47"/>
      <c r="Q423" s="47"/>
      <c r="R423" s="47"/>
      <c r="S423" s="47"/>
      <c r="T423" s="34" t="str">
        <f>IF(COUNTA('4. Engagement and training need'!Q423:U423)=0,"",COUNTIF(O423:S423,"Complete")/COUNTIF('4. Engagement and training need'!Q423:U423,"Yes"))</f>
        <v/>
      </c>
      <c r="U423" s="47"/>
    </row>
    <row r="424" spans="1:21">
      <c r="A424" s="31">
        <f>'4. Engagement and training need'!A424</f>
        <v>0</v>
      </c>
      <c r="B424" s="30">
        <f>'4. Engagement and training need'!B424</f>
        <v>0</v>
      </c>
      <c r="C424" s="31">
        <f>'4. Engagement and training need'!C424</f>
        <v>0</v>
      </c>
      <c r="D424" s="31">
        <f>'4. Engagement and training need'!D424</f>
        <v>0</v>
      </c>
      <c r="E424" s="31">
        <f>'4. Engagement and training need'!E424</f>
        <v>0</v>
      </c>
      <c r="F424" s="31">
        <f>'4. Engagement and training need'!F424</f>
        <v>0</v>
      </c>
      <c r="G424" s="31">
        <f>'4. Engagement and training need'!H424</f>
        <v>0</v>
      </c>
      <c r="H424" s="31">
        <f>'4. Engagement and training need'!P424</f>
        <v>0</v>
      </c>
      <c r="I424" s="51"/>
      <c r="J424" s="51"/>
      <c r="K424" s="51"/>
      <c r="L424" s="51"/>
      <c r="M424" s="34" t="str">
        <f>IF(COUNTA('4. Engagement and training need'!I424:L424)=0,"",COUNTIF(I424:L424,"Complete")/COUNTIF('4. Engagement and training need'!I424:L424,"Yes"))</f>
        <v/>
      </c>
      <c r="N424" s="51"/>
      <c r="O424" s="47"/>
      <c r="P424" s="47"/>
      <c r="Q424" s="47"/>
      <c r="R424" s="47"/>
      <c r="S424" s="47"/>
      <c r="T424" s="34" t="str">
        <f>IF(COUNTA('4. Engagement and training need'!Q424:U424)=0,"",COUNTIF(O424:S424,"Complete")/COUNTIF('4. Engagement and training need'!Q424:U424,"Yes"))</f>
        <v/>
      </c>
      <c r="U424" s="47"/>
    </row>
    <row r="425" spans="1:21">
      <c r="A425" s="31">
        <f>'4. Engagement and training need'!A425</f>
        <v>0</v>
      </c>
      <c r="B425" s="30">
        <f>'4. Engagement and training need'!B425</f>
        <v>0</v>
      </c>
      <c r="C425" s="31">
        <f>'4. Engagement and training need'!C425</f>
        <v>0</v>
      </c>
      <c r="D425" s="31">
        <f>'4. Engagement and training need'!D425</f>
        <v>0</v>
      </c>
      <c r="E425" s="31">
        <f>'4. Engagement and training need'!E425</f>
        <v>0</v>
      </c>
      <c r="F425" s="31">
        <f>'4. Engagement and training need'!F425</f>
        <v>0</v>
      </c>
      <c r="G425" s="31">
        <f>'4. Engagement and training need'!H425</f>
        <v>0</v>
      </c>
      <c r="H425" s="31">
        <f>'4. Engagement and training need'!P425</f>
        <v>0</v>
      </c>
      <c r="I425" s="50"/>
      <c r="J425" s="50"/>
      <c r="K425" s="50"/>
      <c r="L425" s="50"/>
      <c r="M425" s="34" t="str">
        <f>IF(COUNTA('4. Engagement and training need'!I425:L425)=0,"",COUNTIF(I425:L425,"Complete")/COUNTIF('4. Engagement and training need'!I425:L425,"Yes"))</f>
        <v/>
      </c>
      <c r="N425" s="50"/>
      <c r="O425" s="45"/>
      <c r="P425" s="45"/>
      <c r="Q425" s="45"/>
      <c r="R425" s="45"/>
      <c r="S425" s="45"/>
      <c r="T425" s="34" t="str">
        <f>IF(COUNTA('4. Engagement and training need'!Q425:U425)=0,"",COUNTIF(O425:S425,"Complete")/COUNTIF('4. Engagement and training need'!Q425:U425,"Yes"))</f>
        <v/>
      </c>
      <c r="U425" s="45"/>
    </row>
    <row r="426" spans="1:21">
      <c r="A426" s="31">
        <f>'4. Engagement and training need'!A426</f>
        <v>0</v>
      </c>
      <c r="B426" s="30">
        <f>'4. Engagement and training need'!B426</f>
        <v>0</v>
      </c>
      <c r="C426" s="31">
        <f>'4. Engagement and training need'!C426</f>
        <v>0</v>
      </c>
      <c r="D426" s="31">
        <f>'4. Engagement and training need'!D426</f>
        <v>0</v>
      </c>
      <c r="E426" s="31">
        <f>'4. Engagement and training need'!E426</f>
        <v>0</v>
      </c>
      <c r="F426" s="31">
        <f>'4. Engagement and training need'!F426</f>
        <v>0</v>
      </c>
      <c r="G426" s="31">
        <f>'4. Engagement and training need'!H426</f>
        <v>0</v>
      </c>
      <c r="H426" s="31">
        <f>'4. Engagement and training need'!P426</f>
        <v>0</v>
      </c>
      <c r="I426" s="51"/>
      <c r="J426" s="51"/>
      <c r="K426" s="51"/>
      <c r="L426" s="51"/>
      <c r="M426" s="34" t="str">
        <f>IF(COUNTA('4. Engagement and training need'!I426:L426)=0,"",COUNTIF(I426:L426,"Complete")/COUNTIF('4. Engagement and training need'!I426:L426,"Yes"))</f>
        <v/>
      </c>
      <c r="N426" s="51"/>
      <c r="O426" s="47"/>
      <c r="P426" s="47"/>
      <c r="Q426" s="47"/>
      <c r="R426" s="47"/>
      <c r="S426" s="47"/>
      <c r="T426" s="34" t="str">
        <f>IF(COUNTA('4. Engagement and training need'!Q426:U426)=0,"",COUNTIF(O426:S426,"Complete")/COUNTIF('4. Engagement and training need'!Q426:U426,"Yes"))</f>
        <v/>
      </c>
      <c r="U426" s="47"/>
    </row>
    <row r="427" spans="1:21">
      <c r="A427" s="31">
        <f>'4. Engagement and training need'!A427</f>
        <v>0</v>
      </c>
      <c r="B427" s="30">
        <f>'4. Engagement and training need'!B427</f>
        <v>0</v>
      </c>
      <c r="C427" s="31">
        <f>'4. Engagement and training need'!C427</f>
        <v>0</v>
      </c>
      <c r="D427" s="31">
        <f>'4. Engagement and training need'!D427</f>
        <v>0</v>
      </c>
      <c r="E427" s="31">
        <f>'4. Engagement and training need'!E427</f>
        <v>0</v>
      </c>
      <c r="F427" s="31">
        <f>'4. Engagement and training need'!F427</f>
        <v>0</v>
      </c>
      <c r="G427" s="31">
        <f>'4. Engagement and training need'!H427</f>
        <v>0</v>
      </c>
      <c r="H427" s="31">
        <f>'4. Engagement and training need'!P427</f>
        <v>0</v>
      </c>
      <c r="I427" s="51"/>
      <c r="J427" s="51"/>
      <c r="K427" s="51"/>
      <c r="L427" s="51"/>
      <c r="M427" s="34" t="str">
        <f>IF(COUNTA('4. Engagement and training need'!I427:L427)=0,"",COUNTIF(I427:L427,"Complete")/COUNTIF('4. Engagement and training need'!I427:L427,"Yes"))</f>
        <v/>
      </c>
      <c r="N427" s="51"/>
      <c r="O427" s="47"/>
      <c r="P427" s="47"/>
      <c r="Q427" s="47"/>
      <c r="R427" s="47"/>
      <c r="S427" s="47"/>
      <c r="T427" s="34" t="str">
        <f>IF(COUNTA('4. Engagement and training need'!Q427:U427)=0,"",COUNTIF(O427:S427,"Complete")/COUNTIF('4. Engagement and training need'!Q427:U427,"Yes"))</f>
        <v/>
      </c>
      <c r="U427" s="47"/>
    </row>
    <row r="428" spans="1:21">
      <c r="A428" s="31">
        <f>'4. Engagement and training need'!A428</f>
        <v>0</v>
      </c>
      <c r="B428" s="30">
        <f>'4. Engagement and training need'!B428</f>
        <v>0</v>
      </c>
      <c r="C428" s="31">
        <f>'4. Engagement and training need'!C428</f>
        <v>0</v>
      </c>
      <c r="D428" s="31">
        <f>'4. Engagement and training need'!D428</f>
        <v>0</v>
      </c>
      <c r="E428" s="31">
        <f>'4. Engagement and training need'!E428</f>
        <v>0</v>
      </c>
      <c r="F428" s="31">
        <f>'4. Engagement and training need'!F428</f>
        <v>0</v>
      </c>
      <c r="G428" s="31">
        <f>'4. Engagement and training need'!H428</f>
        <v>0</v>
      </c>
      <c r="H428" s="31">
        <f>'4. Engagement and training need'!P428</f>
        <v>0</v>
      </c>
      <c r="I428" s="50"/>
      <c r="J428" s="50"/>
      <c r="K428" s="50"/>
      <c r="L428" s="50"/>
      <c r="M428" s="34" t="str">
        <f>IF(COUNTA('4. Engagement and training need'!I428:L428)=0,"",COUNTIF(I428:L428,"Complete")/COUNTIF('4. Engagement and training need'!I428:L428,"Yes"))</f>
        <v/>
      </c>
      <c r="N428" s="50"/>
      <c r="O428" s="45"/>
      <c r="P428" s="45"/>
      <c r="Q428" s="45"/>
      <c r="R428" s="45"/>
      <c r="S428" s="45"/>
      <c r="T428" s="34" t="str">
        <f>IF(COUNTA('4. Engagement and training need'!Q428:U428)=0,"",COUNTIF(O428:S428,"Complete")/COUNTIF('4. Engagement and training need'!Q428:U428,"Yes"))</f>
        <v/>
      </c>
      <c r="U428" s="45"/>
    </row>
    <row r="429" spans="1:21">
      <c r="A429" s="31">
        <f>'4. Engagement and training need'!A429</f>
        <v>0</v>
      </c>
      <c r="B429" s="30">
        <f>'4. Engagement and training need'!B429</f>
        <v>0</v>
      </c>
      <c r="C429" s="31">
        <f>'4. Engagement and training need'!C429</f>
        <v>0</v>
      </c>
      <c r="D429" s="31">
        <f>'4. Engagement and training need'!D429</f>
        <v>0</v>
      </c>
      <c r="E429" s="31">
        <f>'4. Engagement and training need'!E429</f>
        <v>0</v>
      </c>
      <c r="F429" s="31">
        <f>'4. Engagement and training need'!F429</f>
        <v>0</v>
      </c>
      <c r="G429" s="31">
        <f>'4. Engagement and training need'!H429</f>
        <v>0</v>
      </c>
      <c r="H429" s="31">
        <f>'4. Engagement and training need'!P429</f>
        <v>0</v>
      </c>
      <c r="I429" s="51"/>
      <c r="J429" s="51"/>
      <c r="K429" s="51"/>
      <c r="L429" s="51"/>
      <c r="M429" s="34" t="str">
        <f>IF(COUNTA('4. Engagement and training need'!I429:L429)=0,"",COUNTIF(I429:L429,"Complete")/COUNTIF('4. Engagement and training need'!I429:L429,"Yes"))</f>
        <v/>
      </c>
      <c r="N429" s="51"/>
      <c r="O429" s="47"/>
      <c r="P429" s="47"/>
      <c r="Q429" s="47"/>
      <c r="R429" s="47"/>
      <c r="S429" s="47"/>
      <c r="T429" s="34" t="str">
        <f>IF(COUNTA('4. Engagement and training need'!Q429:U429)=0,"",COUNTIF(O429:S429,"Complete")/COUNTIF('4. Engagement and training need'!Q429:U429,"Yes"))</f>
        <v/>
      </c>
      <c r="U429" s="47"/>
    </row>
    <row r="430" spans="1:21">
      <c r="A430" s="31">
        <f>'4. Engagement and training need'!A430</f>
        <v>0</v>
      </c>
      <c r="B430" s="30">
        <f>'4. Engagement and training need'!B430</f>
        <v>0</v>
      </c>
      <c r="C430" s="31">
        <f>'4. Engagement and training need'!C430</f>
        <v>0</v>
      </c>
      <c r="D430" s="31">
        <f>'4. Engagement and training need'!D430</f>
        <v>0</v>
      </c>
      <c r="E430" s="31">
        <f>'4. Engagement and training need'!E430</f>
        <v>0</v>
      </c>
      <c r="F430" s="31">
        <f>'4. Engagement and training need'!F430</f>
        <v>0</v>
      </c>
      <c r="G430" s="31">
        <f>'4. Engagement and training need'!H430</f>
        <v>0</v>
      </c>
      <c r="H430" s="31">
        <f>'4. Engagement and training need'!P430</f>
        <v>0</v>
      </c>
      <c r="I430" s="51"/>
      <c r="J430" s="51"/>
      <c r="K430" s="51"/>
      <c r="L430" s="51"/>
      <c r="M430" s="34" t="str">
        <f>IF(COUNTA('4. Engagement and training need'!I430:L430)=0,"",COUNTIF(I430:L430,"Complete")/COUNTIF('4. Engagement and training need'!I430:L430,"Yes"))</f>
        <v/>
      </c>
      <c r="N430" s="51"/>
      <c r="O430" s="47"/>
      <c r="P430" s="47"/>
      <c r="Q430" s="47"/>
      <c r="R430" s="47"/>
      <c r="S430" s="47"/>
      <c r="T430" s="34" t="str">
        <f>IF(COUNTA('4. Engagement and training need'!Q430:U430)=0,"",COUNTIF(O430:S430,"Complete")/COUNTIF('4. Engagement and training need'!Q430:U430,"Yes"))</f>
        <v/>
      </c>
      <c r="U430" s="47"/>
    </row>
    <row r="431" spans="1:21">
      <c r="A431" s="31">
        <f>'4. Engagement and training need'!A431</f>
        <v>0</v>
      </c>
      <c r="B431" s="30">
        <f>'4. Engagement and training need'!B431</f>
        <v>0</v>
      </c>
      <c r="C431" s="31">
        <f>'4. Engagement and training need'!C431</f>
        <v>0</v>
      </c>
      <c r="D431" s="31">
        <f>'4. Engagement and training need'!D431</f>
        <v>0</v>
      </c>
      <c r="E431" s="31">
        <f>'4. Engagement and training need'!E431</f>
        <v>0</v>
      </c>
      <c r="F431" s="31">
        <f>'4. Engagement and training need'!F431</f>
        <v>0</v>
      </c>
      <c r="G431" s="31">
        <f>'4. Engagement and training need'!H431</f>
        <v>0</v>
      </c>
      <c r="H431" s="31">
        <f>'4. Engagement and training need'!P431</f>
        <v>0</v>
      </c>
      <c r="I431" s="50"/>
      <c r="J431" s="50"/>
      <c r="K431" s="50"/>
      <c r="L431" s="50"/>
      <c r="M431" s="34" t="str">
        <f>IF(COUNTA('4. Engagement and training need'!I431:L431)=0,"",COUNTIF(I431:L431,"Complete")/COUNTIF('4. Engagement and training need'!I431:L431,"Yes"))</f>
        <v/>
      </c>
      <c r="N431" s="50"/>
      <c r="O431" s="45"/>
      <c r="P431" s="45"/>
      <c r="Q431" s="45"/>
      <c r="R431" s="45"/>
      <c r="S431" s="45"/>
      <c r="T431" s="34" t="str">
        <f>IF(COUNTA('4. Engagement and training need'!Q431:U431)=0,"",COUNTIF(O431:S431,"Complete")/COUNTIF('4. Engagement and training need'!Q431:U431,"Yes"))</f>
        <v/>
      </c>
      <c r="U431" s="45"/>
    </row>
    <row r="432" spans="1:21">
      <c r="A432" s="31">
        <f>'4. Engagement and training need'!A432</f>
        <v>0</v>
      </c>
      <c r="B432" s="30">
        <f>'4. Engagement and training need'!B432</f>
        <v>0</v>
      </c>
      <c r="C432" s="31">
        <f>'4. Engagement and training need'!C432</f>
        <v>0</v>
      </c>
      <c r="D432" s="31">
        <f>'4. Engagement and training need'!D432</f>
        <v>0</v>
      </c>
      <c r="E432" s="31">
        <f>'4. Engagement and training need'!E432</f>
        <v>0</v>
      </c>
      <c r="F432" s="31">
        <f>'4. Engagement and training need'!F432</f>
        <v>0</v>
      </c>
      <c r="G432" s="31">
        <f>'4. Engagement and training need'!H432</f>
        <v>0</v>
      </c>
      <c r="H432" s="31">
        <f>'4. Engagement and training need'!P432</f>
        <v>0</v>
      </c>
      <c r="I432" s="51"/>
      <c r="J432" s="51"/>
      <c r="K432" s="51"/>
      <c r="L432" s="51"/>
      <c r="M432" s="34" t="str">
        <f>IF(COUNTA('4. Engagement and training need'!I432:L432)=0,"",COUNTIF(I432:L432,"Complete")/COUNTIF('4. Engagement and training need'!I432:L432,"Yes"))</f>
        <v/>
      </c>
      <c r="N432" s="51"/>
      <c r="O432" s="47"/>
      <c r="P432" s="47"/>
      <c r="Q432" s="47"/>
      <c r="R432" s="47"/>
      <c r="S432" s="47"/>
      <c r="T432" s="34" t="str">
        <f>IF(COUNTA('4. Engagement and training need'!Q432:U432)=0,"",COUNTIF(O432:S432,"Complete")/COUNTIF('4. Engagement and training need'!Q432:U432,"Yes"))</f>
        <v/>
      </c>
      <c r="U432" s="47"/>
    </row>
    <row r="433" spans="1:21">
      <c r="A433" s="31">
        <f>'4. Engagement and training need'!A433</f>
        <v>0</v>
      </c>
      <c r="B433" s="30">
        <f>'4. Engagement and training need'!B433</f>
        <v>0</v>
      </c>
      <c r="C433" s="31">
        <f>'4. Engagement and training need'!C433</f>
        <v>0</v>
      </c>
      <c r="D433" s="31">
        <f>'4. Engagement and training need'!D433</f>
        <v>0</v>
      </c>
      <c r="E433" s="31">
        <f>'4. Engagement and training need'!E433</f>
        <v>0</v>
      </c>
      <c r="F433" s="31">
        <f>'4. Engagement and training need'!F433</f>
        <v>0</v>
      </c>
      <c r="G433" s="31">
        <f>'4. Engagement and training need'!H433</f>
        <v>0</v>
      </c>
      <c r="H433" s="31">
        <f>'4. Engagement and training need'!P433</f>
        <v>0</v>
      </c>
      <c r="I433" s="51"/>
      <c r="J433" s="51"/>
      <c r="K433" s="51"/>
      <c r="L433" s="51"/>
      <c r="M433" s="34" t="str">
        <f>IF(COUNTA('4. Engagement and training need'!I433:L433)=0,"",COUNTIF(I433:L433,"Complete")/COUNTIF('4. Engagement and training need'!I433:L433,"Yes"))</f>
        <v/>
      </c>
      <c r="N433" s="51"/>
      <c r="O433" s="47"/>
      <c r="P433" s="47"/>
      <c r="Q433" s="47"/>
      <c r="R433" s="47"/>
      <c r="S433" s="47"/>
      <c r="T433" s="34" t="str">
        <f>IF(COUNTA('4. Engagement and training need'!Q433:U433)=0,"",COUNTIF(O433:S433,"Complete")/COUNTIF('4. Engagement and training need'!Q433:U433,"Yes"))</f>
        <v/>
      </c>
      <c r="U433" s="47"/>
    </row>
    <row r="434" spans="1:21">
      <c r="A434" s="31">
        <f>'4. Engagement and training need'!A434</f>
        <v>0</v>
      </c>
      <c r="B434" s="30">
        <f>'4. Engagement and training need'!B434</f>
        <v>0</v>
      </c>
      <c r="C434" s="31">
        <f>'4. Engagement and training need'!C434</f>
        <v>0</v>
      </c>
      <c r="D434" s="31">
        <f>'4. Engagement and training need'!D434</f>
        <v>0</v>
      </c>
      <c r="E434" s="31">
        <f>'4. Engagement and training need'!E434</f>
        <v>0</v>
      </c>
      <c r="F434" s="31">
        <f>'4. Engagement and training need'!F434</f>
        <v>0</v>
      </c>
      <c r="G434" s="31">
        <f>'4. Engagement and training need'!H434</f>
        <v>0</v>
      </c>
      <c r="H434" s="31">
        <f>'4. Engagement and training need'!P434</f>
        <v>0</v>
      </c>
      <c r="I434" s="50"/>
      <c r="J434" s="50"/>
      <c r="K434" s="50"/>
      <c r="L434" s="50"/>
      <c r="M434" s="34" t="str">
        <f>IF(COUNTA('4. Engagement and training need'!I434:L434)=0,"",COUNTIF(I434:L434,"Complete")/COUNTIF('4. Engagement and training need'!I434:L434,"Yes"))</f>
        <v/>
      </c>
      <c r="N434" s="50"/>
      <c r="O434" s="45"/>
      <c r="P434" s="45"/>
      <c r="Q434" s="45"/>
      <c r="R434" s="45"/>
      <c r="S434" s="45"/>
      <c r="T434" s="34" t="str">
        <f>IF(COUNTA('4. Engagement and training need'!Q434:U434)=0,"",COUNTIF(O434:S434,"Complete")/COUNTIF('4. Engagement and training need'!Q434:U434,"Yes"))</f>
        <v/>
      </c>
      <c r="U434" s="45"/>
    </row>
    <row r="435" spans="1:21">
      <c r="A435" s="31">
        <f>'4. Engagement and training need'!A435</f>
        <v>0</v>
      </c>
      <c r="B435" s="30">
        <f>'4. Engagement and training need'!B435</f>
        <v>0</v>
      </c>
      <c r="C435" s="31">
        <f>'4. Engagement and training need'!C435</f>
        <v>0</v>
      </c>
      <c r="D435" s="31">
        <f>'4. Engagement and training need'!D435</f>
        <v>0</v>
      </c>
      <c r="E435" s="31">
        <f>'4. Engagement and training need'!E435</f>
        <v>0</v>
      </c>
      <c r="F435" s="31">
        <f>'4. Engagement and training need'!F435</f>
        <v>0</v>
      </c>
      <c r="G435" s="31">
        <f>'4. Engagement and training need'!H435</f>
        <v>0</v>
      </c>
      <c r="H435" s="31">
        <f>'4. Engagement and training need'!P435</f>
        <v>0</v>
      </c>
      <c r="I435" s="51"/>
      <c r="J435" s="51"/>
      <c r="K435" s="51"/>
      <c r="L435" s="51"/>
      <c r="M435" s="34" t="str">
        <f>IF(COUNTA('4. Engagement and training need'!I435:L435)=0,"",COUNTIF(I435:L435,"Complete")/COUNTIF('4. Engagement and training need'!I435:L435,"Yes"))</f>
        <v/>
      </c>
      <c r="N435" s="51"/>
      <c r="O435" s="47"/>
      <c r="P435" s="47"/>
      <c r="Q435" s="47"/>
      <c r="R435" s="47"/>
      <c r="S435" s="47"/>
      <c r="T435" s="34" t="str">
        <f>IF(COUNTA('4. Engagement and training need'!Q435:U435)=0,"",COUNTIF(O435:S435,"Complete")/COUNTIF('4. Engagement and training need'!Q435:U435,"Yes"))</f>
        <v/>
      </c>
      <c r="U435" s="47"/>
    </row>
    <row r="436" spans="1:21">
      <c r="A436" s="31">
        <f>'4. Engagement and training need'!A436</f>
        <v>0</v>
      </c>
      <c r="B436" s="30">
        <f>'4. Engagement and training need'!B436</f>
        <v>0</v>
      </c>
      <c r="C436" s="31">
        <f>'4. Engagement and training need'!C436</f>
        <v>0</v>
      </c>
      <c r="D436" s="31">
        <f>'4. Engagement and training need'!D436</f>
        <v>0</v>
      </c>
      <c r="E436" s="31">
        <f>'4. Engagement and training need'!E436</f>
        <v>0</v>
      </c>
      <c r="F436" s="31">
        <f>'4. Engagement and training need'!F436</f>
        <v>0</v>
      </c>
      <c r="G436" s="31">
        <f>'4. Engagement and training need'!H436</f>
        <v>0</v>
      </c>
      <c r="H436" s="31">
        <f>'4. Engagement and training need'!P436</f>
        <v>0</v>
      </c>
      <c r="I436" s="51"/>
      <c r="J436" s="51"/>
      <c r="K436" s="51"/>
      <c r="L436" s="51"/>
      <c r="M436" s="34" t="str">
        <f>IF(COUNTA('4. Engagement and training need'!I436:L436)=0,"",COUNTIF(I436:L436,"Complete")/COUNTIF('4. Engagement and training need'!I436:L436,"Yes"))</f>
        <v/>
      </c>
      <c r="N436" s="51"/>
      <c r="O436" s="47"/>
      <c r="P436" s="47"/>
      <c r="Q436" s="47"/>
      <c r="R436" s="47"/>
      <c r="S436" s="47"/>
      <c r="T436" s="34" t="str">
        <f>IF(COUNTA('4. Engagement and training need'!Q436:U436)=0,"",COUNTIF(O436:S436,"Complete")/COUNTIF('4. Engagement and training need'!Q436:U436,"Yes"))</f>
        <v/>
      </c>
      <c r="U436" s="47"/>
    </row>
    <row r="437" spans="1:21">
      <c r="A437" s="31">
        <f>'4. Engagement and training need'!A437</f>
        <v>0</v>
      </c>
      <c r="B437" s="30">
        <f>'4. Engagement and training need'!B437</f>
        <v>0</v>
      </c>
      <c r="C437" s="31">
        <f>'4. Engagement and training need'!C437</f>
        <v>0</v>
      </c>
      <c r="D437" s="31">
        <f>'4. Engagement and training need'!D437</f>
        <v>0</v>
      </c>
      <c r="E437" s="31">
        <f>'4. Engagement and training need'!E437</f>
        <v>0</v>
      </c>
      <c r="F437" s="31">
        <f>'4. Engagement and training need'!F437</f>
        <v>0</v>
      </c>
      <c r="G437" s="31">
        <f>'4. Engagement and training need'!H437</f>
        <v>0</v>
      </c>
      <c r="H437" s="31">
        <f>'4. Engagement and training need'!P437</f>
        <v>0</v>
      </c>
      <c r="I437" s="50"/>
      <c r="J437" s="50"/>
      <c r="K437" s="50"/>
      <c r="L437" s="50"/>
      <c r="M437" s="34" t="str">
        <f>IF(COUNTA('4. Engagement and training need'!I437:L437)=0,"",COUNTIF(I437:L437,"Complete")/COUNTIF('4. Engagement and training need'!I437:L437,"Yes"))</f>
        <v/>
      </c>
      <c r="N437" s="50"/>
      <c r="O437" s="45"/>
      <c r="P437" s="45"/>
      <c r="Q437" s="45"/>
      <c r="R437" s="45"/>
      <c r="S437" s="45"/>
      <c r="T437" s="34" t="str">
        <f>IF(COUNTA('4. Engagement and training need'!Q437:U437)=0,"",COUNTIF(O437:S437,"Complete")/COUNTIF('4. Engagement and training need'!Q437:U437,"Yes"))</f>
        <v/>
      </c>
      <c r="U437" s="45"/>
    </row>
    <row r="438" spans="1:21">
      <c r="A438" s="31">
        <f>'4. Engagement and training need'!A438</f>
        <v>0</v>
      </c>
      <c r="B438" s="30">
        <f>'4. Engagement and training need'!B438</f>
        <v>0</v>
      </c>
      <c r="C438" s="31">
        <f>'4. Engagement and training need'!C438</f>
        <v>0</v>
      </c>
      <c r="D438" s="31">
        <f>'4. Engagement and training need'!D438</f>
        <v>0</v>
      </c>
      <c r="E438" s="31">
        <f>'4. Engagement and training need'!E438</f>
        <v>0</v>
      </c>
      <c r="F438" s="31">
        <f>'4. Engagement and training need'!F438</f>
        <v>0</v>
      </c>
      <c r="G438" s="31">
        <f>'4. Engagement and training need'!H438</f>
        <v>0</v>
      </c>
      <c r="H438" s="31">
        <f>'4. Engagement and training need'!P438</f>
        <v>0</v>
      </c>
      <c r="I438" s="51"/>
      <c r="J438" s="51"/>
      <c r="K438" s="51"/>
      <c r="L438" s="51"/>
      <c r="M438" s="34" t="str">
        <f>IF(COUNTA('4. Engagement and training need'!I438:L438)=0,"",COUNTIF(I438:L438,"Complete")/COUNTIF('4. Engagement and training need'!I438:L438,"Yes"))</f>
        <v/>
      </c>
      <c r="N438" s="51"/>
      <c r="O438" s="47"/>
      <c r="P438" s="47"/>
      <c r="Q438" s="47"/>
      <c r="R438" s="47"/>
      <c r="S438" s="47"/>
      <c r="T438" s="34" t="str">
        <f>IF(COUNTA('4. Engagement and training need'!Q438:U438)=0,"",COUNTIF(O438:S438,"Complete")/COUNTIF('4. Engagement and training need'!Q438:U438,"Yes"))</f>
        <v/>
      </c>
      <c r="U438" s="47"/>
    </row>
    <row r="439" spans="1:21">
      <c r="A439" s="31">
        <f>'4. Engagement and training need'!A439</f>
        <v>0</v>
      </c>
      <c r="B439" s="30">
        <f>'4. Engagement and training need'!B439</f>
        <v>0</v>
      </c>
      <c r="C439" s="31">
        <f>'4. Engagement and training need'!C439</f>
        <v>0</v>
      </c>
      <c r="D439" s="31">
        <f>'4. Engagement and training need'!D439</f>
        <v>0</v>
      </c>
      <c r="E439" s="31">
        <f>'4. Engagement and training need'!E439</f>
        <v>0</v>
      </c>
      <c r="F439" s="31">
        <f>'4. Engagement and training need'!F439</f>
        <v>0</v>
      </c>
      <c r="G439" s="31">
        <f>'4. Engagement and training need'!H439</f>
        <v>0</v>
      </c>
      <c r="H439" s="31">
        <f>'4. Engagement and training need'!P439</f>
        <v>0</v>
      </c>
      <c r="I439" s="51"/>
      <c r="J439" s="51"/>
      <c r="K439" s="51"/>
      <c r="L439" s="51"/>
      <c r="M439" s="34" t="str">
        <f>IF(COUNTA('4. Engagement and training need'!I439:L439)=0,"",COUNTIF(I439:L439,"Complete")/COUNTIF('4. Engagement and training need'!I439:L439,"Yes"))</f>
        <v/>
      </c>
      <c r="N439" s="51"/>
      <c r="O439" s="47"/>
      <c r="P439" s="47"/>
      <c r="Q439" s="47"/>
      <c r="R439" s="47"/>
      <c r="S439" s="47"/>
      <c r="T439" s="34" t="str">
        <f>IF(COUNTA('4. Engagement and training need'!Q439:U439)=0,"",COUNTIF(O439:S439,"Complete")/COUNTIF('4. Engagement and training need'!Q439:U439,"Yes"))</f>
        <v/>
      </c>
      <c r="U439" s="47"/>
    </row>
    <row r="440" spans="1:21">
      <c r="A440" s="31">
        <f>'4. Engagement and training need'!A440</f>
        <v>0</v>
      </c>
      <c r="B440" s="30">
        <f>'4. Engagement and training need'!B440</f>
        <v>0</v>
      </c>
      <c r="C440" s="31">
        <f>'4. Engagement and training need'!C440</f>
        <v>0</v>
      </c>
      <c r="D440" s="31">
        <f>'4. Engagement and training need'!D440</f>
        <v>0</v>
      </c>
      <c r="E440" s="31">
        <f>'4. Engagement and training need'!E440</f>
        <v>0</v>
      </c>
      <c r="F440" s="31">
        <f>'4. Engagement and training need'!F440</f>
        <v>0</v>
      </c>
      <c r="G440" s="31">
        <f>'4. Engagement and training need'!H440</f>
        <v>0</v>
      </c>
      <c r="H440" s="31">
        <f>'4. Engagement and training need'!P440</f>
        <v>0</v>
      </c>
      <c r="I440" s="50"/>
      <c r="J440" s="50"/>
      <c r="K440" s="50"/>
      <c r="L440" s="50"/>
      <c r="M440" s="34" t="str">
        <f>IF(COUNTA('4. Engagement and training need'!I440:L440)=0,"",COUNTIF(I440:L440,"Complete")/COUNTIF('4. Engagement and training need'!I440:L440,"Yes"))</f>
        <v/>
      </c>
      <c r="N440" s="50"/>
      <c r="O440" s="45"/>
      <c r="P440" s="45"/>
      <c r="Q440" s="45"/>
      <c r="R440" s="45"/>
      <c r="S440" s="45"/>
      <c r="T440" s="34" t="str">
        <f>IF(COUNTA('4. Engagement and training need'!Q440:U440)=0,"",COUNTIF(O440:S440,"Complete")/COUNTIF('4. Engagement and training need'!Q440:U440,"Yes"))</f>
        <v/>
      </c>
      <c r="U440" s="45"/>
    </row>
    <row r="441" spans="1:21">
      <c r="A441" s="31">
        <f>'4. Engagement and training need'!A441</f>
        <v>0</v>
      </c>
      <c r="B441" s="30">
        <f>'4. Engagement and training need'!B441</f>
        <v>0</v>
      </c>
      <c r="C441" s="31">
        <f>'4. Engagement and training need'!C441</f>
        <v>0</v>
      </c>
      <c r="D441" s="31">
        <f>'4. Engagement and training need'!D441</f>
        <v>0</v>
      </c>
      <c r="E441" s="31">
        <f>'4. Engagement and training need'!E441</f>
        <v>0</v>
      </c>
      <c r="F441" s="31">
        <f>'4. Engagement and training need'!F441</f>
        <v>0</v>
      </c>
      <c r="G441" s="31">
        <f>'4. Engagement and training need'!H441</f>
        <v>0</v>
      </c>
      <c r="H441" s="31">
        <f>'4. Engagement and training need'!P441</f>
        <v>0</v>
      </c>
      <c r="I441" s="51"/>
      <c r="J441" s="51"/>
      <c r="K441" s="51"/>
      <c r="L441" s="51"/>
      <c r="M441" s="34" t="str">
        <f>IF(COUNTA('4. Engagement and training need'!I441:L441)=0,"",COUNTIF(I441:L441,"Complete")/COUNTIF('4. Engagement and training need'!I441:L441,"Yes"))</f>
        <v/>
      </c>
      <c r="N441" s="51"/>
      <c r="O441" s="47"/>
      <c r="P441" s="47"/>
      <c r="Q441" s="47"/>
      <c r="R441" s="47"/>
      <c r="S441" s="47"/>
      <c r="T441" s="34" t="str">
        <f>IF(COUNTA('4. Engagement and training need'!Q441:U441)=0,"",COUNTIF(O441:S441,"Complete")/COUNTIF('4. Engagement and training need'!Q441:U441,"Yes"))</f>
        <v/>
      </c>
      <c r="U441" s="47"/>
    </row>
    <row r="442" spans="1:21">
      <c r="A442" s="31">
        <f>'4. Engagement and training need'!A442</f>
        <v>0</v>
      </c>
      <c r="B442" s="30">
        <f>'4. Engagement and training need'!B442</f>
        <v>0</v>
      </c>
      <c r="C442" s="31">
        <f>'4. Engagement and training need'!C442</f>
        <v>0</v>
      </c>
      <c r="D442" s="31">
        <f>'4. Engagement and training need'!D442</f>
        <v>0</v>
      </c>
      <c r="E442" s="31">
        <f>'4. Engagement and training need'!E442</f>
        <v>0</v>
      </c>
      <c r="F442" s="31">
        <f>'4. Engagement and training need'!F442</f>
        <v>0</v>
      </c>
      <c r="G442" s="31">
        <f>'4. Engagement and training need'!H442</f>
        <v>0</v>
      </c>
      <c r="H442" s="31">
        <f>'4. Engagement and training need'!P442</f>
        <v>0</v>
      </c>
      <c r="I442" s="51"/>
      <c r="J442" s="51"/>
      <c r="K442" s="51"/>
      <c r="L442" s="51"/>
      <c r="M442" s="34" t="str">
        <f>IF(COUNTA('4. Engagement and training need'!I442:L442)=0,"",COUNTIF(I442:L442,"Complete")/COUNTIF('4. Engagement and training need'!I442:L442,"Yes"))</f>
        <v/>
      </c>
      <c r="N442" s="51"/>
      <c r="O442" s="47"/>
      <c r="P442" s="47"/>
      <c r="Q442" s="47"/>
      <c r="R442" s="47"/>
      <c r="S442" s="47"/>
      <c r="T442" s="34" t="str">
        <f>IF(COUNTA('4. Engagement and training need'!Q442:U442)=0,"",COUNTIF(O442:S442,"Complete")/COUNTIF('4. Engagement and training need'!Q442:U442,"Yes"))</f>
        <v/>
      </c>
      <c r="U442" s="47"/>
    </row>
    <row r="443" spans="1:21">
      <c r="A443" s="31">
        <f>'4. Engagement and training need'!A443</f>
        <v>0</v>
      </c>
      <c r="B443" s="30">
        <f>'4. Engagement and training need'!B443</f>
        <v>0</v>
      </c>
      <c r="C443" s="31">
        <f>'4. Engagement and training need'!C443</f>
        <v>0</v>
      </c>
      <c r="D443" s="31">
        <f>'4. Engagement and training need'!D443</f>
        <v>0</v>
      </c>
      <c r="E443" s="31">
        <f>'4. Engagement and training need'!E443</f>
        <v>0</v>
      </c>
      <c r="F443" s="31">
        <f>'4. Engagement and training need'!F443</f>
        <v>0</v>
      </c>
      <c r="G443" s="31">
        <f>'4. Engagement and training need'!H443</f>
        <v>0</v>
      </c>
      <c r="H443" s="31">
        <f>'4. Engagement and training need'!P443</f>
        <v>0</v>
      </c>
      <c r="I443" s="50"/>
      <c r="J443" s="50"/>
      <c r="K443" s="50"/>
      <c r="L443" s="50"/>
      <c r="M443" s="34" t="str">
        <f>IF(COUNTA('4. Engagement and training need'!I443:L443)=0,"",COUNTIF(I443:L443,"Complete")/COUNTIF('4. Engagement and training need'!I443:L443,"Yes"))</f>
        <v/>
      </c>
      <c r="N443" s="50"/>
      <c r="O443" s="45"/>
      <c r="P443" s="45"/>
      <c r="Q443" s="45"/>
      <c r="R443" s="45"/>
      <c r="S443" s="45"/>
      <c r="T443" s="34" t="str">
        <f>IF(COUNTA('4. Engagement and training need'!Q443:U443)=0,"",COUNTIF(O443:S443,"Complete")/COUNTIF('4. Engagement and training need'!Q443:U443,"Yes"))</f>
        <v/>
      </c>
      <c r="U443" s="45"/>
    </row>
    <row r="444" spans="1:21">
      <c r="A444" s="31">
        <f>'4. Engagement and training need'!A444</f>
        <v>0</v>
      </c>
      <c r="B444" s="30">
        <f>'4. Engagement and training need'!B444</f>
        <v>0</v>
      </c>
      <c r="C444" s="31">
        <f>'4. Engagement and training need'!C444</f>
        <v>0</v>
      </c>
      <c r="D444" s="31">
        <f>'4. Engagement and training need'!D444</f>
        <v>0</v>
      </c>
      <c r="E444" s="31">
        <f>'4. Engagement and training need'!E444</f>
        <v>0</v>
      </c>
      <c r="F444" s="31">
        <f>'4. Engagement and training need'!F444</f>
        <v>0</v>
      </c>
      <c r="G444" s="31">
        <f>'4. Engagement and training need'!H444</f>
        <v>0</v>
      </c>
      <c r="H444" s="31">
        <f>'4. Engagement and training need'!P444</f>
        <v>0</v>
      </c>
      <c r="I444" s="51"/>
      <c r="J444" s="51"/>
      <c r="K444" s="51"/>
      <c r="L444" s="51"/>
      <c r="M444" s="34" t="str">
        <f>IF(COUNTA('4. Engagement and training need'!I444:L444)=0,"",COUNTIF(I444:L444,"Complete")/COUNTIF('4. Engagement and training need'!I444:L444,"Yes"))</f>
        <v/>
      </c>
      <c r="N444" s="51"/>
      <c r="O444" s="47"/>
      <c r="P444" s="47"/>
      <c r="Q444" s="47"/>
      <c r="R444" s="47"/>
      <c r="S444" s="47"/>
      <c r="T444" s="34" t="str">
        <f>IF(COUNTA('4. Engagement and training need'!Q444:U444)=0,"",COUNTIF(O444:S444,"Complete")/COUNTIF('4. Engagement and training need'!Q444:U444,"Yes"))</f>
        <v/>
      </c>
      <c r="U444" s="47"/>
    </row>
    <row r="445" spans="1:21">
      <c r="A445" s="31">
        <f>'4. Engagement and training need'!A445</f>
        <v>0</v>
      </c>
      <c r="B445" s="30">
        <f>'4. Engagement and training need'!B445</f>
        <v>0</v>
      </c>
      <c r="C445" s="31">
        <f>'4. Engagement and training need'!C445</f>
        <v>0</v>
      </c>
      <c r="D445" s="31">
        <f>'4. Engagement and training need'!D445</f>
        <v>0</v>
      </c>
      <c r="E445" s="31">
        <f>'4. Engagement and training need'!E445</f>
        <v>0</v>
      </c>
      <c r="F445" s="31">
        <f>'4. Engagement and training need'!F445</f>
        <v>0</v>
      </c>
      <c r="G445" s="31">
        <f>'4. Engagement and training need'!H445</f>
        <v>0</v>
      </c>
      <c r="H445" s="31">
        <f>'4. Engagement and training need'!P445</f>
        <v>0</v>
      </c>
      <c r="I445" s="51"/>
      <c r="J445" s="51"/>
      <c r="K445" s="51"/>
      <c r="L445" s="51"/>
      <c r="M445" s="34" t="str">
        <f>IF(COUNTA('4. Engagement and training need'!I445:L445)=0,"",COUNTIF(I445:L445,"Complete")/COUNTIF('4. Engagement and training need'!I445:L445,"Yes"))</f>
        <v/>
      </c>
      <c r="N445" s="51"/>
      <c r="O445" s="47"/>
      <c r="P445" s="47"/>
      <c r="Q445" s="47"/>
      <c r="R445" s="47"/>
      <c r="S445" s="47"/>
      <c r="T445" s="34" t="str">
        <f>IF(COUNTA('4. Engagement and training need'!Q445:U445)=0,"",COUNTIF(O445:S445,"Complete")/COUNTIF('4. Engagement and training need'!Q445:U445,"Yes"))</f>
        <v/>
      </c>
      <c r="U445" s="47"/>
    </row>
    <row r="446" spans="1:21">
      <c r="A446" s="31">
        <f>'4. Engagement and training need'!A446</f>
        <v>0</v>
      </c>
      <c r="B446" s="30">
        <f>'4. Engagement and training need'!B446</f>
        <v>0</v>
      </c>
      <c r="C446" s="31">
        <f>'4. Engagement and training need'!C446</f>
        <v>0</v>
      </c>
      <c r="D446" s="31">
        <f>'4. Engagement and training need'!D446</f>
        <v>0</v>
      </c>
      <c r="E446" s="31">
        <f>'4. Engagement and training need'!E446</f>
        <v>0</v>
      </c>
      <c r="F446" s="31">
        <f>'4. Engagement and training need'!F446</f>
        <v>0</v>
      </c>
      <c r="G446" s="31">
        <f>'4. Engagement and training need'!H446</f>
        <v>0</v>
      </c>
      <c r="H446" s="31">
        <f>'4. Engagement and training need'!P446</f>
        <v>0</v>
      </c>
      <c r="I446" s="50"/>
      <c r="J446" s="50"/>
      <c r="K446" s="50"/>
      <c r="L446" s="50"/>
      <c r="M446" s="34" t="str">
        <f>IF(COUNTA('4. Engagement and training need'!I446:L446)=0,"",COUNTIF(I446:L446,"Complete")/COUNTIF('4. Engagement and training need'!I446:L446,"Yes"))</f>
        <v/>
      </c>
      <c r="N446" s="50"/>
      <c r="O446" s="45"/>
      <c r="P446" s="45"/>
      <c r="Q446" s="45"/>
      <c r="R446" s="45"/>
      <c r="S446" s="45"/>
      <c r="T446" s="34" t="str">
        <f>IF(COUNTA('4. Engagement and training need'!Q446:U446)=0,"",COUNTIF(O446:S446,"Complete")/COUNTIF('4. Engagement and training need'!Q446:U446,"Yes"))</f>
        <v/>
      </c>
      <c r="U446" s="45"/>
    </row>
    <row r="447" spans="1:21">
      <c r="A447" s="31">
        <f>'4. Engagement and training need'!A447</f>
        <v>0</v>
      </c>
      <c r="B447" s="30">
        <f>'4. Engagement and training need'!B447</f>
        <v>0</v>
      </c>
      <c r="C447" s="31">
        <f>'4. Engagement and training need'!C447</f>
        <v>0</v>
      </c>
      <c r="D447" s="31">
        <f>'4. Engagement and training need'!D447</f>
        <v>0</v>
      </c>
      <c r="E447" s="31">
        <f>'4. Engagement and training need'!E447</f>
        <v>0</v>
      </c>
      <c r="F447" s="31">
        <f>'4. Engagement and training need'!F447</f>
        <v>0</v>
      </c>
      <c r="G447" s="31">
        <f>'4. Engagement and training need'!H447</f>
        <v>0</v>
      </c>
      <c r="H447" s="31">
        <f>'4. Engagement and training need'!P447</f>
        <v>0</v>
      </c>
      <c r="I447" s="51"/>
      <c r="J447" s="51"/>
      <c r="K447" s="51"/>
      <c r="L447" s="51"/>
      <c r="M447" s="34" t="str">
        <f>IF(COUNTA('4. Engagement and training need'!I447:L447)=0,"",COUNTIF(I447:L447,"Complete")/COUNTIF('4. Engagement and training need'!I447:L447,"Yes"))</f>
        <v/>
      </c>
      <c r="N447" s="51"/>
      <c r="O447" s="47"/>
      <c r="P447" s="47"/>
      <c r="Q447" s="47"/>
      <c r="R447" s="47"/>
      <c r="S447" s="47"/>
      <c r="T447" s="34" t="str">
        <f>IF(COUNTA('4. Engagement and training need'!Q447:U447)=0,"",COUNTIF(O447:S447,"Complete")/COUNTIF('4. Engagement and training need'!Q447:U447,"Yes"))</f>
        <v/>
      </c>
      <c r="U447" s="47"/>
    </row>
    <row r="448" spans="1:21">
      <c r="A448" s="31">
        <f>'4. Engagement and training need'!A448</f>
        <v>0</v>
      </c>
      <c r="B448" s="30">
        <f>'4. Engagement and training need'!B448</f>
        <v>0</v>
      </c>
      <c r="C448" s="31">
        <f>'4. Engagement and training need'!C448</f>
        <v>0</v>
      </c>
      <c r="D448" s="31">
        <f>'4. Engagement and training need'!D448</f>
        <v>0</v>
      </c>
      <c r="E448" s="31">
        <f>'4. Engagement and training need'!E448</f>
        <v>0</v>
      </c>
      <c r="F448" s="31">
        <f>'4. Engagement and training need'!F448</f>
        <v>0</v>
      </c>
      <c r="G448" s="31">
        <f>'4. Engagement and training need'!H448</f>
        <v>0</v>
      </c>
      <c r="H448" s="31">
        <f>'4. Engagement and training need'!P448</f>
        <v>0</v>
      </c>
      <c r="I448" s="51"/>
      <c r="J448" s="51"/>
      <c r="K448" s="51"/>
      <c r="L448" s="51"/>
      <c r="M448" s="34" t="str">
        <f>IF(COUNTA('4. Engagement and training need'!I448:L448)=0,"",COUNTIF(I448:L448,"Complete")/COUNTIF('4. Engagement and training need'!I448:L448,"Yes"))</f>
        <v/>
      </c>
      <c r="N448" s="51"/>
      <c r="O448" s="47"/>
      <c r="P448" s="47"/>
      <c r="Q448" s="47"/>
      <c r="R448" s="47"/>
      <c r="S448" s="47"/>
      <c r="T448" s="34" t="str">
        <f>IF(COUNTA('4. Engagement and training need'!Q448:U448)=0,"",COUNTIF(O448:S448,"Complete")/COUNTIF('4. Engagement and training need'!Q448:U448,"Yes"))</f>
        <v/>
      </c>
      <c r="U448" s="47"/>
    </row>
    <row r="449" spans="1:21">
      <c r="A449" s="31">
        <f>'4. Engagement and training need'!A449</f>
        <v>0</v>
      </c>
      <c r="B449" s="30">
        <f>'4. Engagement and training need'!B449</f>
        <v>0</v>
      </c>
      <c r="C449" s="31">
        <f>'4. Engagement and training need'!C449</f>
        <v>0</v>
      </c>
      <c r="D449" s="31">
        <f>'4. Engagement and training need'!D449</f>
        <v>0</v>
      </c>
      <c r="E449" s="31">
        <f>'4. Engagement and training need'!E449</f>
        <v>0</v>
      </c>
      <c r="F449" s="31">
        <f>'4. Engagement and training need'!F449</f>
        <v>0</v>
      </c>
      <c r="G449" s="31">
        <f>'4. Engagement and training need'!H449</f>
        <v>0</v>
      </c>
      <c r="H449" s="31">
        <f>'4. Engagement and training need'!P449</f>
        <v>0</v>
      </c>
      <c r="I449" s="50"/>
      <c r="J449" s="50"/>
      <c r="K449" s="50"/>
      <c r="L449" s="50"/>
      <c r="M449" s="34" t="str">
        <f>IF(COUNTA('4. Engagement and training need'!I449:L449)=0,"",COUNTIF(I449:L449,"Complete")/COUNTIF('4. Engagement and training need'!I449:L449,"Yes"))</f>
        <v/>
      </c>
      <c r="N449" s="50"/>
      <c r="O449" s="45"/>
      <c r="P449" s="45"/>
      <c r="Q449" s="45"/>
      <c r="R449" s="45"/>
      <c r="S449" s="45"/>
      <c r="T449" s="34" t="str">
        <f>IF(COUNTA('4. Engagement and training need'!Q449:U449)=0,"",COUNTIF(O449:S449,"Complete")/COUNTIF('4. Engagement and training need'!Q449:U449,"Yes"))</f>
        <v/>
      </c>
      <c r="U449" s="45"/>
    </row>
    <row r="450" spans="1:21">
      <c r="A450" s="31">
        <f>'4. Engagement and training need'!A450</f>
        <v>0</v>
      </c>
      <c r="B450" s="30">
        <f>'4. Engagement and training need'!B450</f>
        <v>0</v>
      </c>
      <c r="C450" s="31">
        <f>'4. Engagement and training need'!C450</f>
        <v>0</v>
      </c>
      <c r="D450" s="31">
        <f>'4. Engagement and training need'!D450</f>
        <v>0</v>
      </c>
      <c r="E450" s="31">
        <f>'4. Engagement and training need'!E450</f>
        <v>0</v>
      </c>
      <c r="F450" s="31">
        <f>'4. Engagement and training need'!F450</f>
        <v>0</v>
      </c>
      <c r="G450" s="31">
        <f>'4. Engagement and training need'!H450</f>
        <v>0</v>
      </c>
      <c r="H450" s="31">
        <f>'4. Engagement and training need'!P450</f>
        <v>0</v>
      </c>
      <c r="I450" s="51"/>
      <c r="J450" s="51"/>
      <c r="K450" s="51"/>
      <c r="L450" s="51"/>
      <c r="M450" s="34" t="str">
        <f>IF(COUNTA('4. Engagement and training need'!I450:L450)=0,"",COUNTIF(I450:L450,"Complete")/COUNTIF('4. Engagement and training need'!I450:L450,"Yes"))</f>
        <v/>
      </c>
      <c r="N450" s="51"/>
      <c r="O450" s="47"/>
      <c r="P450" s="47"/>
      <c r="Q450" s="47"/>
      <c r="R450" s="47"/>
      <c r="S450" s="47"/>
      <c r="T450" s="34" t="str">
        <f>IF(COUNTA('4. Engagement and training need'!Q450:U450)=0,"",COUNTIF(O450:S450,"Complete")/COUNTIF('4. Engagement and training need'!Q450:U450,"Yes"))</f>
        <v/>
      </c>
      <c r="U450" s="47"/>
    </row>
    <row r="451" spans="1:21">
      <c r="A451" s="31">
        <f>'4. Engagement and training need'!A451</f>
        <v>0</v>
      </c>
      <c r="B451" s="30">
        <f>'4. Engagement and training need'!B451</f>
        <v>0</v>
      </c>
      <c r="C451" s="31">
        <f>'4. Engagement and training need'!C451</f>
        <v>0</v>
      </c>
      <c r="D451" s="31">
        <f>'4. Engagement and training need'!D451</f>
        <v>0</v>
      </c>
      <c r="E451" s="31">
        <f>'4. Engagement and training need'!E451</f>
        <v>0</v>
      </c>
      <c r="F451" s="31">
        <f>'4. Engagement and training need'!F451</f>
        <v>0</v>
      </c>
      <c r="G451" s="31">
        <f>'4. Engagement and training need'!H451</f>
        <v>0</v>
      </c>
      <c r="H451" s="31">
        <f>'4. Engagement and training need'!P451</f>
        <v>0</v>
      </c>
      <c r="I451" s="51"/>
      <c r="J451" s="51"/>
      <c r="K451" s="51"/>
      <c r="L451" s="51"/>
      <c r="M451" s="34" t="str">
        <f>IF(COUNTA('4. Engagement and training need'!I451:L451)=0,"",COUNTIF(I451:L451,"Complete")/COUNTIF('4. Engagement and training need'!I451:L451,"Yes"))</f>
        <v/>
      </c>
      <c r="N451" s="51"/>
      <c r="O451" s="47"/>
      <c r="P451" s="47"/>
      <c r="Q451" s="47"/>
      <c r="R451" s="47"/>
      <c r="S451" s="47"/>
      <c r="T451" s="34" t="str">
        <f>IF(COUNTA('4. Engagement and training need'!Q451:U451)=0,"",COUNTIF(O451:S451,"Complete")/COUNTIF('4. Engagement and training need'!Q451:U451,"Yes"))</f>
        <v/>
      </c>
      <c r="U451" s="47"/>
    </row>
    <row r="452" spans="1:21">
      <c r="A452" s="31">
        <f>'4. Engagement and training need'!A452</f>
        <v>0</v>
      </c>
      <c r="B452" s="30">
        <f>'4. Engagement and training need'!B452</f>
        <v>0</v>
      </c>
      <c r="C452" s="31">
        <f>'4. Engagement and training need'!C452</f>
        <v>0</v>
      </c>
      <c r="D452" s="31">
        <f>'4. Engagement and training need'!D452</f>
        <v>0</v>
      </c>
      <c r="E452" s="31">
        <f>'4. Engagement and training need'!E452</f>
        <v>0</v>
      </c>
      <c r="F452" s="31">
        <f>'4. Engagement and training need'!F452</f>
        <v>0</v>
      </c>
      <c r="G452" s="31">
        <f>'4. Engagement and training need'!H452</f>
        <v>0</v>
      </c>
      <c r="H452" s="31">
        <f>'4. Engagement and training need'!P452</f>
        <v>0</v>
      </c>
      <c r="I452" s="50"/>
      <c r="J452" s="50"/>
      <c r="K452" s="50"/>
      <c r="L452" s="50"/>
      <c r="M452" s="34" t="str">
        <f>IF(COUNTA('4. Engagement and training need'!I452:L452)=0,"",COUNTIF(I452:L452,"Complete")/COUNTIF('4. Engagement and training need'!I452:L452,"Yes"))</f>
        <v/>
      </c>
      <c r="N452" s="50"/>
      <c r="O452" s="45"/>
      <c r="P452" s="45"/>
      <c r="Q452" s="45"/>
      <c r="R452" s="45"/>
      <c r="S452" s="45"/>
      <c r="T452" s="34" t="str">
        <f>IF(COUNTA('4. Engagement and training need'!Q452:U452)=0,"",COUNTIF(O452:S452,"Complete")/COUNTIF('4. Engagement and training need'!Q452:U452,"Yes"))</f>
        <v/>
      </c>
      <c r="U452" s="45"/>
    </row>
    <row r="453" spans="1:21">
      <c r="A453" s="31">
        <f>'4. Engagement and training need'!A453</f>
        <v>0</v>
      </c>
      <c r="B453" s="30">
        <f>'4. Engagement and training need'!B453</f>
        <v>0</v>
      </c>
      <c r="C453" s="31">
        <f>'4. Engagement and training need'!C453</f>
        <v>0</v>
      </c>
      <c r="D453" s="31">
        <f>'4. Engagement and training need'!D453</f>
        <v>0</v>
      </c>
      <c r="E453" s="31">
        <f>'4. Engagement and training need'!E453</f>
        <v>0</v>
      </c>
      <c r="F453" s="31">
        <f>'4. Engagement and training need'!F453</f>
        <v>0</v>
      </c>
      <c r="G453" s="31">
        <f>'4. Engagement and training need'!H453</f>
        <v>0</v>
      </c>
      <c r="H453" s="31">
        <f>'4. Engagement and training need'!P453</f>
        <v>0</v>
      </c>
      <c r="I453" s="51"/>
      <c r="J453" s="51"/>
      <c r="K453" s="51"/>
      <c r="L453" s="51"/>
      <c r="M453" s="34" t="str">
        <f>IF(COUNTA('4. Engagement and training need'!I453:L453)=0,"",COUNTIF(I453:L453,"Complete")/COUNTIF('4. Engagement and training need'!I453:L453,"Yes"))</f>
        <v/>
      </c>
      <c r="N453" s="51"/>
      <c r="O453" s="47"/>
      <c r="P453" s="47"/>
      <c r="Q453" s="47"/>
      <c r="R453" s="47"/>
      <c r="S453" s="47"/>
      <c r="T453" s="34" t="str">
        <f>IF(COUNTA('4. Engagement and training need'!Q453:U453)=0,"",COUNTIF(O453:S453,"Complete")/COUNTIF('4. Engagement and training need'!Q453:U453,"Yes"))</f>
        <v/>
      </c>
      <c r="U453" s="47"/>
    </row>
    <row r="454" spans="1:21">
      <c r="A454" s="31">
        <f>'4. Engagement and training need'!A454</f>
        <v>0</v>
      </c>
      <c r="B454" s="30">
        <f>'4. Engagement and training need'!B454</f>
        <v>0</v>
      </c>
      <c r="C454" s="31">
        <f>'4. Engagement and training need'!C454</f>
        <v>0</v>
      </c>
      <c r="D454" s="31">
        <f>'4. Engagement and training need'!D454</f>
        <v>0</v>
      </c>
      <c r="E454" s="31">
        <f>'4. Engagement and training need'!E454</f>
        <v>0</v>
      </c>
      <c r="F454" s="31">
        <f>'4. Engagement and training need'!F454</f>
        <v>0</v>
      </c>
      <c r="G454" s="31">
        <f>'4. Engagement and training need'!H454</f>
        <v>0</v>
      </c>
      <c r="H454" s="31">
        <f>'4. Engagement and training need'!P454</f>
        <v>0</v>
      </c>
      <c r="I454" s="51"/>
      <c r="J454" s="51"/>
      <c r="K454" s="51"/>
      <c r="L454" s="51"/>
      <c r="M454" s="34" t="str">
        <f>IF(COUNTA('4. Engagement and training need'!I454:L454)=0,"",COUNTIF(I454:L454,"Complete")/COUNTIF('4. Engagement and training need'!I454:L454,"Yes"))</f>
        <v/>
      </c>
      <c r="N454" s="51"/>
      <c r="O454" s="47"/>
      <c r="P454" s="47"/>
      <c r="Q454" s="47"/>
      <c r="R454" s="47"/>
      <c r="S454" s="47"/>
      <c r="T454" s="34" t="str">
        <f>IF(COUNTA('4. Engagement and training need'!Q454:U454)=0,"",COUNTIF(O454:S454,"Complete")/COUNTIF('4. Engagement and training need'!Q454:U454,"Yes"))</f>
        <v/>
      </c>
      <c r="U454" s="47"/>
    </row>
    <row r="455" spans="1:21">
      <c r="A455" s="31">
        <f>'4. Engagement and training need'!A455</f>
        <v>0</v>
      </c>
      <c r="B455" s="30">
        <f>'4. Engagement and training need'!B455</f>
        <v>0</v>
      </c>
      <c r="C455" s="31">
        <f>'4. Engagement and training need'!C455</f>
        <v>0</v>
      </c>
      <c r="D455" s="31">
        <f>'4. Engagement and training need'!D455</f>
        <v>0</v>
      </c>
      <c r="E455" s="31">
        <f>'4. Engagement and training need'!E455</f>
        <v>0</v>
      </c>
      <c r="F455" s="31">
        <f>'4. Engagement and training need'!F455</f>
        <v>0</v>
      </c>
      <c r="G455" s="31">
        <f>'4. Engagement and training need'!H455</f>
        <v>0</v>
      </c>
      <c r="H455" s="31">
        <f>'4. Engagement and training need'!P455</f>
        <v>0</v>
      </c>
      <c r="I455" s="50"/>
      <c r="J455" s="50"/>
      <c r="K455" s="50"/>
      <c r="L455" s="50"/>
      <c r="M455" s="34" t="str">
        <f>IF(COUNTA('4. Engagement and training need'!I455:L455)=0,"",COUNTIF(I455:L455,"Complete")/COUNTIF('4. Engagement and training need'!I455:L455,"Yes"))</f>
        <v/>
      </c>
      <c r="N455" s="50"/>
      <c r="O455" s="45"/>
      <c r="P455" s="45"/>
      <c r="Q455" s="45"/>
      <c r="R455" s="45"/>
      <c r="S455" s="45"/>
      <c r="T455" s="34" t="str">
        <f>IF(COUNTA('4. Engagement and training need'!Q455:U455)=0,"",COUNTIF(O455:S455,"Complete")/COUNTIF('4. Engagement and training need'!Q455:U455,"Yes"))</f>
        <v/>
      </c>
      <c r="U455" s="45"/>
    </row>
    <row r="456" spans="1:21">
      <c r="A456" s="31">
        <f>'4. Engagement and training need'!A456</f>
        <v>0</v>
      </c>
      <c r="B456" s="30">
        <f>'4. Engagement and training need'!B456</f>
        <v>0</v>
      </c>
      <c r="C456" s="31">
        <f>'4. Engagement and training need'!C456</f>
        <v>0</v>
      </c>
      <c r="D456" s="31">
        <f>'4. Engagement and training need'!D456</f>
        <v>0</v>
      </c>
      <c r="E456" s="31">
        <f>'4. Engagement and training need'!E456</f>
        <v>0</v>
      </c>
      <c r="F456" s="31">
        <f>'4. Engagement and training need'!F456</f>
        <v>0</v>
      </c>
      <c r="G456" s="31">
        <f>'4. Engagement and training need'!H456</f>
        <v>0</v>
      </c>
      <c r="H456" s="31">
        <f>'4. Engagement and training need'!P456</f>
        <v>0</v>
      </c>
      <c r="I456" s="51"/>
      <c r="J456" s="51"/>
      <c r="K456" s="51"/>
      <c r="L456" s="51"/>
      <c r="M456" s="34" t="str">
        <f>IF(COUNTA('4. Engagement and training need'!I456:L456)=0,"",COUNTIF(I456:L456,"Complete")/COUNTIF('4. Engagement and training need'!I456:L456,"Yes"))</f>
        <v/>
      </c>
      <c r="N456" s="51"/>
      <c r="O456" s="47"/>
      <c r="P456" s="47"/>
      <c r="Q456" s="47"/>
      <c r="R456" s="47"/>
      <c r="S456" s="47"/>
      <c r="T456" s="34" t="str">
        <f>IF(COUNTA('4. Engagement and training need'!Q456:U456)=0,"",COUNTIF(O456:S456,"Complete")/COUNTIF('4. Engagement and training need'!Q456:U456,"Yes"))</f>
        <v/>
      </c>
      <c r="U456" s="47"/>
    </row>
    <row r="457" spans="1:21">
      <c r="A457" s="31">
        <f>'4. Engagement and training need'!A457</f>
        <v>0</v>
      </c>
      <c r="B457" s="30">
        <f>'4. Engagement and training need'!B457</f>
        <v>0</v>
      </c>
      <c r="C457" s="31">
        <f>'4. Engagement and training need'!C457</f>
        <v>0</v>
      </c>
      <c r="D457" s="31">
        <f>'4. Engagement and training need'!D457</f>
        <v>0</v>
      </c>
      <c r="E457" s="31">
        <f>'4. Engagement and training need'!E457</f>
        <v>0</v>
      </c>
      <c r="F457" s="31">
        <f>'4. Engagement and training need'!F457</f>
        <v>0</v>
      </c>
      <c r="G457" s="31">
        <f>'4. Engagement and training need'!H457</f>
        <v>0</v>
      </c>
      <c r="H457" s="31">
        <f>'4. Engagement and training need'!P457</f>
        <v>0</v>
      </c>
      <c r="I457" s="51"/>
      <c r="J457" s="51"/>
      <c r="K457" s="51"/>
      <c r="L457" s="51"/>
      <c r="M457" s="34" t="str">
        <f>IF(COUNTA('4. Engagement and training need'!I457:L457)=0,"",COUNTIF(I457:L457,"Complete")/COUNTIF('4. Engagement and training need'!I457:L457,"Yes"))</f>
        <v/>
      </c>
      <c r="N457" s="51"/>
      <c r="O457" s="47"/>
      <c r="P457" s="47"/>
      <c r="Q457" s="47"/>
      <c r="R457" s="47"/>
      <c r="S457" s="47"/>
      <c r="T457" s="34" t="str">
        <f>IF(COUNTA('4. Engagement and training need'!Q457:U457)=0,"",COUNTIF(O457:S457,"Complete")/COUNTIF('4. Engagement and training need'!Q457:U457,"Yes"))</f>
        <v/>
      </c>
      <c r="U457" s="47"/>
    </row>
    <row r="458" spans="1:21">
      <c r="A458" s="31">
        <f>'4. Engagement and training need'!A458</f>
        <v>0</v>
      </c>
      <c r="B458" s="30">
        <f>'4. Engagement and training need'!B458</f>
        <v>0</v>
      </c>
      <c r="C458" s="31">
        <f>'4. Engagement and training need'!C458</f>
        <v>0</v>
      </c>
      <c r="D458" s="31">
        <f>'4. Engagement and training need'!D458</f>
        <v>0</v>
      </c>
      <c r="E458" s="31">
        <f>'4. Engagement and training need'!E458</f>
        <v>0</v>
      </c>
      <c r="F458" s="31">
        <f>'4. Engagement and training need'!F458</f>
        <v>0</v>
      </c>
      <c r="G458" s="31">
        <f>'4. Engagement and training need'!H458</f>
        <v>0</v>
      </c>
      <c r="H458" s="31">
        <f>'4. Engagement and training need'!P458</f>
        <v>0</v>
      </c>
      <c r="I458" s="50"/>
      <c r="J458" s="50"/>
      <c r="K458" s="50"/>
      <c r="L458" s="50"/>
      <c r="M458" s="34" t="str">
        <f>IF(COUNTA('4. Engagement and training need'!I458:L458)=0,"",COUNTIF(I458:L458,"Complete")/COUNTIF('4. Engagement and training need'!I458:L458,"Yes"))</f>
        <v/>
      </c>
      <c r="N458" s="50"/>
      <c r="O458" s="45"/>
      <c r="P458" s="45"/>
      <c r="Q458" s="45"/>
      <c r="R458" s="45"/>
      <c r="S458" s="45"/>
      <c r="T458" s="34" t="str">
        <f>IF(COUNTA('4. Engagement and training need'!Q458:U458)=0,"",COUNTIF(O458:S458,"Complete")/COUNTIF('4. Engagement and training need'!Q458:U458,"Yes"))</f>
        <v/>
      </c>
      <c r="U458" s="45"/>
    </row>
    <row r="459" spans="1:21">
      <c r="A459" s="31">
        <f>'4. Engagement and training need'!A459</f>
        <v>0</v>
      </c>
      <c r="B459" s="30">
        <f>'4. Engagement and training need'!B459</f>
        <v>0</v>
      </c>
      <c r="C459" s="31">
        <f>'4. Engagement and training need'!C459</f>
        <v>0</v>
      </c>
      <c r="D459" s="31">
        <f>'4. Engagement and training need'!D459</f>
        <v>0</v>
      </c>
      <c r="E459" s="31">
        <f>'4. Engagement and training need'!E459</f>
        <v>0</v>
      </c>
      <c r="F459" s="31">
        <f>'4. Engagement and training need'!F459</f>
        <v>0</v>
      </c>
      <c r="G459" s="31">
        <f>'4. Engagement and training need'!H459</f>
        <v>0</v>
      </c>
      <c r="H459" s="31">
        <f>'4. Engagement and training need'!P459</f>
        <v>0</v>
      </c>
      <c r="I459" s="51"/>
      <c r="J459" s="51"/>
      <c r="K459" s="51"/>
      <c r="L459" s="51"/>
      <c r="M459" s="34" t="str">
        <f>IF(COUNTA('4. Engagement and training need'!I459:L459)=0,"",COUNTIF(I459:L459,"Complete")/COUNTIF('4. Engagement and training need'!I459:L459,"Yes"))</f>
        <v/>
      </c>
      <c r="N459" s="51"/>
      <c r="O459" s="47"/>
      <c r="P459" s="47"/>
      <c r="Q459" s="47"/>
      <c r="R459" s="47"/>
      <c r="S459" s="47"/>
      <c r="T459" s="34" t="str">
        <f>IF(COUNTA('4. Engagement and training need'!Q459:U459)=0,"",COUNTIF(O459:S459,"Complete")/COUNTIF('4. Engagement and training need'!Q459:U459,"Yes"))</f>
        <v/>
      </c>
      <c r="U459" s="47"/>
    </row>
    <row r="460" spans="1:21">
      <c r="A460" s="31">
        <f>'4. Engagement and training need'!A460</f>
        <v>0</v>
      </c>
      <c r="B460" s="30">
        <f>'4. Engagement and training need'!B460</f>
        <v>0</v>
      </c>
      <c r="C460" s="31">
        <f>'4. Engagement and training need'!C460</f>
        <v>0</v>
      </c>
      <c r="D460" s="31">
        <f>'4. Engagement and training need'!D460</f>
        <v>0</v>
      </c>
      <c r="E460" s="31">
        <f>'4. Engagement and training need'!E460</f>
        <v>0</v>
      </c>
      <c r="F460" s="31">
        <f>'4. Engagement and training need'!F460</f>
        <v>0</v>
      </c>
      <c r="G460" s="31">
        <f>'4. Engagement and training need'!H460</f>
        <v>0</v>
      </c>
      <c r="H460" s="31">
        <f>'4. Engagement and training need'!P460</f>
        <v>0</v>
      </c>
      <c r="I460" s="51"/>
      <c r="J460" s="51"/>
      <c r="K460" s="51"/>
      <c r="L460" s="51"/>
      <c r="M460" s="34" t="str">
        <f>IF(COUNTA('4. Engagement and training need'!I460:L460)=0,"",COUNTIF(I460:L460,"Complete")/COUNTIF('4. Engagement and training need'!I460:L460,"Yes"))</f>
        <v/>
      </c>
      <c r="N460" s="51"/>
      <c r="O460" s="47"/>
      <c r="P460" s="47"/>
      <c r="Q460" s="47"/>
      <c r="R460" s="47"/>
      <c r="S460" s="47"/>
      <c r="T460" s="34" t="str">
        <f>IF(COUNTA('4. Engagement and training need'!Q460:U460)=0,"",COUNTIF(O460:S460,"Complete")/COUNTIF('4. Engagement and training need'!Q460:U460,"Yes"))</f>
        <v/>
      </c>
      <c r="U460" s="47"/>
    </row>
    <row r="461" spans="1:21">
      <c r="A461" s="31">
        <f>'4. Engagement and training need'!A461</f>
        <v>0</v>
      </c>
      <c r="B461" s="30">
        <f>'4. Engagement and training need'!B461</f>
        <v>0</v>
      </c>
      <c r="C461" s="31">
        <f>'4. Engagement and training need'!C461</f>
        <v>0</v>
      </c>
      <c r="D461" s="31">
        <f>'4. Engagement and training need'!D461</f>
        <v>0</v>
      </c>
      <c r="E461" s="31">
        <f>'4. Engagement and training need'!E461</f>
        <v>0</v>
      </c>
      <c r="F461" s="31">
        <f>'4. Engagement and training need'!F461</f>
        <v>0</v>
      </c>
      <c r="G461" s="31">
        <f>'4. Engagement and training need'!H461</f>
        <v>0</v>
      </c>
      <c r="H461" s="31">
        <f>'4. Engagement and training need'!P461</f>
        <v>0</v>
      </c>
      <c r="I461" s="50"/>
      <c r="J461" s="50"/>
      <c r="K461" s="50"/>
      <c r="L461" s="50"/>
      <c r="M461" s="34" t="str">
        <f>IF(COUNTA('4. Engagement and training need'!I461:L461)=0,"",COUNTIF(I461:L461,"Complete")/COUNTIF('4. Engagement and training need'!I461:L461,"Yes"))</f>
        <v/>
      </c>
      <c r="N461" s="50"/>
      <c r="O461" s="45"/>
      <c r="P461" s="45"/>
      <c r="Q461" s="45"/>
      <c r="R461" s="45"/>
      <c r="S461" s="45"/>
      <c r="T461" s="34" t="str">
        <f>IF(COUNTA('4. Engagement and training need'!Q461:U461)=0,"",COUNTIF(O461:S461,"Complete")/COUNTIF('4. Engagement and training need'!Q461:U461,"Yes"))</f>
        <v/>
      </c>
      <c r="U461" s="45"/>
    </row>
    <row r="462" spans="1:21">
      <c r="A462" s="31">
        <f>'4. Engagement and training need'!A462</f>
        <v>0</v>
      </c>
      <c r="B462" s="30">
        <f>'4. Engagement and training need'!B462</f>
        <v>0</v>
      </c>
      <c r="C462" s="31">
        <f>'4. Engagement and training need'!C462</f>
        <v>0</v>
      </c>
      <c r="D462" s="31">
        <f>'4. Engagement and training need'!D462</f>
        <v>0</v>
      </c>
      <c r="E462" s="31">
        <f>'4. Engagement and training need'!E462</f>
        <v>0</v>
      </c>
      <c r="F462" s="31">
        <f>'4. Engagement and training need'!F462</f>
        <v>0</v>
      </c>
      <c r="G462" s="31">
        <f>'4. Engagement and training need'!H462</f>
        <v>0</v>
      </c>
      <c r="H462" s="31">
        <f>'4. Engagement and training need'!P462</f>
        <v>0</v>
      </c>
      <c r="I462" s="51"/>
      <c r="J462" s="51"/>
      <c r="K462" s="51"/>
      <c r="L462" s="51"/>
      <c r="M462" s="34" t="str">
        <f>IF(COUNTA('4. Engagement and training need'!I462:L462)=0,"",COUNTIF(I462:L462,"Complete")/COUNTIF('4. Engagement and training need'!I462:L462,"Yes"))</f>
        <v/>
      </c>
      <c r="N462" s="51"/>
      <c r="O462" s="47"/>
      <c r="P462" s="47"/>
      <c r="Q462" s="47"/>
      <c r="R462" s="47"/>
      <c r="S462" s="47"/>
      <c r="T462" s="34" t="str">
        <f>IF(COUNTA('4. Engagement and training need'!Q462:U462)=0,"",COUNTIF(O462:S462,"Complete")/COUNTIF('4. Engagement and training need'!Q462:U462,"Yes"))</f>
        <v/>
      </c>
      <c r="U462" s="47"/>
    </row>
    <row r="463" spans="1:21">
      <c r="A463" s="31">
        <f>'4. Engagement and training need'!A463</f>
        <v>0</v>
      </c>
      <c r="B463" s="30">
        <f>'4. Engagement and training need'!B463</f>
        <v>0</v>
      </c>
      <c r="C463" s="31">
        <f>'4. Engagement and training need'!C463</f>
        <v>0</v>
      </c>
      <c r="D463" s="31">
        <f>'4. Engagement and training need'!D463</f>
        <v>0</v>
      </c>
      <c r="E463" s="31">
        <f>'4. Engagement and training need'!E463</f>
        <v>0</v>
      </c>
      <c r="F463" s="31">
        <f>'4. Engagement and training need'!F463</f>
        <v>0</v>
      </c>
      <c r="G463" s="31">
        <f>'4. Engagement and training need'!H463</f>
        <v>0</v>
      </c>
      <c r="H463" s="31">
        <f>'4. Engagement and training need'!P463</f>
        <v>0</v>
      </c>
      <c r="I463" s="51"/>
      <c r="J463" s="51"/>
      <c r="K463" s="51"/>
      <c r="L463" s="51"/>
      <c r="M463" s="34" t="str">
        <f>IF(COUNTA('4. Engagement and training need'!I463:L463)=0,"",COUNTIF(I463:L463,"Complete")/COUNTIF('4. Engagement and training need'!I463:L463,"Yes"))</f>
        <v/>
      </c>
      <c r="N463" s="51"/>
      <c r="O463" s="47"/>
      <c r="P463" s="47"/>
      <c r="Q463" s="47"/>
      <c r="R463" s="47"/>
      <c r="S463" s="47"/>
      <c r="T463" s="34" t="str">
        <f>IF(COUNTA('4. Engagement and training need'!Q463:U463)=0,"",COUNTIF(O463:S463,"Complete")/COUNTIF('4. Engagement and training need'!Q463:U463,"Yes"))</f>
        <v/>
      </c>
      <c r="U463" s="47"/>
    </row>
    <row r="464" spans="1:21">
      <c r="A464" s="31">
        <f>'4. Engagement and training need'!A464</f>
        <v>0</v>
      </c>
      <c r="B464" s="30">
        <f>'4. Engagement and training need'!B464</f>
        <v>0</v>
      </c>
      <c r="C464" s="31">
        <f>'4. Engagement and training need'!C464</f>
        <v>0</v>
      </c>
      <c r="D464" s="31">
        <f>'4. Engagement and training need'!D464</f>
        <v>0</v>
      </c>
      <c r="E464" s="31">
        <f>'4. Engagement and training need'!E464</f>
        <v>0</v>
      </c>
      <c r="F464" s="31">
        <f>'4. Engagement and training need'!F464</f>
        <v>0</v>
      </c>
      <c r="G464" s="31">
        <f>'4. Engagement and training need'!H464</f>
        <v>0</v>
      </c>
      <c r="H464" s="31">
        <f>'4. Engagement and training need'!P464</f>
        <v>0</v>
      </c>
      <c r="I464" s="50"/>
      <c r="J464" s="50"/>
      <c r="K464" s="50"/>
      <c r="L464" s="50"/>
      <c r="M464" s="34" t="str">
        <f>IF(COUNTA('4. Engagement and training need'!I464:L464)=0,"",COUNTIF(I464:L464,"Complete")/COUNTIF('4. Engagement and training need'!I464:L464,"Yes"))</f>
        <v/>
      </c>
      <c r="N464" s="50"/>
      <c r="O464" s="45"/>
      <c r="P464" s="45"/>
      <c r="Q464" s="45"/>
      <c r="R464" s="45"/>
      <c r="S464" s="45"/>
      <c r="T464" s="34" t="str">
        <f>IF(COUNTA('4. Engagement and training need'!Q464:U464)=0,"",COUNTIF(O464:S464,"Complete")/COUNTIF('4. Engagement and training need'!Q464:U464,"Yes"))</f>
        <v/>
      </c>
      <c r="U464" s="45"/>
    </row>
    <row r="465" spans="1:21">
      <c r="A465" s="31">
        <f>'4. Engagement and training need'!A465</f>
        <v>0</v>
      </c>
      <c r="B465" s="30">
        <f>'4. Engagement and training need'!B465</f>
        <v>0</v>
      </c>
      <c r="C465" s="31">
        <f>'4. Engagement and training need'!C465</f>
        <v>0</v>
      </c>
      <c r="D465" s="31">
        <f>'4. Engagement and training need'!D465</f>
        <v>0</v>
      </c>
      <c r="E465" s="31">
        <f>'4. Engagement and training need'!E465</f>
        <v>0</v>
      </c>
      <c r="F465" s="31">
        <f>'4. Engagement and training need'!F465</f>
        <v>0</v>
      </c>
      <c r="G465" s="31">
        <f>'4. Engagement and training need'!H465</f>
        <v>0</v>
      </c>
      <c r="H465" s="31">
        <f>'4. Engagement and training need'!P465</f>
        <v>0</v>
      </c>
      <c r="I465" s="51"/>
      <c r="J465" s="51"/>
      <c r="K465" s="51"/>
      <c r="L465" s="51"/>
      <c r="M465" s="34" t="str">
        <f>IF(COUNTA('4. Engagement and training need'!I465:L465)=0,"",COUNTIF(I465:L465,"Complete")/COUNTIF('4. Engagement and training need'!I465:L465,"Yes"))</f>
        <v/>
      </c>
      <c r="N465" s="51"/>
      <c r="O465" s="47"/>
      <c r="P465" s="47"/>
      <c r="Q465" s="47"/>
      <c r="R465" s="47"/>
      <c r="S465" s="47"/>
      <c r="T465" s="34" t="str">
        <f>IF(COUNTA('4. Engagement and training need'!Q465:U465)=0,"",COUNTIF(O465:S465,"Complete")/COUNTIF('4. Engagement and training need'!Q465:U465,"Yes"))</f>
        <v/>
      </c>
      <c r="U465" s="47"/>
    </row>
    <row r="466" spans="1:21">
      <c r="A466" s="31">
        <f>'4. Engagement and training need'!A466</f>
        <v>0</v>
      </c>
      <c r="B466" s="30">
        <f>'4. Engagement and training need'!B466</f>
        <v>0</v>
      </c>
      <c r="C466" s="31">
        <f>'4. Engagement and training need'!C466</f>
        <v>0</v>
      </c>
      <c r="D466" s="31">
        <f>'4. Engagement and training need'!D466</f>
        <v>0</v>
      </c>
      <c r="E466" s="31">
        <f>'4. Engagement and training need'!E466</f>
        <v>0</v>
      </c>
      <c r="F466" s="31">
        <f>'4. Engagement and training need'!F466</f>
        <v>0</v>
      </c>
      <c r="G466" s="31">
        <f>'4. Engagement and training need'!H466</f>
        <v>0</v>
      </c>
      <c r="H466" s="31">
        <f>'4. Engagement and training need'!P466</f>
        <v>0</v>
      </c>
      <c r="I466" s="51"/>
      <c r="J466" s="51"/>
      <c r="K466" s="51"/>
      <c r="L466" s="51"/>
      <c r="M466" s="34" t="str">
        <f>IF(COUNTA('4. Engagement and training need'!I466:L466)=0,"",COUNTIF(I466:L466,"Complete")/COUNTIF('4. Engagement and training need'!I466:L466,"Yes"))</f>
        <v/>
      </c>
      <c r="N466" s="51"/>
      <c r="O466" s="47"/>
      <c r="P466" s="47"/>
      <c r="Q466" s="47"/>
      <c r="R466" s="47"/>
      <c r="S466" s="47"/>
      <c r="T466" s="34" t="str">
        <f>IF(COUNTA('4. Engagement and training need'!Q466:U466)=0,"",COUNTIF(O466:S466,"Complete")/COUNTIF('4. Engagement and training need'!Q466:U466,"Yes"))</f>
        <v/>
      </c>
      <c r="U466" s="47"/>
    </row>
    <row r="467" spans="1:21">
      <c r="A467" s="31">
        <f>'4. Engagement and training need'!A467</f>
        <v>0</v>
      </c>
      <c r="B467" s="30">
        <f>'4. Engagement and training need'!B467</f>
        <v>0</v>
      </c>
      <c r="C467" s="31">
        <f>'4. Engagement and training need'!C467</f>
        <v>0</v>
      </c>
      <c r="D467" s="31">
        <f>'4. Engagement and training need'!D467</f>
        <v>0</v>
      </c>
      <c r="E467" s="31">
        <f>'4. Engagement and training need'!E467</f>
        <v>0</v>
      </c>
      <c r="F467" s="31">
        <f>'4. Engagement and training need'!F467</f>
        <v>0</v>
      </c>
      <c r="G467" s="31">
        <f>'4. Engagement and training need'!H467</f>
        <v>0</v>
      </c>
      <c r="H467" s="31">
        <f>'4. Engagement and training need'!P467</f>
        <v>0</v>
      </c>
      <c r="I467" s="50"/>
      <c r="J467" s="50"/>
      <c r="K467" s="50"/>
      <c r="L467" s="50"/>
      <c r="M467" s="34" t="str">
        <f>IF(COUNTA('4. Engagement and training need'!I467:L467)=0,"",COUNTIF(I467:L467,"Complete")/COUNTIF('4. Engagement and training need'!I467:L467,"Yes"))</f>
        <v/>
      </c>
      <c r="N467" s="50"/>
      <c r="O467" s="45"/>
      <c r="P467" s="45"/>
      <c r="Q467" s="45"/>
      <c r="R467" s="45"/>
      <c r="S467" s="45"/>
      <c r="T467" s="34" t="str">
        <f>IF(COUNTA('4. Engagement and training need'!Q467:U467)=0,"",COUNTIF(O467:S467,"Complete")/COUNTIF('4. Engagement and training need'!Q467:U467,"Yes"))</f>
        <v/>
      </c>
      <c r="U467" s="45"/>
    </row>
    <row r="468" spans="1:21">
      <c r="A468" s="31">
        <f>'4. Engagement and training need'!A468</f>
        <v>0</v>
      </c>
      <c r="B468" s="30">
        <f>'4. Engagement and training need'!B468</f>
        <v>0</v>
      </c>
      <c r="C468" s="31">
        <f>'4. Engagement and training need'!C468</f>
        <v>0</v>
      </c>
      <c r="D468" s="31">
        <f>'4. Engagement and training need'!D468</f>
        <v>0</v>
      </c>
      <c r="E468" s="31">
        <f>'4. Engagement and training need'!E468</f>
        <v>0</v>
      </c>
      <c r="F468" s="31">
        <f>'4. Engagement and training need'!F468</f>
        <v>0</v>
      </c>
      <c r="G468" s="31">
        <f>'4. Engagement and training need'!H468</f>
        <v>0</v>
      </c>
      <c r="H468" s="31">
        <f>'4. Engagement and training need'!P468</f>
        <v>0</v>
      </c>
      <c r="I468" s="51"/>
      <c r="J468" s="51"/>
      <c r="K468" s="51"/>
      <c r="L468" s="51"/>
      <c r="M468" s="34" t="str">
        <f>IF(COUNTA('4. Engagement and training need'!I468:L468)=0,"",COUNTIF(I468:L468,"Complete")/COUNTIF('4. Engagement and training need'!I468:L468,"Yes"))</f>
        <v/>
      </c>
      <c r="N468" s="51"/>
      <c r="O468" s="47"/>
      <c r="P468" s="47"/>
      <c r="Q468" s="47"/>
      <c r="R468" s="47"/>
      <c r="S468" s="47"/>
      <c r="T468" s="34" t="str">
        <f>IF(COUNTA('4. Engagement and training need'!Q468:U468)=0,"",COUNTIF(O468:S468,"Complete")/COUNTIF('4. Engagement and training need'!Q468:U468,"Yes"))</f>
        <v/>
      </c>
      <c r="U468" s="47"/>
    </row>
    <row r="469" spans="1:21">
      <c r="A469" s="31">
        <f>'4. Engagement and training need'!A469</f>
        <v>0</v>
      </c>
      <c r="B469" s="30">
        <f>'4. Engagement and training need'!B469</f>
        <v>0</v>
      </c>
      <c r="C469" s="31">
        <f>'4. Engagement and training need'!C469</f>
        <v>0</v>
      </c>
      <c r="D469" s="31">
        <f>'4. Engagement and training need'!D469</f>
        <v>0</v>
      </c>
      <c r="E469" s="31">
        <f>'4. Engagement and training need'!E469</f>
        <v>0</v>
      </c>
      <c r="F469" s="31">
        <f>'4. Engagement and training need'!F469</f>
        <v>0</v>
      </c>
      <c r="G469" s="31">
        <f>'4. Engagement and training need'!H469</f>
        <v>0</v>
      </c>
      <c r="H469" s="31">
        <f>'4. Engagement and training need'!P469</f>
        <v>0</v>
      </c>
      <c r="I469" s="51"/>
      <c r="J469" s="51"/>
      <c r="K469" s="51"/>
      <c r="L469" s="51"/>
      <c r="M469" s="34" t="str">
        <f>IF(COUNTA('4. Engagement and training need'!I469:L469)=0,"",COUNTIF(I469:L469,"Complete")/COUNTIF('4. Engagement and training need'!I469:L469,"Yes"))</f>
        <v/>
      </c>
      <c r="N469" s="51"/>
      <c r="O469" s="47"/>
      <c r="P469" s="47"/>
      <c r="Q469" s="47"/>
      <c r="R469" s="47"/>
      <c r="S469" s="47"/>
      <c r="T469" s="34" t="str">
        <f>IF(COUNTA('4. Engagement and training need'!Q469:U469)=0,"",COUNTIF(O469:S469,"Complete")/COUNTIF('4. Engagement and training need'!Q469:U469,"Yes"))</f>
        <v/>
      </c>
      <c r="U469" s="47"/>
    </row>
    <row r="470" spans="1:21">
      <c r="A470" s="31">
        <f>'4. Engagement and training need'!A470</f>
        <v>0</v>
      </c>
      <c r="B470" s="30">
        <f>'4. Engagement and training need'!B470</f>
        <v>0</v>
      </c>
      <c r="C470" s="31">
        <f>'4. Engagement and training need'!C470</f>
        <v>0</v>
      </c>
      <c r="D470" s="31">
        <f>'4. Engagement and training need'!D470</f>
        <v>0</v>
      </c>
      <c r="E470" s="31">
        <f>'4. Engagement and training need'!E470</f>
        <v>0</v>
      </c>
      <c r="F470" s="31">
        <f>'4. Engagement and training need'!F470</f>
        <v>0</v>
      </c>
      <c r="G470" s="31">
        <f>'4. Engagement and training need'!H470</f>
        <v>0</v>
      </c>
      <c r="H470" s="31">
        <f>'4. Engagement and training need'!P470</f>
        <v>0</v>
      </c>
      <c r="I470" s="50"/>
      <c r="J470" s="50"/>
      <c r="K470" s="50"/>
      <c r="L470" s="50"/>
      <c r="M470" s="34" t="str">
        <f>IF(COUNTA('4. Engagement and training need'!I470:L470)=0,"",COUNTIF(I470:L470,"Complete")/COUNTIF('4. Engagement and training need'!I470:L470,"Yes"))</f>
        <v/>
      </c>
      <c r="N470" s="50"/>
      <c r="O470" s="45"/>
      <c r="P470" s="45"/>
      <c r="Q470" s="45"/>
      <c r="R470" s="45"/>
      <c r="S470" s="45"/>
      <c r="T470" s="34" t="str">
        <f>IF(COUNTA('4. Engagement and training need'!Q470:U470)=0,"",COUNTIF(O470:S470,"Complete")/COUNTIF('4. Engagement and training need'!Q470:U470,"Yes"))</f>
        <v/>
      </c>
      <c r="U470" s="45"/>
    </row>
    <row r="471" spans="1:21">
      <c r="A471" s="31">
        <f>'4. Engagement and training need'!A471</f>
        <v>0</v>
      </c>
      <c r="B471" s="30">
        <f>'4. Engagement and training need'!B471</f>
        <v>0</v>
      </c>
      <c r="C471" s="31">
        <f>'4. Engagement and training need'!C471</f>
        <v>0</v>
      </c>
      <c r="D471" s="31">
        <f>'4. Engagement and training need'!D471</f>
        <v>0</v>
      </c>
      <c r="E471" s="31">
        <f>'4. Engagement and training need'!E471</f>
        <v>0</v>
      </c>
      <c r="F471" s="31">
        <f>'4. Engagement and training need'!F471</f>
        <v>0</v>
      </c>
      <c r="G471" s="31">
        <f>'4. Engagement and training need'!H471</f>
        <v>0</v>
      </c>
      <c r="H471" s="31">
        <f>'4. Engagement and training need'!P471</f>
        <v>0</v>
      </c>
      <c r="I471" s="51"/>
      <c r="J471" s="51"/>
      <c r="K471" s="51"/>
      <c r="L471" s="51"/>
      <c r="M471" s="34" t="str">
        <f>IF(COUNTA('4. Engagement and training need'!I471:L471)=0,"",COUNTIF(I471:L471,"Complete")/COUNTIF('4. Engagement and training need'!I471:L471,"Yes"))</f>
        <v/>
      </c>
      <c r="N471" s="51"/>
      <c r="O471" s="47"/>
      <c r="P471" s="47"/>
      <c r="Q471" s="47"/>
      <c r="R471" s="47"/>
      <c r="S471" s="47"/>
      <c r="T471" s="34" t="str">
        <f>IF(COUNTA('4. Engagement and training need'!Q471:U471)=0,"",COUNTIF(O471:S471,"Complete")/COUNTIF('4. Engagement and training need'!Q471:U471,"Yes"))</f>
        <v/>
      </c>
      <c r="U471" s="47"/>
    </row>
    <row r="472" spans="1:21">
      <c r="A472" s="31">
        <f>'4. Engagement and training need'!A472</f>
        <v>0</v>
      </c>
      <c r="B472" s="30">
        <f>'4. Engagement and training need'!B472</f>
        <v>0</v>
      </c>
      <c r="C472" s="31">
        <f>'4. Engagement and training need'!C472</f>
        <v>0</v>
      </c>
      <c r="D472" s="31">
        <f>'4. Engagement and training need'!D472</f>
        <v>0</v>
      </c>
      <c r="E472" s="31">
        <f>'4. Engagement and training need'!E472</f>
        <v>0</v>
      </c>
      <c r="F472" s="31">
        <f>'4. Engagement and training need'!F472</f>
        <v>0</v>
      </c>
      <c r="G472" s="31">
        <f>'4. Engagement and training need'!H472</f>
        <v>0</v>
      </c>
      <c r="H472" s="31">
        <f>'4. Engagement and training need'!P472</f>
        <v>0</v>
      </c>
      <c r="I472" s="51"/>
      <c r="J472" s="51"/>
      <c r="K472" s="51"/>
      <c r="L472" s="51"/>
      <c r="M472" s="34" t="str">
        <f>IF(COUNTA('4. Engagement and training need'!I472:L472)=0,"",COUNTIF(I472:L472,"Complete")/COUNTIF('4. Engagement and training need'!I472:L472,"Yes"))</f>
        <v/>
      </c>
      <c r="N472" s="51"/>
      <c r="O472" s="47"/>
      <c r="P472" s="47"/>
      <c r="Q472" s="47"/>
      <c r="R472" s="47"/>
      <c r="S472" s="47"/>
      <c r="T472" s="34" t="str">
        <f>IF(COUNTA('4. Engagement and training need'!Q472:U472)=0,"",COUNTIF(O472:S472,"Complete")/COUNTIF('4. Engagement and training need'!Q472:U472,"Yes"))</f>
        <v/>
      </c>
      <c r="U472" s="47"/>
    </row>
    <row r="473" spans="1:21">
      <c r="A473" s="31">
        <f>'4. Engagement and training need'!A473</f>
        <v>0</v>
      </c>
      <c r="B473" s="30">
        <f>'4. Engagement and training need'!B473</f>
        <v>0</v>
      </c>
      <c r="C473" s="31">
        <f>'4. Engagement and training need'!C473</f>
        <v>0</v>
      </c>
      <c r="D473" s="31">
        <f>'4. Engagement and training need'!D473</f>
        <v>0</v>
      </c>
      <c r="E473" s="31">
        <f>'4. Engagement and training need'!E473</f>
        <v>0</v>
      </c>
      <c r="F473" s="31">
        <f>'4. Engagement and training need'!F473</f>
        <v>0</v>
      </c>
      <c r="G473" s="31">
        <f>'4. Engagement and training need'!H473</f>
        <v>0</v>
      </c>
      <c r="H473" s="31">
        <f>'4. Engagement and training need'!P473</f>
        <v>0</v>
      </c>
      <c r="I473" s="50"/>
      <c r="J473" s="50"/>
      <c r="K473" s="50"/>
      <c r="L473" s="50"/>
      <c r="M473" s="34" t="str">
        <f>IF(COUNTA('4. Engagement and training need'!I473:L473)=0,"",COUNTIF(I473:L473,"Complete")/COUNTIF('4. Engagement and training need'!I473:L473,"Yes"))</f>
        <v/>
      </c>
      <c r="N473" s="50"/>
      <c r="O473" s="45"/>
      <c r="P473" s="45"/>
      <c r="Q473" s="45"/>
      <c r="R473" s="45"/>
      <c r="S473" s="45"/>
      <c r="T473" s="34" t="str">
        <f>IF(COUNTA('4. Engagement and training need'!Q473:U473)=0,"",COUNTIF(O473:S473,"Complete")/COUNTIF('4. Engagement and training need'!Q473:U473,"Yes"))</f>
        <v/>
      </c>
      <c r="U473" s="45"/>
    </row>
    <row r="474" spans="1:21">
      <c r="A474" s="31">
        <f>'4. Engagement and training need'!A474</f>
        <v>0</v>
      </c>
      <c r="B474" s="30">
        <f>'4. Engagement and training need'!B474</f>
        <v>0</v>
      </c>
      <c r="C474" s="31">
        <f>'4. Engagement and training need'!C474</f>
        <v>0</v>
      </c>
      <c r="D474" s="31">
        <f>'4. Engagement and training need'!D474</f>
        <v>0</v>
      </c>
      <c r="E474" s="31">
        <f>'4. Engagement and training need'!E474</f>
        <v>0</v>
      </c>
      <c r="F474" s="31">
        <f>'4. Engagement and training need'!F474</f>
        <v>0</v>
      </c>
      <c r="G474" s="31">
        <f>'4. Engagement and training need'!H474</f>
        <v>0</v>
      </c>
      <c r="H474" s="31">
        <f>'4. Engagement and training need'!P474</f>
        <v>0</v>
      </c>
      <c r="I474" s="51"/>
      <c r="J474" s="51"/>
      <c r="K474" s="51"/>
      <c r="L474" s="51"/>
      <c r="M474" s="34" t="str">
        <f>IF(COUNTA('4. Engagement and training need'!I474:L474)=0,"",COUNTIF(I474:L474,"Complete")/COUNTIF('4. Engagement and training need'!I474:L474,"Yes"))</f>
        <v/>
      </c>
      <c r="N474" s="51"/>
      <c r="O474" s="47"/>
      <c r="P474" s="47"/>
      <c r="Q474" s="47"/>
      <c r="R474" s="47"/>
      <c r="S474" s="47"/>
      <c r="T474" s="34" t="str">
        <f>IF(COUNTA('4. Engagement and training need'!Q474:U474)=0,"",COUNTIF(O474:S474,"Complete")/COUNTIF('4. Engagement and training need'!Q474:U474,"Yes"))</f>
        <v/>
      </c>
      <c r="U474" s="47"/>
    </row>
    <row r="475" spans="1:21">
      <c r="A475" s="31">
        <f>'4. Engagement and training need'!A475</f>
        <v>0</v>
      </c>
      <c r="B475" s="30">
        <f>'4. Engagement and training need'!B475</f>
        <v>0</v>
      </c>
      <c r="C475" s="31">
        <f>'4. Engagement and training need'!C475</f>
        <v>0</v>
      </c>
      <c r="D475" s="31">
        <f>'4. Engagement and training need'!D475</f>
        <v>0</v>
      </c>
      <c r="E475" s="31">
        <f>'4. Engagement and training need'!E475</f>
        <v>0</v>
      </c>
      <c r="F475" s="31">
        <f>'4. Engagement and training need'!F475</f>
        <v>0</v>
      </c>
      <c r="G475" s="31">
        <f>'4. Engagement and training need'!H475</f>
        <v>0</v>
      </c>
      <c r="H475" s="31">
        <f>'4. Engagement and training need'!P475</f>
        <v>0</v>
      </c>
      <c r="I475" s="51"/>
      <c r="J475" s="51"/>
      <c r="K475" s="51"/>
      <c r="L475" s="51"/>
      <c r="M475" s="34" t="str">
        <f>IF(COUNTA('4. Engagement and training need'!I475:L475)=0,"",COUNTIF(I475:L475,"Complete")/COUNTIF('4. Engagement and training need'!I475:L475,"Yes"))</f>
        <v/>
      </c>
      <c r="N475" s="51"/>
      <c r="O475" s="47"/>
      <c r="P475" s="47"/>
      <c r="Q475" s="47"/>
      <c r="R475" s="47"/>
      <c r="S475" s="47"/>
      <c r="T475" s="34" t="str">
        <f>IF(COUNTA('4. Engagement and training need'!Q475:U475)=0,"",COUNTIF(O475:S475,"Complete")/COUNTIF('4. Engagement and training need'!Q475:U475,"Yes"))</f>
        <v/>
      </c>
      <c r="U475" s="47"/>
    </row>
    <row r="476" spans="1:21">
      <c r="A476" s="31">
        <f>'4. Engagement and training need'!A476</f>
        <v>0</v>
      </c>
      <c r="B476" s="30">
        <f>'4. Engagement and training need'!B476</f>
        <v>0</v>
      </c>
      <c r="C476" s="31">
        <f>'4. Engagement and training need'!C476</f>
        <v>0</v>
      </c>
      <c r="D476" s="31">
        <f>'4. Engagement and training need'!D476</f>
        <v>0</v>
      </c>
      <c r="E476" s="31">
        <f>'4. Engagement and training need'!E476</f>
        <v>0</v>
      </c>
      <c r="F476" s="31">
        <f>'4. Engagement and training need'!F476</f>
        <v>0</v>
      </c>
      <c r="G476" s="31">
        <f>'4. Engagement and training need'!H476</f>
        <v>0</v>
      </c>
      <c r="H476" s="31">
        <f>'4. Engagement and training need'!P476</f>
        <v>0</v>
      </c>
      <c r="I476" s="50"/>
      <c r="J476" s="50"/>
      <c r="K476" s="50"/>
      <c r="L476" s="50"/>
      <c r="M476" s="34" t="str">
        <f>IF(COUNTA('4. Engagement and training need'!I476:L476)=0,"",COUNTIF(I476:L476,"Complete")/COUNTIF('4. Engagement and training need'!I476:L476,"Yes"))</f>
        <v/>
      </c>
      <c r="N476" s="50"/>
      <c r="O476" s="45"/>
      <c r="P476" s="45"/>
      <c r="Q476" s="45"/>
      <c r="R476" s="45"/>
      <c r="S476" s="45"/>
      <c r="T476" s="34" t="str">
        <f>IF(COUNTA('4. Engagement and training need'!Q476:U476)=0,"",COUNTIF(O476:S476,"Complete")/COUNTIF('4. Engagement and training need'!Q476:U476,"Yes"))</f>
        <v/>
      </c>
      <c r="U476" s="45"/>
    </row>
    <row r="477" spans="1:21">
      <c r="A477" s="31">
        <f>'4. Engagement and training need'!A477</f>
        <v>0</v>
      </c>
      <c r="B477" s="30">
        <f>'4. Engagement and training need'!B477</f>
        <v>0</v>
      </c>
      <c r="C477" s="31">
        <f>'4. Engagement and training need'!C477</f>
        <v>0</v>
      </c>
      <c r="D477" s="31">
        <f>'4. Engagement and training need'!D477</f>
        <v>0</v>
      </c>
      <c r="E477" s="31">
        <f>'4. Engagement and training need'!E477</f>
        <v>0</v>
      </c>
      <c r="F477" s="31">
        <f>'4. Engagement and training need'!F477</f>
        <v>0</v>
      </c>
      <c r="G477" s="31">
        <f>'4. Engagement and training need'!H477</f>
        <v>0</v>
      </c>
      <c r="H477" s="31">
        <f>'4. Engagement and training need'!P477</f>
        <v>0</v>
      </c>
      <c r="I477" s="51"/>
      <c r="J477" s="51"/>
      <c r="K477" s="51"/>
      <c r="L477" s="51"/>
      <c r="M477" s="34" t="str">
        <f>IF(COUNTA('4. Engagement and training need'!I477:L477)=0,"",COUNTIF(I477:L477,"Complete")/COUNTIF('4. Engagement and training need'!I477:L477,"Yes"))</f>
        <v/>
      </c>
      <c r="N477" s="51"/>
      <c r="O477" s="47"/>
      <c r="P477" s="47"/>
      <c r="Q477" s="47"/>
      <c r="R477" s="47"/>
      <c r="S477" s="47"/>
      <c r="T477" s="34" t="str">
        <f>IF(COUNTA('4. Engagement and training need'!Q477:U477)=0,"",COUNTIF(O477:S477,"Complete")/COUNTIF('4. Engagement and training need'!Q477:U477,"Yes"))</f>
        <v/>
      </c>
      <c r="U477" s="47"/>
    </row>
    <row r="478" spans="1:21">
      <c r="A478" s="31">
        <f>'4. Engagement and training need'!A478</f>
        <v>0</v>
      </c>
      <c r="B478" s="30">
        <f>'4. Engagement and training need'!B478</f>
        <v>0</v>
      </c>
      <c r="C478" s="31">
        <f>'4. Engagement and training need'!C478</f>
        <v>0</v>
      </c>
      <c r="D478" s="31">
        <f>'4. Engagement and training need'!D478</f>
        <v>0</v>
      </c>
      <c r="E478" s="31">
        <f>'4. Engagement and training need'!E478</f>
        <v>0</v>
      </c>
      <c r="F478" s="31">
        <f>'4. Engagement and training need'!F478</f>
        <v>0</v>
      </c>
      <c r="G478" s="31">
        <f>'4. Engagement and training need'!H478</f>
        <v>0</v>
      </c>
      <c r="H478" s="31">
        <f>'4. Engagement and training need'!P478</f>
        <v>0</v>
      </c>
      <c r="I478" s="51"/>
      <c r="J478" s="51"/>
      <c r="K478" s="51"/>
      <c r="L478" s="51"/>
      <c r="M478" s="34" t="str">
        <f>IF(COUNTA('4. Engagement and training need'!I478:L478)=0,"",COUNTIF(I478:L478,"Complete")/COUNTIF('4. Engagement and training need'!I478:L478,"Yes"))</f>
        <v/>
      </c>
      <c r="N478" s="51"/>
      <c r="O478" s="47"/>
      <c r="P478" s="47"/>
      <c r="Q478" s="47"/>
      <c r="R478" s="47"/>
      <c r="S478" s="47"/>
      <c r="T478" s="34" t="str">
        <f>IF(COUNTA('4. Engagement and training need'!Q478:U478)=0,"",COUNTIF(O478:S478,"Complete")/COUNTIF('4. Engagement and training need'!Q478:U478,"Yes"))</f>
        <v/>
      </c>
      <c r="U478" s="47"/>
    </row>
    <row r="479" spans="1:21">
      <c r="A479" s="31">
        <f>'4. Engagement and training need'!A479</f>
        <v>0</v>
      </c>
      <c r="B479" s="30">
        <f>'4. Engagement and training need'!B479</f>
        <v>0</v>
      </c>
      <c r="C479" s="31">
        <f>'4. Engagement and training need'!C479</f>
        <v>0</v>
      </c>
      <c r="D479" s="31">
        <f>'4. Engagement and training need'!D479</f>
        <v>0</v>
      </c>
      <c r="E479" s="31">
        <f>'4. Engagement and training need'!E479</f>
        <v>0</v>
      </c>
      <c r="F479" s="31">
        <f>'4. Engagement and training need'!F479</f>
        <v>0</v>
      </c>
      <c r="G479" s="31">
        <f>'4. Engagement and training need'!H479</f>
        <v>0</v>
      </c>
      <c r="H479" s="31">
        <f>'4. Engagement and training need'!P479</f>
        <v>0</v>
      </c>
      <c r="I479" s="50"/>
      <c r="J479" s="50"/>
      <c r="K479" s="50"/>
      <c r="L479" s="50"/>
      <c r="M479" s="34" t="str">
        <f>IF(COUNTA('4. Engagement and training need'!I479:L479)=0,"",COUNTIF(I479:L479,"Complete")/COUNTIF('4. Engagement and training need'!I479:L479,"Yes"))</f>
        <v/>
      </c>
      <c r="N479" s="50"/>
      <c r="O479" s="45"/>
      <c r="P479" s="45"/>
      <c r="Q479" s="45"/>
      <c r="R479" s="45"/>
      <c r="S479" s="45"/>
      <c r="T479" s="34" t="str">
        <f>IF(COUNTA('4. Engagement and training need'!Q479:U479)=0,"",COUNTIF(O479:S479,"Complete")/COUNTIF('4. Engagement and training need'!Q479:U479,"Yes"))</f>
        <v/>
      </c>
      <c r="U479" s="45"/>
    </row>
    <row r="480" spans="1:21">
      <c r="A480" s="31">
        <f>'4. Engagement and training need'!A480</f>
        <v>0</v>
      </c>
      <c r="B480" s="30">
        <f>'4. Engagement and training need'!B480</f>
        <v>0</v>
      </c>
      <c r="C480" s="31">
        <f>'4. Engagement and training need'!C480</f>
        <v>0</v>
      </c>
      <c r="D480" s="31">
        <f>'4. Engagement and training need'!D480</f>
        <v>0</v>
      </c>
      <c r="E480" s="31">
        <f>'4. Engagement and training need'!E480</f>
        <v>0</v>
      </c>
      <c r="F480" s="31">
        <f>'4. Engagement and training need'!F480</f>
        <v>0</v>
      </c>
      <c r="G480" s="31">
        <f>'4. Engagement and training need'!H480</f>
        <v>0</v>
      </c>
      <c r="H480" s="31">
        <f>'4. Engagement and training need'!P480</f>
        <v>0</v>
      </c>
      <c r="I480" s="51"/>
      <c r="J480" s="51"/>
      <c r="K480" s="51"/>
      <c r="L480" s="51"/>
      <c r="M480" s="34" t="str">
        <f>IF(COUNTA('4. Engagement and training need'!I480:L480)=0,"",COUNTIF(I480:L480,"Complete")/COUNTIF('4. Engagement and training need'!I480:L480,"Yes"))</f>
        <v/>
      </c>
      <c r="N480" s="51"/>
      <c r="O480" s="47"/>
      <c r="P480" s="47"/>
      <c r="Q480" s="47"/>
      <c r="R480" s="47"/>
      <c r="S480" s="47"/>
      <c r="T480" s="34" t="str">
        <f>IF(COUNTA('4. Engagement and training need'!Q480:U480)=0,"",COUNTIF(O480:S480,"Complete")/COUNTIF('4. Engagement and training need'!Q480:U480,"Yes"))</f>
        <v/>
      </c>
      <c r="U480" s="47"/>
    </row>
    <row r="481" spans="1:21">
      <c r="A481" s="31">
        <f>'4. Engagement and training need'!A481</f>
        <v>0</v>
      </c>
      <c r="B481" s="30">
        <f>'4. Engagement and training need'!B481</f>
        <v>0</v>
      </c>
      <c r="C481" s="31">
        <f>'4. Engagement and training need'!C481</f>
        <v>0</v>
      </c>
      <c r="D481" s="31">
        <f>'4. Engagement and training need'!D481</f>
        <v>0</v>
      </c>
      <c r="E481" s="31">
        <f>'4. Engagement and training need'!E481</f>
        <v>0</v>
      </c>
      <c r="F481" s="31">
        <f>'4. Engagement and training need'!F481</f>
        <v>0</v>
      </c>
      <c r="G481" s="31">
        <f>'4. Engagement and training need'!H481</f>
        <v>0</v>
      </c>
      <c r="H481" s="31">
        <f>'4. Engagement and training need'!P481</f>
        <v>0</v>
      </c>
      <c r="I481" s="51"/>
      <c r="J481" s="51"/>
      <c r="K481" s="51"/>
      <c r="L481" s="51"/>
      <c r="M481" s="34" t="str">
        <f>IF(COUNTA('4. Engagement and training need'!I481:L481)=0,"",COUNTIF(I481:L481,"Complete")/COUNTIF('4. Engagement and training need'!I481:L481,"Yes"))</f>
        <v/>
      </c>
      <c r="N481" s="51"/>
      <c r="O481" s="47"/>
      <c r="P481" s="47"/>
      <c r="Q481" s="47"/>
      <c r="R481" s="47"/>
      <c r="S481" s="47"/>
      <c r="T481" s="34" t="str">
        <f>IF(COUNTA('4. Engagement and training need'!Q481:U481)=0,"",COUNTIF(O481:S481,"Complete")/COUNTIF('4. Engagement and training need'!Q481:U481,"Yes"))</f>
        <v/>
      </c>
      <c r="U481" s="47"/>
    </row>
    <row r="482" spans="1:21">
      <c r="A482" s="31">
        <f>'4. Engagement and training need'!A482</f>
        <v>0</v>
      </c>
      <c r="B482" s="30">
        <f>'4. Engagement and training need'!B482</f>
        <v>0</v>
      </c>
      <c r="C482" s="31">
        <f>'4. Engagement and training need'!C482</f>
        <v>0</v>
      </c>
      <c r="D482" s="31">
        <f>'4. Engagement and training need'!D482</f>
        <v>0</v>
      </c>
      <c r="E482" s="31">
        <f>'4. Engagement and training need'!E482</f>
        <v>0</v>
      </c>
      <c r="F482" s="31">
        <f>'4. Engagement and training need'!F482</f>
        <v>0</v>
      </c>
      <c r="G482" s="31">
        <f>'4. Engagement and training need'!H482</f>
        <v>0</v>
      </c>
      <c r="H482" s="31">
        <f>'4. Engagement and training need'!P482</f>
        <v>0</v>
      </c>
      <c r="I482" s="50"/>
      <c r="J482" s="50"/>
      <c r="K482" s="50"/>
      <c r="L482" s="50"/>
      <c r="M482" s="34" t="str">
        <f>IF(COUNTA('4. Engagement and training need'!I482:L482)=0,"",COUNTIF(I482:L482,"Complete")/COUNTIF('4. Engagement and training need'!I482:L482,"Yes"))</f>
        <v/>
      </c>
      <c r="N482" s="50"/>
      <c r="O482" s="45"/>
      <c r="P482" s="45"/>
      <c r="Q482" s="45"/>
      <c r="R482" s="45"/>
      <c r="S482" s="45"/>
      <c r="T482" s="34" t="str">
        <f>IF(COUNTA('4. Engagement and training need'!Q482:U482)=0,"",COUNTIF(O482:S482,"Complete")/COUNTIF('4. Engagement and training need'!Q482:U482,"Yes"))</f>
        <v/>
      </c>
      <c r="U482" s="45"/>
    </row>
    <row r="483" spans="1:21">
      <c r="A483" s="31">
        <f>'4. Engagement and training need'!A483</f>
        <v>0</v>
      </c>
      <c r="B483" s="30">
        <f>'4. Engagement and training need'!B483</f>
        <v>0</v>
      </c>
      <c r="C483" s="31">
        <f>'4. Engagement and training need'!C483</f>
        <v>0</v>
      </c>
      <c r="D483" s="31">
        <f>'4. Engagement and training need'!D483</f>
        <v>0</v>
      </c>
      <c r="E483" s="31">
        <f>'4. Engagement and training need'!E483</f>
        <v>0</v>
      </c>
      <c r="F483" s="31">
        <f>'4. Engagement and training need'!F483</f>
        <v>0</v>
      </c>
      <c r="G483" s="31">
        <f>'4. Engagement and training need'!H483</f>
        <v>0</v>
      </c>
      <c r="H483" s="31">
        <f>'4. Engagement and training need'!P483</f>
        <v>0</v>
      </c>
      <c r="I483" s="51"/>
      <c r="J483" s="51"/>
      <c r="K483" s="51"/>
      <c r="L483" s="51"/>
      <c r="M483" s="34" t="str">
        <f>IF(COUNTA('4. Engagement and training need'!I483:L483)=0,"",COUNTIF(I483:L483,"Complete")/COUNTIF('4. Engagement and training need'!I483:L483,"Yes"))</f>
        <v/>
      </c>
      <c r="N483" s="51"/>
      <c r="O483" s="47"/>
      <c r="P483" s="47"/>
      <c r="Q483" s="47"/>
      <c r="R483" s="47"/>
      <c r="S483" s="47"/>
      <c r="T483" s="34" t="str">
        <f>IF(COUNTA('4. Engagement and training need'!Q483:U483)=0,"",COUNTIF(O483:S483,"Complete")/COUNTIF('4. Engagement and training need'!Q483:U483,"Yes"))</f>
        <v/>
      </c>
      <c r="U483" s="47"/>
    </row>
    <row r="484" spans="1:21">
      <c r="A484" s="31">
        <f>'4. Engagement and training need'!A484</f>
        <v>0</v>
      </c>
      <c r="B484" s="30">
        <f>'4. Engagement and training need'!B484</f>
        <v>0</v>
      </c>
      <c r="C484" s="31">
        <f>'4. Engagement and training need'!C484</f>
        <v>0</v>
      </c>
      <c r="D484" s="31">
        <f>'4. Engagement and training need'!D484</f>
        <v>0</v>
      </c>
      <c r="E484" s="31">
        <f>'4. Engagement and training need'!E484</f>
        <v>0</v>
      </c>
      <c r="F484" s="31">
        <f>'4. Engagement and training need'!F484</f>
        <v>0</v>
      </c>
      <c r="G484" s="31">
        <f>'4. Engagement and training need'!H484</f>
        <v>0</v>
      </c>
      <c r="H484" s="31">
        <f>'4. Engagement and training need'!P484</f>
        <v>0</v>
      </c>
      <c r="I484" s="51"/>
      <c r="J484" s="51"/>
      <c r="K484" s="51"/>
      <c r="L484" s="51"/>
      <c r="M484" s="34" t="str">
        <f>IF(COUNTA('4. Engagement and training need'!I484:L484)=0,"",COUNTIF(I484:L484,"Complete")/COUNTIF('4. Engagement and training need'!I484:L484,"Yes"))</f>
        <v/>
      </c>
      <c r="N484" s="51"/>
      <c r="O484" s="47"/>
      <c r="P484" s="47"/>
      <c r="Q484" s="47"/>
      <c r="R484" s="47"/>
      <c r="S484" s="47"/>
      <c r="T484" s="34" t="str">
        <f>IF(COUNTA('4. Engagement and training need'!Q484:U484)=0,"",COUNTIF(O484:S484,"Complete")/COUNTIF('4. Engagement and training need'!Q484:U484,"Yes"))</f>
        <v/>
      </c>
      <c r="U484" s="47"/>
    </row>
    <row r="485" spans="1:21">
      <c r="A485" s="31">
        <f>'4. Engagement and training need'!A485</f>
        <v>0</v>
      </c>
      <c r="B485" s="30">
        <f>'4. Engagement and training need'!B485</f>
        <v>0</v>
      </c>
      <c r="C485" s="31">
        <f>'4. Engagement and training need'!C485</f>
        <v>0</v>
      </c>
      <c r="D485" s="31">
        <f>'4. Engagement and training need'!D485</f>
        <v>0</v>
      </c>
      <c r="E485" s="31">
        <f>'4. Engagement and training need'!E485</f>
        <v>0</v>
      </c>
      <c r="F485" s="31">
        <f>'4. Engagement and training need'!F485</f>
        <v>0</v>
      </c>
      <c r="G485" s="31">
        <f>'4. Engagement and training need'!H485</f>
        <v>0</v>
      </c>
      <c r="H485" s="31">
        <f>'4. Engagement and training need'!P485</f>
        <v>0</v>
      </c>
      <c r="I485" s="50"/>
      <c r="J485" s="50"/>
      <c r="K485" s="50"/>
      <c r="L485" s="50"/>
      <c r="M485" s="34" t="str">
        <f>IF(COUNTA('4. Engagement and training need'!I485:L485)=0,"",COUNTIF(I485:L485,"Complete")/COUNTIF('4. Engagement and training need'!I485:L485,"Yes"))</f>
        <v/>
      </c>
      <c r="N485" s="50"/>
      <c r="O485" s="45"/>
      <c r="P485" s="45"/>
      <c r="Q485" s="45"/>
      <c r="R485" s="45"/>
      <c r="S485" s="45"/>
      <c r="T485" s="34" t="str">
        <f>IF(COUNTA('4. Engagement and training need'!Q485:U485)=0,"",COUNTIF(O485:S485,"Complete")/COUNTIF('4. Engagement and training need'!Q485:U485,"Yes"))</f>
        <v/>
      </c>
      <c r="U485" s="45"/>
    </row>
    <row r="486" spans="1:21">
      <c r="A486" s="31">
        <f>'4. Engagement and training need'!A486</f>
        <v>0</v>
      </c>
      <c r="B486" s="30">
        <f>'4. Engagement and training need'!B486</f>
        <v>0</v>
      </c>
      <c r="C486" s="31">
        <f>'4. Engagement and training need'!C486</f>
        <v>0</v>
      </c>
      <c r="D486" s="31">
        <f>'4. Engagement and training need'!D486</f>
        <v>0</v>
      </c>
      <c r="E486" s="31">
        <f>'4. Engagement and training need'!E486</f>
        <v>0</v>
      </c>
      <c r="F486" s="31">
        <f>'4. Engagement and training need'!F486</f>
        <v>0</v>
      </c>
      <c r="G486" s="31">
        <f>'4. Engagement and training need'!H486</f>
        <v>0</v>
      </c>
      <c r="H486" s="31">
        <f>'4. Engagement and training need'!P486</f>
        <v>0</v>
      </c>
      <c r="I486" s="51"/>
      <c r="J486" s="51"/>
      <c r="K486" s="51"/>
      <c r="L486" s="51"/>
      <c r="M486" s="34" t="str">
        <f>IF(COUNTA('4. Engagement and training need'!I486:L486)=0,"",COUNTIF(I486:L486,"Complete")/COUNTIF('4. Engagement and training need'!I486:L486,"Yes"))</f>
        <v/>
      </c>
      <c r="N486" s="51"/>
      <c r="O486" s="47"/>
      <c r="P486" s="47"/>
      <c r="Q486" s="47"/>
      <c r="R486" s="47"/>
      <c r="S486" s="47"/>
      <c r="T486" s="34" t="str">
        <f>IF(COUNTA('4. Engagement and training need'!Q486:U486)=0,"",COUNTIF(O486:S486,"Complete")/COUNTIF('4. Engagement and training need'!Q486:U486,"Yes"))</f>
        <v/>
      </c>
      <c r="U486" s="47"/>
    </row>
    <row r="487" spans="1:21">
      <c r="A487" s="31">
        <f>'4. Engagement and training need'!A487</f>
        <v>0</v>
      </c>
      <c r="B487" s="30">
        <f>'4. Engagement and training need'!B487</f>
        <v>0</v>
      </c>
      <c r="C487" s="31">
        <f>'4. Engagement and training need'!C487</f>
        <v>0</v>
      </c>
      <c r="D487" s="31">
        <f>'4. Engagement and training need'!D487</f>
        <v>0</v>
      </c>
      <c r="E487" s="31">
        <f>'4. Engagement and training need'!E487</f>
        <v>0</v>
      </c>
      <c r="F487" s="31">
        <f>'4. Engagement and training need'!F487</f>
        <v>0</v>
      </c>
      <c r="G487" s="31">
        <f>'4. Engagement and training need'!H487</f>
        <v>0</v>
      </c>
      <c r="H487" s="31">
        <f>'4. Engagement and training need'!P487</f>
        <v>0</v>
      </c>
      <c r="I487" s="51"/>
      <c r="J487" s="51"/>
      <c r="K487" s="51"/>
      <c r="L487" s="51"/>
      <c r="M487" s="34" t="str">
        <f>IF(COUNTA('4. Engagement and training need'!I487:L487)=0,"",COUNTIF(I487:L487,"Complete")/COUNTIF('4. Engagement and training need'!I487:L487,"Yes"))</f>
        <v/>
      </c>
      <c r="N487" s="51"/>
      <c r="O487" s="47"/>
      <c r="P487" s="47"/>
      <c r="Q487" s="47"/>
      <c r="R487" s="47"/>
      <c r="S487" s="47"/>
      <c r="T487" s="34" t="str">
        <f>IF(COUNTA('4. Engagement and training need'!Q487:U487)=0,"",COUNTIF(O487:S487,"Complete")/COUNTIF('4. Engagement and training need'!Q487:U487,"Yes"))</f>
        <v/>
      </c>
      <c r="U487" s="47"/>
    </row>
    <row r="488" spans="1:21">
      <c r="A488" s="31">
        <f>'4. Engagement and training need'!A488</f>
        <v>0</v>
      </c>
      <c r="B488" s="30">
        <f>'4. Engagement and training need'!B488</f>
        <v>0</v>
      </c>
      <c r="C488" s="31">
        <f>'4. Engagement and training need'!C488</f>
        <v>0</v>
      </c>
      <c r="D488" s="31">
        <f>'4. Engagement and training need'!D488</f>
        <v>0</v>
      </c>
      <c r="E488" s="31">
        <f>'4. Engagement and training need'!E488</f>
        <v>0</v>
      </c>
      <c r="F488" s="31">
        <f>'4. Engagement and training need'!F488</f>
        <v>0</v>
      </c>
      <c r="G488" s="31">
        <f>'4. Engagement and training need'!H488</f>
        <v>0</v>
      </c>
      <c r="H488" s="31">
        <f>'4. Engagement and training need'!P488</f>
        <v>0</v>
      </c>
      <c r="I488" s="50"/>
      <c r="J488" s="50"/>
      <c r="K488" s="50"/>
      <c r="L488" s="50"/>
      <c r="M488" s="34" t="str">
        <f>IF(COUNTA('4. Engagement and training need'!I488:L488)=0,"",COUNTIF(I488:L488,"Complete")/COUNTIF('4. Engagement and training need'!I488:L488,"Yes"))</f>
        <v/>
      </c>
      <c r="N488" s="50"/>
      <c r="O488" s="45"/>
      <c r="P488" s="45"/>
      <c r="Q488" s="45"/>
      <c r="R488" s="45"/>
      <c r="S488" s="45"/>
      <c r="T488" s="34" t="str">
        <f>IF(COUNTA('4. Engagement and training need'!Q488:U488)=0,"",COUNTIF(O488:S488,"Complete")/COUNTIF('4. Engagement and training need'!Q488:U488,"Yes"))</f>
        <v/>
      </c>
      <c r="U488" s="45"/>
    </row>
    <row r="489" spans="1:21">
      <c r="A489" s="31">
        <f>'4. Engagement and training need'!A489</f>
        <v>0</v>
      </c>
      <c r="B489" s="30">
        <f>'4. Engagement and training need'!B489</f>
        <v>0</v>
      </c>
      <c r="C489" s="31">
        <f>'4. Engagement and training need'!C489</f>
        <v>0</v>
      </c>
      <c r="D489" s="31">
        <f>'4. Engagement and training need'!D489</f>
        <v>0</v>
      </c>
      <c r="E489" s="31">
        <f>'4. Engagement and training need'!E489</f>
        <v>0</v>
      </c>
      <c r="F489" s="31">
        <f>'4. Engagement and training need'!F489</f>
        <v>0</v>
      </c>
      <c r="G489" s="31">
        <f>'4. Engagement and training need'!H489</f>
        <v>0</v>
      </c>
      <c r="H489" s="31">
        <f>'4. Engagement and training need'!P489</f>
        <v>0</v>
      </c>
      <c r="I489" s="51"/>
      <c r="J489" s="51"/>
      <c r="K489" s="51"/>
      <c r="L489" s="51"/>
      <c r="M489" s="34" t="str">
        <f>IF(COUNTA('4. Engagement and training need'!I489:L489)=0,"",COUNTIF(I489:L489,"Complete")/COUNTIF('4. Engagement and training need'!I489:L489,"Yes"))</f>
        <v/>
      </c>
      <c r="N489" s="51"/>
      <c r="O489" s="47"/>
      <c r="P489" s="47"/>
      <c r="Q489" s="47"/>
      <c r="R489" s="47"/>
      <c r="S489" s="47"/>
      <c r="T489" s="34" t="str">
        <f>IF(COUNTA('4. Engagement and training need'!Q489:U489)=0,"",COUNTIF(O489:S489,"Complete")/COUNTIF('4. Engagement and training need'!Q489:U489,"Yes"))</f>
        <v/>
      </c>
      <c r="U489" s="47"/>
    </row>
    <row r="490" spans="1:21">
      <c r="A490" s="31">
        <f>'4. Engagement and training need'!A490</f>
        <v>0</v>
      </c>
      <c r="B490" s="30">
        <f>'4. Engagement and training need'!B490</f>
        <v>0</v>
      </c>
      <c r="C490" s="31">
        <f>'4. Engagement and training need'!C490</f>
        <v>0</v>
      </c>
      <c r="D490" s="31">
        <f>'4. Engagement and training need'!D490</f>
        <v>0</v>
      </c>
      <c r="E490" s="31">
        <f>'4. Engagement and training need'!E490</f>
        <v>0</v>
      </c>
      <c r="F490" s="31">
        <f>'4. Engagement and training need'!F490</f>
        <v>0</v>
      </c>
      <c r="G490" s="31">
        <f>'4. Engagement and training need'!H490</f>
        <v>0</v>
      </c>
      <c r="H490" s="31">
        <f>'4. Engagement and training need'!P490</f>
        <v>0</v>
      </c>
      <c r="I490" s="51"/>
      <c r="J490" s="51"/>
      <c r="K490" s="51"/>
      <c r="L490" s="51"/>
      <c r="M490" s="34" t="str">
        <f>IF(COUNTA('4. Engagement and training need'!I490:L490)=0,"",COUNTIF(I490:L490,"Complete")/COUNTIF('4. Engagement and training need'!I490:L490,"Yes"))</f>
        <v/>
      </c>
      <c r="N490" s="51"/>
      <c r="O490" s="47"/>
      <c r="P490" s="47"/>
      <c r="Q490" s="47"/>
      <c r="R490" s="47"/>
      <c r="S490" s="47"/>
      <c r="T490" s="34" t="str">
        <f>IF(COUNTA('4. Engagement and training need'!Q490:U490)=0,"",COUNTIF(O490:S490,"Complete")/COUNTIF('4. Engagement and training need'!Q490:U490,"Yes"))</f>
        <v/>
      </c>
      <c r="U490" s="47"/>
    </row>
    <row r="491" spans="1:21">
      <c r="A491" s="31">
        <f>'4. Engagement and training need'!A491</f>
        <v>0</v>
      </c>
      <c r="B491" s="30">
        <f>'4. Engagement and training need'!B491</f>
        <v>0</v>
      </c>
      <c r="C491" s="31">
        <f>'4. Engagement and training need'!C491</f>
        <v>0</v>
      </c>
      <c r="D491" s="31">
        <f>'4. Engagement and training need'!D491</f>
        <v>0</v>
      </c>
      <c r="E491" s="31">
        <f>'4. Engagement and training need'!E491</f>
        <v>0</v>
      </c>
      <c r="F491" s="31">
        <f>'4. Engagement and training need'!F491</f>
        <v>0</v>
      </c>
      <c r="G491" s="31">
        <f>'4. Engagement and training need'!H491</f>
        <v>0</v>
      </c>
      <c r="H491" s="31">
        <f>'4. Engagement and training need'!P491</f>
        <v>0</v>
      </c>
      <c r="I491" s="50"/>
      <c r="J491" s="50"/>
      <c r="K491" s="50"/>
      <c r="L491" s="50"/>
      <c r="M491" s="34" t="str">
        <f>IF(COUNTA('4. Engagement and training need'!I491:L491)=0,"",COUNTIF(I491:L491,"Complete")/COUNTIF('4. Engagement and training need'!I491:L491,"Yes"))</f>
        <v/>
      </c>
      <c r="N491" s="50"/>
      <c r="O491" s="45"/>
      <c r="P491" s="45"/>
      <c r="Q491" s="45"/>
      <c r="R491" s="45"/>
      <c r="S491" s="45"/>
      <c r="T491" s="34" t="str">
        <f>IF(COUNTA('4. Engagement and training need'!Q491:U491)=0,"",COUNTIF(O491:S491,"Complete")/COUNTIF('4. Engagement and training need'!Q491:U491,"Yes"))</f>
        <v/>
      </c>
      <c r="U491" s="45"/>
    </row>
    <row r="492" spans="1:21">
      <c r="A492" s="31">
        <f>'4. Engagement and training need'!A492</f>
        <v>0</v>
      </c>
      <c r="B492" s="30">
        <f>'4. Engagement and training need'!B492</f>
        <v>0</v>
      </c>
      <c r="C492" s="31">
        <f>'4. Engagement and training need'!C492</f>
        <v>0</v>
      </c>
      <c r="D492" s="31">
        <f>'4. Engagement and training need'!D492</f>
        <v>0</v>
      </c>
      <c r="E492" s="31">
        <f>'4. Engagement and training need'!E492</f>
        <v>0</v>
      </c>
      <c r="F492" s="31">
        <f>'4. Engagement and training need'!F492</f>
        <v>0</v>
      </c>
      <c r="G492" s="31">
        <f>'4. Engagement and training need'!H492</f>
        <v>0</v>
      </c>
      <c r="H492" s="31">
        <f>'4. Engagement and training need'!P492</f>
        <v>0</v>
      </c>
      <c r="I492" s="51"/>
      <c r="J492" s="51"/>
      <c r="K492" s="51"/>
      <c r="L492" s="51"/>
      <c r="M492" s="34" t="str">
        <f>IF(COUNTA('4. Engagement and training need'!I492:L492)=0,"",COUNTIF(I492:L492,"Complete")/COUNTIF('4. Engagement and training need'!I492:L492,"Yes"))</f>
        <v/>
      </c>
      <c r="N492" s="51"/>
      <c r="O492" s="47"/>
      <c r="P492" s="47"/>
      <c r="Q492" s="47"/>
      <c r="R492" s="47"/>
      <c r="S492" s="47"/>
      <c r="T492" s="34" t="str">
        <f>IF(COUNTA('4. Engagement and training need'!Q492:U492)=0,"",COUNTIF(O492:S492,"Complete")/COUNTIF('4. Engagement and training need'!Q492:U492,"Yes"))</f>
        <v/>
      </c>
      <c r="U492" s="47"/>
    </row>
    <row r="493" spans="1:21">
      <c r="A493" s="31">
        <f>'4. Engagement and training need'!A493</f>
        <v>0</v>
      </c>
      <c r="B493" s="30">
        <f>'4. Engagement and training need'!B493</f>
        <v>0</v>
      </c>
      <c r="C493" s="31">
        <f>'4. Engagement and training need'!C493</f>
        <v>0</v>
      </c>
      <c r="D493" s="31">
        <f>'4. Engagement and training need'!D493</f>
        <v>0</v>
      </c>
      <c r="E493" s="31">
        <f>'4. Engagement and training need'!E493</f>
        <v>0</v>
      </c>
      <c r="F493" s="31">
        <f>'4. Engagement and training need'!F493</f>
        <v>0</v>
      </c>
      <c r="G493" s="31">
        <f>'4. Engagement and training need'!H493</f>
        <v>0</v>
      </c>
      <c r="H493" s="31">
        <f>'4. Engagement and training need'!P493</f>
        <v>0</v>
      </c>
      <c r="I493" s="51"/>
      <c r="J493" s="51"/>
      <c r="K493" s="51"/>
      <c r="L493" s="51"/>
      <c r="M493" s="34" t="str">
        <f>IF(COUNTA('4. Engagement and training need'!I493:L493)=0,"",COUNTIF(I493:L493,"Complete")/COUNTIF('4. Engagement and training need'!I493:L493,"Yes"))</f>
        <v/>
      </c>
      <c r="N493" s="51"/>
      <c r="O493" s="47"/>
      <c r="P493" s="47"/>
      <c r="Q493" s="47"/>
      <c r="R493" s="47"/>
      <c r="S493" s="47"/>
      <c r="T493" s="34" t="str">
        <f>IF(COUNTA('4. Engagement and training need'!Q493:U493)=0,"",COUNTIF(O493:S493,"Complete")/COUNTIF('4. Engagement and training need'!Q493:U493,"Yes"))</f>
        <v/>
      </c>
      <c r="U493" s="47"/>
    </row>
    <row r="494" spans="1:21">
      <c r="A494" s="31">
        <f>'4. Engagement and training need'!A494</f>
        <v>0</v>
      </c>
      <c r="B494" s="30">
        <f>'4. Engagement and training need'!B494</f>
        <v>0</v>
      </c>
      <c r="C494" s="31">
        <f>'4. Engagement and training need'!C494</f>
        <v>0</v>
      </c>
      <c r="D494" s="31">
        <f>'4. Engagement and training need'!D494</f>
        <v>0</v>
      </c>
      <c r="E494" s="31">
        <f>'4. Engagement and training need'!E494</f>
        <v>0</v>
      </c>
      <c r="F494" s="31">
        <f>'4. Engagement and training need'!F494</f>
        <v>0</v>
      </c>
      <c r="G494" s="31">
        <f>'4. Engagement and training need'!H494</f>
        <v>0</v>
      </c>
      <c r="H494" s="31">
        <f>'4. Engagement and training need'!P494</f>
        <v>0</v>
      </c>
      <c r="I494" s="50"/>
      <c r="J494" s="50"/>
      <c r="K494" s="50"/>
      <c r="L494" s="50"/>
      <c r="M494" s="34" t="str">
        <f>IF(COUNTA('4. Engagement and training need'!I494:L494)=0,"",COUNTIF(I494:L494,"Complete")/COUNTIF('4. Engagement and training need'!I494:L494,"Yes"))</f>
        <v/>
      </c>
      <c r="N494" s="50"/>
      <c r="O494" s="45"/>
      <c r="P494" s="45"/>
      <c r="Q494" s="45"/>
      <c r="R494" s="45"/>
      <c r="S494" s="45"/>
      <c r="T494" s="34" t="str">
        <f>IF(COUNTA('4. Engagement and training need'!Q494:U494)=0,"",COUNTIF(O494:S494,"Complete")/COUNTIF('4. Engagement and training need'!Q494:U494,"Yes"))</f>
        <v/>
      </c>
      <c r="U494" s="45"/>
    </row>
    <row r="495" spans="1:21">
      <c r="A495" s="31">
        <f>'4. Engagement and training need'!A495</f>
        <v>0</v>
      </c>
      <c r="B495" s="30">
        <f>'4. Engagement and training need'!B495</f>
        <v>0</v>
      </c>
      <c r="C495" s="31">
        <f>'4. Engagement and training need'!C495</f>
        <v>0</v>
      </c>
      <c r="D495" s="31">
        <f>'4. Engagement and training need'!D495</f>
        <v>0</v>
      </c>
      <c r="E495" s="31">
        <f>'4. Engagement and training need'!E495</f>
        <v>0</v>
      </c>
      <c r="F495" s="31">
        <f>'4. Engagement and training need'!F495</f>
        <v>0</v>
      </c>
      <c r="G495" s="31">
        <f>'4. Engagement and training need'!H495</f>
        <v>0</v>
      </c>
      <c r="H495" s="31">
        <f>'4. Engagement and training need'!P495</f>
        <v>0</v>
      </c>
      <c r="I495" s="51"/>
      <c r="J495" s="51"/>
      <c r="K495" s="51"/>
      <c r="L495" s="51"/>
      <c r="M495" s="34" t="str">
        <f>IF(COUNTA('4. Engagement and training need'!I495:L495)=0,"",COUNTIF(I495:L495,"Complete")/COUNTIF('4. Engagement and training need'!I495:L495,"Yes"))</f>
        <v/>
      </c>
      <c r="N495" s="51"/>
      <c r="O495" s="47"/>
      <c r="P495" s="47"/>
      <c r="Q495" s="47"/>
      <c r="R495" s="47"/>
      <c r="S495" s="47"/>
      <c r="T495" s="34" t="str">
        <f>IF(COUNTA('4. Engagement and training need'!Q495:U495)=0,"",COUNTIF(O495:S495,"Complete")/COUNTIF('4. Engagement and training need'!Q495:U495,"Yes"))</f>
        <v/>
      </c>
      <c r="U495" s="47"/>
    </row>
    <row r="496" spans="1:21">
      <c r="A496" s="31">
        <f>'4. Engagement and training need'!A496</f>
        <v>0</v>
      </c>
      <c r="B496" s="30">
        <f>'4. Engagement and training need'!B496</f>
        <v>0</v>
      </c>
      <c r="C496" s="31">
        <f>'4. Engagement and training need'!C496</f>
        <v>0</v>
      </c>
      <c r="D496" s="31">
        <f>'4. Engagement and training need'!D496</f>
        <v>0</v>
      </c>
      <c r="E496" s="31">
        <f>'4. Engagement and training need'!E496</f>
        <v>0</v>
      </c>
      <c r="F496" s="31">
        <f>'4. Engagement and training need'!F496</f>
        <v>0</v>
      </c>
      <c r="G496" s="31">
        <f>'4. Engagement and training need'!H496</f>
        <v>0</v>
      </c>
      <c r="H496" s="31">
        <f>'4. Engagement and training need'!P496</f>
        <v>0</v>
      </c>
      <c r="I496" s="51"/>
      <c r="J496" s="51"/>
      <c r="K496" s="51"/>
      <c r="L496" s="51"/>
      <c r="M496" s="34" t="str">
        <f>IF(COUNTA('4. Engagement and training need'!I496:L496)=0,"",COUNTIF(I496:L496,"Complete")/COUNTIF('4. Engagement and training need'!I496:L496,"Yes"))</f>
        <v/>
      </c>
      <c r="N496" s="51"/>
      <c r="O496" s="47"/>
      <c r="P496" s="47"/>
      <c r="Q496" s="47"/>
      <c r="R496" s="47"/>
      <c r="S496" s="47"/>
      <c r="T496" s="34" t="str">
        <f>IF(COUNTA('4. Engagement and training need'!Q496:U496)=0,"",COUNTIF(O496:S496,"Complete")/COUNTIF('4. Engagement and training need'!Q496:U496,"Yes"))</f>
        <v/>
      </c>
      <c r="U496" s="47"/>
    </row>
    <row r="497" spans="1:21">
      <c r="A497" s="31">
        <f>'4. Engagement and training need'!A497</f>
        <v>0</v>
      </c>
      <c r="B497" s="30">
        <f>'4. Engagement and training need'!B497</f>
        <v>0</v>
      </c>
      <c r="C497" s="31">
        <f>'4. Engagement and training need'!C497</f>
        <v>0</v>
      </c>
      <c r="D497" s="31">
        <f>'4. Engagement and training need'!D497</f>
        <v>0</v>
      </c>
      <c r="E497" s="31">
        <f>'4. Engagement and training need'!E497</f>
        <v>0</v>
      </c>
      <c r="F497" s="31">
        <f>'4. Engagement and training need'!F497</f>
        <v>0</v>
      </c>
      <c r="G497" s="31">
        <f>'4. Engagement and training need'!H497</f>
        <v>0</v>
      </c>
      <c r="H497" s="31">
        <f>'4. Engagement and training need'!P497</f>
        <v>0</v>
      </c>
      <c r="I497" s="50"/>
      <c r="J497" s="50"/>
      <c r="K497" s="50"/>
      <c r="L497" s="50"/>
      <c r="M497" s="34" t="str">
        <f>IF(COUNTA('4. Engagement and training need'!I497:L497)=0,"",COUNTIF(I497:L497,"Complete")/COUNTIF('4. Engagement and training need'!I497:L497,"Yes"))</f>
        <v/>
      </c>
      <c r="N497" s="50"/>
      <c r="O497" s="45"/>
      <c r="P497" s="45"/>
      <c r="Q497" s="45"/>
      <c r="R497" s="45"/>
      <c r="S497" s="45"/>
      <c r="T497" s="34" t="str">
        <f>IF(COUNTA('4. Engagement and training need'!Q497:U497)=0,"",COUNTIF(O497:S497,"Complete")/COUNTIF('4. Engagement and training need'!Q497:U497,"Yes"))</f>
        <v/>
      </c>
      <c r="U497" s="45"/>
    </row>
    <row r="498" spans="1:21">
      <c r="A498" s="31">
        <f>'4. Engagement and training need'!A498</f>
        <v>0</v>
      </c>
      <c r="B498" s="30">
        <f>'4. Engagement and training need'!B498</f>
        <v>0</v>
      </c>
      <c r="C498" s="31">
        <f>'4. Engagement and training need'!C498</f>
        <v>0</v>
      </c>
      <c r="D498" s="31">
        <f>'4. Engagement and training need'!D498</f>
        <v>0</v>
      </c>
      <c r="E498" s="31">
        <f>'4. Engagement and training need'!E498</f>
        <v>0</v>
      </c>
      <c r="F498" s="31">
        <f>'4. Engagement and training need'!F498</f>
        <v>0</v>
      </c>
      <c r="G498" s="31">
        <f>'4. Engagement and training need'!H498</f>
        <v>0</v>
      </c>
      <c r="H498" s="31">
        <f>'4. Engagement and training need'!P498</f>
        <v>0</v>
      </c>
      <c r="I498" s="51"/>
      <c r="J498" s="51"/>
      <c r="K498" s="51"/>
      <c r="L498" s="51"/>
      <c r="M498" s="34" t="str">
        <f>IF(COUNTA('4. Engagement and training need'!I498:L498)=0,"",COUNTIF(I498:L498,"Complete")/COUNTIF('4. Engagement and training need'!I498:L498,"Yes"))</f>
        <v/>
      </c>
      <c r="N498" s="51"/>
      <c r="O498" s="47"/>
      <c r="P498" s="47"/>
      <c r="Q498" s="47"/>
      <c r="R498" s="47"/>
      <c r="S498" s="47"/>
      <c r="T498" s="34" t="str">
        <f>IF(COUNTA('4. Engagement and training need'!Q498:U498)=0,"",COUNTIF(O498:S498,"Complete")/COUNTIF('4. Engagement and training need'!Q498:U498,"Yes"))</f>
        <v/>
      </c>
      <c r="U498" s="47"/>
    </row>
    <row r="499" spans="1:21">
      <c r="A499" s="31">
        <f>'4. Engagement and training need'!A499</f>
        <v>0</v>
      </c>
      <c r="B499" s="30">
        <f>'4. Engagement and training need'!B499</f>
        <v>0</v>
      </c>
      <c r="C499" s="31">
        <f>'4. Engagement and training need'!C499</f>
        <v>0</v>
      </c>
      <c r="D499" s="31">
        <f>'4. Engagement and training need'!D499</f>
        <v>0</v>
      </c>
      <c r="E499" s="31">
        <f>'4. Engagement and training need'!E499</f>
        <v>0</v>
      </c>
      <c r="F499" s="31">
        <f>'4. Engagement and training need'!F499</f>
        <v>0</v>
      </c>
      <c r="G499" s="31">
        <f>'4. Engagement and training need'!H499</f>
        <v>0</v>
      </c>
      <c r="H499" s="31">
        <f>'4. Engagement and training need'!P499</f>
        <v>0</v>
      </c>
      <c r="I499" s="51"/>
      <c r="J499" s="51"/>
      <c r="K499" s="51"/>
      <c r="L499" s="51"/>
      <c r="M499" s="34" t="str">
        <f>IF(COUNTA('4. Engagement and training need'!I499:L499)=0,"",COUNTIF(I499:L499,"Complete")/COUNTIF('4. Engagement and training need'!I499:L499,"Yes"))</f>
        <v/>
      </c>
      <c r="N499" s="51"/>
      <c r="O499" s="47"/>
      <c r="P499" s="47"/>
      <c r="Q499" s="47"/>
      <c r="R499" s="47"/>
      <c r="S499" s="47"/>
      <c r="T499" s="34" t="str">
        <f>IF(COUNTA('4. Engagement and training need'!Q499:U499)=0,"",COUNTIF(O499:S499,"Complete")/COUNTIF('4. Engagement and training need'!Q499:U499,"Yes"))</f>
        <v/>
      </c>
      <c r="U499" s="47"/>
    </row>
    <row r="500" spans="1:21">
      <c r="A500" s="31">
        <f>'4. Engagement and training need'!A500</f>
        <v>0</v>
      </c>
      <c r="B500" s="30">
        <f>'4. Engagement and training need'!B500</f>
        <v>0</v>
      </c>
      <c r="C500" s="31">
        <f>'4. Engagement and training need'!C500</f>
        <v>0</v>
      </c>
      <c r="D500" s="31">
        <f>'4. Engagement and training need'!D500</f>
        <v>0</v>
      </c>
      <c r="E500" s="31">
        <f>'4. Engagement and training need'!E500</f>
        <v>0</v>
      </c>
      <c r="F500" s="31">
        <f>'4. Engagement and training need'!F500</f>
        <v>0</v>
      </c>
      <c r="G500" s="31">
        <f>'4. Engagement and training need'!H500</f>
        <v>0</v>
      </c>
      <c r="H500" s="31">
        <f>'4. Engagement and training need'!P500</f>
        <v>0</v>
      </c>
      <c r="I500" s="50"/>
      <c r="J500" s="50"/>
      <c r="K500" s="50"/>
      <c r="L500" s="50"/>
      <c r="M500" s="34" t="str">
        <f>IF(COUNTA('4. Engagement and training need'!I500:L500)=0,"",COUNTIF(I500:L500,"Complete")/COUNTIF('4. Engagement and training need'!I500:L500,"Yes"))</f>
        <v/>
      </c>
      <c r="N500" s="50"/>
      <c r="O500" s="45"/>
      <c r="P500" s="45"/>
      <c r="Q500" s="45"/>
      <c r="R500" s="45"/>
      <c r="S500" s="45"/>
      <c r="T500" s="34" t="str">
        <f>IF(COUNTA('4. Engagement and training need'!Q500:U500)=0,"",COUNTIF(O500:S500,"Complete")/COUNTIF('4. Engagement and training need'!Q500:U500,"Yes"))</f>
        <v/>
      </c>
      <c r="U500" s="45"/>
    </row>
    <row r="501" spans="1:21">
      <c r="A501" s="49"/>
      <c r="B501" s="49"/>
      <c r="C501" s="49"/>
      <c r="D501" s="49"/>
      <c r="E501" s="49"/>
      <c r="F501" s="49"/>
      <c r="G501" s="49"/>
      <c r="H501" s="49"/>
      <c r="I501" s="49"/>
      <c r="J501" s="49"/>
      <c r="K501" s="49"/>
      <c r="L501" s="49"/>
      <c r="M501" s="49"/>
      <c r="N501" s="49"/>
      <c r="O501" s="49"/>
      <c r="P501" s="49"/>
      <c r="Q501" s="49"/>
      <c r="R501" s="49"/>
      <c r="S501" s="49"/>
      <c r="T501" s="49"/>
      <c r="U501" s="49"/>
    </row>
    <row r="502" spans="1:21">
      <c r="A502" s="49"/>
      <c r="B502" s="49"/>
      <c r="C502" s="49"/>
      <c r="D502" s="49"/>
      <c r="E502" s="49"/>
      <c r="F502" s="49"/>
      <c r="G502" s="49"/>
      <c r="H502" s="49"/>
      <c r="I502" s="49"/>
      <c r="J502" s="49"/>
      <c r="K502" s="49"/>
      <c r="L502" s="49"/>
      <c r="M502" s="49"/>
      <c r="N502" s="49"/>
      <c r="O502" s="49"/>
      <c r="P502" s="49"/>
      <c r="Q502" s="49"/>
      <c r="R502" s="49"/>
      <c r="S502" s="49"/>
      <c r="T502" s="49"/>
      <c r="U502" s="49"/>
    </row>
    <row r="503" spans="1:21">
      <c r="A503" s="49"/>
      <c r="B503" s="49"/>
      <c r="C503" s="49"/>
      <c r="D503" s="49"/>
      <c r="E503" s="49"/>
      <c r="F503" s="49"/>
      <c r="G503" s="49"/>
      <c r="H503" s="49"/>
      <c r="I503" s="49"/>
      <c r="J503" s="49"/>
      <c r="K503" s="49"/>
      <c r="L503" s="49"/>
      <c r="M503" s="49"/>
      <c r="N503" s="49"/>
      <c r="O503" s="49"/>
      <c r="P503" s="49"/>
      <c r="Q503" s="49"/>
      <c r="R503" s="49"/>
      <c r="S503" s="49"/>
      <c r="T503" s="49"/>
      <c r="U503" s="49"/>
    </row>
    <row r="504" spans="1:21">
      <c r="A504" s="49"/>
      <c r="B504" s="49"/>
      <c r="C504" s="49"/>
      <c r="D504" s="49"/>
      <c r="E504" s="49"/>
      <c r="F504" s="49"/>
      <c r="G504" s="49"/>
      <c r="H504" s="49"/>
      <c r="I504" s="49"/>
      <c r="J504" s="49"/>
      <c r="K504" s="49"/>
      <c r="L504" s="49"/>
      <c r="M504" s="49"/>
      <c r="N504" s="49"/>
      <c r="O504" s="49"/>
      <c r="P504" s="49"/>
      <c r="Q504" s="49"/>
      <c r="R504" s="49"/>
      <c r="S504" s="49"/>
      <c r="T504" s="49"/>
      <c r="U504" s="49"/>
    </row>
    <row r="505" spans="1:21">
      <c r="A505" s="49"/>
      <c r="B505" s="49"/>
      <c r="C505" s="49"/>
      <c r="D505" s="49"/>
      <c r="E505" s="49"/>
      <c r="F505" s="49"/>
      <c r="G505" s="49"/>
      <c r="H505" s="49"/>
      <c r="I505" s="49"/>
      <c r="J505" s="49"/>
      <c r="K505" s="49"/>
      <c r="L505" s="49"/>
      <c r="M505" s="49"/>
      <c r="N505" s="49"/>
      <c r="O505" s="49"/>
      <c r="P505" s="49"/>
      <c r="Q505" s="49"/>
      <c r="R505" s="49"/>
      <c r="S505" s="49"/>
      <c r="T505" s="49"/>
      <c r="U505" s="49"/>
    </row>
    <row r="506" spans="1:21">
      <c r="A506" s="49"/>
      <c r="B506" s="49"/>
      <c r="C506" s="49"/>
      <c r="D506" s="49"/>
      <c r="E506" s="49"/>
      <c r="F506" s="49"/>
      <c r="G506" s="49"/>
      <c r="H506" s="49"/>
      <c r="I506" s="49"/>
      <c r="J506" s="49"/>
      <c r="K506" s="49"/>
      <c r="L506" s="49"/>
      <c r="M506" s="49"/>
      <c r="N506" s="49"/>
      <c r="O506" s="49"/>
      <c r="P506" s="49"/>
      <c r="Q506" s="49"/>
      <c r="R506" s="49"/>
      <c r="S506" s="49"/>
      <c r="T506" s="49"/>
      <c r="U506" s="49"/>
    </row>
    <row r="507" spans="1:21">
      <c r="A507" s="49"/>
      <c r="B507" s="49"/>
      <c r="C507" s="49"/>
      <c r="D507" s="49"/>
      <c r="E507" s="49"/>
      <c r="F507" s="49"/>
      <c r="G507" s="49"/>
      <c r="H507" s="49"/>
      <c r="I507" s="49"/>
      <c r="J507" s="49"/>
      <c r="K507" s="49"/>
      <c r="L507" s="49"/>
      <c r="M507" s="49"/>
      <c r="N507" s="49"/>
      <c r="O507" s="49"/>
      <c r="P507" s="49"/>
      <c r="Q507" s="49"/>
      <c r="R507" s="49"/>
      <c r="S507" s="49"/>
      <c r="T507" s="49"/>
      <c r="U507" s="49"/>
    </row>
    <row r="508" spans="1:21">
      <c r="A508" s="49"/>
      <c r="B508" s="49"/>
      <c r="C508" s="49"/>
      <c r="D508" s="49"/>
      <c r="E508" s="49"/>
      <c r="F508" s="49"/>
      <c r="G508" s="49"/>
      <c r="H508" s="49"/>
      <c r="I508" s="49"/>
      <c r="J508" s="49"/>
      <c r="K508" s="49"/>
      <c r="L508" s="49"/>
      <c r="M508" s="49"/>
      <c r="N508" s="49"/>
      <c r="O508" s="49"/>
      <c r="P508" s="49"/>
      <c r="Q508" s="49"/>
      <c r="R508" s="49"/>
      <c r="S508" s="49"/>
      <c r="T508" s="49"/>
      <c r="U508" s="49"/>
    </row>
    <row r="509" spans="1:21">
      <c r="A509" s="49"/>
      <c r="B509" s="49"/>
      <c r="C509" s="49"/>
      <c r="D509" s="49"/>
      <c r="E509" s="49"/>
      <c r="F509" s="49"/>
      <c r="G509" s="49"/>
      <c r="H509" s="49"/>
      <c r="I509" s="49"/>
      <c r="J509" s="49"/>
      <c r="K509" s="49"/>
      <c r="L509" s="49"/>
      <c r="M509" s="49"/>
      <c r="N509" s="49"/>
      <c r="O509" s="49"/>
      <c r="P509" s="49"/>
      <c r="Q509" s="49"/>
      <c r="R509" s="49"/>
      <c r="S509" s="49"/>
      <c r="T509" s="49"/>
      <c r="U509" s="49"/>
    </row>
    <row r="510" spans="1:21">
      <c r="A510" s="49"/>
      <c r="B510" s="49"/>
      <c r="C510" s="49"/>
      <c r="D510" s="49"/>
      <c r="E510" s="49"/>
      <c r="F510" s="49"/>
      <c r="G510" s="49"/>
      <c r="H510" s="49"/>
      <c r="I510" s="49"/>
      <c r="J510" s="49"/>
      <c r="K510" s="49"/>
      <c r="L510" s="49"/>
      <c r="M510" s="49"/>
      <c r="N510" s="49"/>
      <c r="O510" s="49"/>
      <c r="P510" s="49"/>
      <c r="Q510" s="49"/>
      <c r="R510" s="49"/>
      <c r="S510" s="49"/>
      <c r="T510" s="49"/>
      <c r="U510" s="49"/>
    </row>
    <row r="511" spans="1:21">
      <c r="A511" s="49"/>
      <c r="B511" s="49"/>
      <c r="C511" s="49"/>
      <c r="D511" s="49"/>
      <c r="E511" s="49"/>
      <c r="F511" s="49"/>
      <c r="G511" s="49"/>
      <c r="H511" s="49"/>
      <c r="I511" s="49"/>
      <c r="J511" s="49"/>
      <c r="K511" s="49"/>
      <c r="L511" s="49"/>
      <c r="M511" s="49"/>
      <c r="N511" s="49"/>
      <c r="O511" s="49"/>
      <c r="P511" s="49"/>
      <c r="Q511" s="49"/>
      <c r="R511" s="49"/>
      <c r="S511" s="49"/>
      <c r="T511" s="49"/>
      <c r="U511" s="49"/>
    </row>
    <row r="512" spans="1:21">
      <c r="A512" s="49"/>
      <c r="B512" s="49"/>
      <c r="C512" s="49"/>
      <c r="D512" s="49"/>
      <c r="E512" s="49"/>
      <c r="F512" s="49"/>
      <c r="G512" s="49"/>
      <c r="H512" s="49"/>
      <c r="I512" s="49"/>
      <c r="J512" s="49"/>
      <c r="K512" s="49"/>
      <c r="L512" s="49"/>
      <c r="M512" s="49"/>
      <c r="N512" s="49"/>
      <c r="O512" s="49"/>
      <c r="P512" s="49"/>
      <c r="Q512" s="49"/>
      <c r="R512" s="49"/>
      <c r="S512" s="49"/>
      <c r="T512" s="49"/>
      <c r="U512" s="49"/>
    </row>
    <row r="513" spans="1:21">
      <c r="A513" s="49"/>
      <c r="B513" s="49"/>
      <c r="C513" s="49"/>
      <c r="D513" s="49"/>
      <c r="E513" s="49"/>
      <c r="F513" s="49"/>
      <c r="G513" s="49"/>
      <c r="H513" s="49"/>
      <c r="I513" s="49"/>
      <c r="J513" s="49"/>
      <c r="K513" s="49"/>
      <c r="L513" s="49"/>
      <c r="M513" s="49"/>
      <c r="N513" s="49"/>
      <c r="O513" s="49"/>
      <c r="P513" s="49"/>
      <c r="Q513" s="49"/>
      <c r="R513" s="49"/>
      <c r="S513" s="49"/>
      <c r="T513" s="49"/>
      <c r="U513" s="49"/>
    </row>
    <row r="514" spans="1:21">
      <c r="A514" s="49"/>
      <c r="B514" s="49"/>
      <c r="C514" s="49"/>
      <c r="D514" s="49"/>
      <c r="E514" s="49"/>
      <c r="F514" s="49"/>
      <c r="G514" s="49"/>
      <c r="H514" s="49"/>
      <c r="I514" s="49"/>
      <c r="J514" s="49"/>
      <c r="K514" s="49"/>
      <c r="L514" s="49"/>
      <c r="M514" s="49"/>
      <c r="N514" s="49"/>
      <c r="O514" s="49"/>
      <c r="P514" s="49"/>
      <c r="Q514" s="49"/>
      <c r="R514" s="49"/>
      <c r="S514" s="49"/>
      <c r="T514" s="49"/>
      <c r="U514" s="49"/>
    </row>
    <row r="515" spans="1:21">
      <c r="A515" s="49"/>
      <c r="B515" s="49"/>
      <c r="C515" s="49"/>
      <c r="D515" s="49"/>
      <c r="E515" s="49"/>
      <c r="F515" s="49"/>
      <c r="G515" s="49"/>
      <c r="H515" s="49"/>
      <c r="I515" s="49"/>
      <c r="J515" s="49"/>
      <c r="K515" s="49"/>
      <c r="L515" s="49"/>
      <c r="M515" s="49"/>
      <c r="N515" s="49"/>
      <c r="O515" s="49"/>
      <c r="P515" s="49"/>
      <c r="Q515" s="49"/>
      <c r="R515" s="49"/>
      <c r="S515" s="49"/>
      <c r="T515" s="49"/>
      <c r="U515" s="49"/>
    </row>
    <row r="516" spans="1:21">
      <c r="A516" s="49"/>
      <c r="B516" s="49"/>
      <c r="C516" s="49"/>
      <c r="D516" s="49"/>
      <c r="E516" s="49"/>
      <c r="F516" s="49"/>
      <c r="G516" s="49"/>
      <c r="H516" s="49"/>
      <c r="I516" s="49"/>
      <c r="J516" s="49"/>
      <c r="K516" s="49"/>
      <c r="L516" s="49"/>
      <c r="M516" s="49"/>
      <c r="N516" s="49"/>
      <c r="O516" s="49"/>
      <c r="P516" s="49"/>
      <c r="Q516" s="49"/>
      <c r="R516" s="49"/>
      <c r="S516" s="49"/>
      <c r="T516" s="49"/>
      <c r="U516" s="49"/>
    </row>
    <row r="517" spans="1:21">
      <c r="A517" s="49"/>
      <c r="B517" s="49"/>
      <c r="C517" s="49"/>
      <c r="D517" s="49"/>
      <c r="E517" s="49"/>
      <c r="F517" s="49"/>
      <c r="G517" s="49"/>
      <c r="H517" s="49"/>
      <c r="I517" s="49"/>
      <c r="J517" s="49"/>
      <c r="K517" s="49"/>
      <c r="L517" s="49"/>
      <c r="M517" s="49"/>
      <c r="N517" s="49"/>
      <c r="O517" s="49"/>
      <c r="P517" s="49"/>
      <c r="Q517" s="49"/>
      <c r="R517" s="49"/>
      <c r="S517" s="49"/>
      <c r="T517" s="49"/>
      <c r="U517" s="49"/>
    </row>
    <row r="518" spans="1:21">
      <c r="A518" s="49"/>
      <c r="B518" s="49"/>
      <c r="C518" s="49"/>
      <c r="D518" s="49"/>
      <c r="E518" s="49"/>
      <c r="F518" s="49"/>
      <c r="G518" s="49"/>
      <c r="H518" s="49"/>
      <c r="I518" s="49"/>
      <c r="J518" s="49"/>
      <c r="K518" s="49"/>
      <c r="L518" s="49"/>
      <c r="M518" s="49"/>
      <c r="N518" s="49"/>
      <c r="O518" s="49"/>
      <c r="P518" s="49"/>
      <c r="Q518" s="49"/>
      <c r="R518" s="49"/>
      <c r="S518" s="49"/>
      <c r="T518" s="49"/>
      <c r="U518" s="49"/>
    </row>
    <row r="519" spans="1:21">
      <c r="A519" s="49"/>
      <c r="B519" s="49"/>
      <c r="C519" s="49"/>
      <c r="D519" s="49"/>
      <c r="E519" s="49"/>
      <c r="F519" s="49"/>
      <c r="G519" s="49"/>
      <c r="H519" s="49"/>
      <c r="I519" s="49"/>
      <c r="J519" s="49"/>
      <c r="K519" s="49"/>
      <c r="L519" s="49"/>
      <c r="M519" s="49"/>
      <c r="N519" s="49"/>
      <c r="O519" s="49"/>
      <c r="P519" s="49"/>
      <c r="Q519" s="49"/>
      <c r="R519" s="49"/>
      <c r="S519" s="49"/>
      <c r="T519" s="49"/>
      <c r="U519" s="49"/>
    </row>
    <row r="520" spans="1:21">
      <c r="A520" s="49"/>
      <c r="B520" s="49"/>
      <c r="C520" s="49"/>
      <c r="D520" s="49"/>
      <c r="E520" s="49"/>
      <c r="F520" s="49"/>
      <c r="G520" s="49"/>
      <c r="H520" s="49"/>
      <c r="I520" s="49"/>
      <c r="J520" s="49"/>
      <c r="K520" s="49"/>
      <c r="L520" s="49"/>
      <c r="M520" s="49"/>
      <c r="N520" s="49"/>
      <c r="O520" s="49"/>
      <c r="P520" s="49"/>
      <c r="Q520" s="49"/>
      <c r="R520" s="49"/>
      <c r="S520" s="49"/>
      <c r="T520" s="49"/>
      <c r="U520" s="49"/>
    </row>
    <row r="521" spans="1:21">
      <c r="A521" s="49"/>
      <c r="B521" s="49"/>
      <c r="C521" s="49"/>
      <c r="D521" s="49"/>
      <c r="E521" s="49"/>
      <c r="F521" s="49"/>
      <c r="G521" s="49"/>
      <c r="H521" s="49"/>
      <c r="I521" s="49"/>
      <c r="J521" s="49"/>
      <c r="K521" s="49"/>
      <c r="L521" s="49"/>
      <c r="M521" s="49"/>
      <c r="N521" s="49"/>
      <c r="O521" s="49"/>
      <c r="P521" s="49"/>
      <c r="Q521" s="49"/>
      <c r="R521" s="49"/>
      <c r="S521" s="49"/>
      <c r="T521" s="49"/>
      <c r="U521" s="49"/>
    </row>
    <row r="522" spans="1:21">
      <c r="A522" s="49"/>
      <c r="B522" s="49"/>
      <c r="C522" s="49"/>
      <c r="D522" s="49"/>
      <c r="E522" s="49"/>
      <c r="F522" s="49"/>
      <c r="G522" s="49"/>
      <c r="H522" s="49"/>
      <c r="I522" s="49"/>
      <c r="J522" s="49"/>
      <c r="K522" s="49"/>
      <c r="L522" s="49"/>
      <c r="M522" s="49"/>
      <c r="N522" s="49"/>
      <c r="O522" s="49"/>
      <c r="P522" s="49"/>
      <c r="Q522" s="49"/>
      <c r="R522" s="49"/>
      <c r="S522" s="49"/>
      <c r="T522" s="49"/>
      <c r="U522" s="49"/>
    </row>
    <row r="523" spans="1:21">
      <c r="A523" s="49"/>
      <c r="B523" s="49"/>
      <c r="C523" s="49"/>
      <c r="D523" s="49"/>
      <c r="E523" s="49"/>
      <c r="F523" s="49"/>
      <c r="G523" s="49"/>
      <c r="H523" s="49"/>
      <c r="I523" s="49"/>
      <c r="J523" s="49"/>
      <c r="K523" s="49"/>
      <c r="L523" s="49"/>
      <c r="M523" s="49"/>
      <c r="N523" s="49"/>
      <c r="O523" s="49"/>
      <c r="P523" s="49"/>
      <c r="Q523" s="49"/>
      <c r="R523" s="49"/>
      <c r="S523" s="49"/>
      <c r="T523" s="49"/>
      <c r="U523" s="49"/>
    </row>
    <row r="524" spans="1:21">
      <c r="A524" s="49"/>
      <c r="B524" s="49"/>
      <c r="C524" s="49"/>
      <c r="D524" s="49"/>
      <c r="E524" s="49"/>
      <c r="F524" s="49"/>
      <c r="G524" s="49"/>
      <c r="H524" s="49"/>
      <c r="I524" s="49"/>
      <c r="J524" s="49"/>
      <c r="K524" s="49"/>
      <c r="L524" s="49"/>
      <c r="M524" s="49"/>
      <c r="N524" s="49"/>
      <c r="O524" s="49"/>
      <c r="P524" s="49"/>
      <c r="Q524" s="49"/>
      <c r="R524" s="49"/>
      <c r="S524" s="49"/>
      <c r="T524" s="49"/>
      <c r="U524" s="49"/>
    </row>
    <row r="525" spans="1:21">
      <c r="A525" s="49"/>
      <c r="B525" s="49"/>
      <c r="C525" s="49"/>
      <c r="D525" s="49"/>
      <c r="E525" s="49"/>
      <c r="F525" s="49"/>
      <c r="G525" s="49"/>
      <c r="H525" s="49"/>
      <c r="I525" s="49"/>
      <c r="J525" s="49"/>
      <c r="K525" s="49"/>
      <c r="L525" s="49"/>
      <c r="M525" s="49"/>
      <c r="N525" s="49"/>
      <c r="O525" s="49"/>
      <c r="P525" s="49"/>
      <c r="Q525" s="49"/>
      <c r="R525" s="49"/>
      <c r="S525" s="49"/>
      <c r="T525" s="49"/>
      <c r="U525" s="49"/>
    </row>
    <row r="526" spans="1:21">
      <c r="A526" s="49"/>
      <c r="B526" s="49"/>
      <c r="C526" s="49"/>
      <c r="D526" s="49"/>
      <c r="E526" s="49"/>
      <c r="F526" s="49"/>
      <c r="G526" s="49"/>
      <c r="H526" s="49"/>
      <c r="I526" s="49"/>
      <c r="J526" s="49"/>
      <c r="K526" s="49"/>
      <c r="L526" s="49"/>
      <c r="M526" s="49"/>
      <c r="N526" s="49"/>
      <c r="O526" s="49"/>
      <c r="P526" s="49"/>
      <c r="Q526" s="49"/>
      <c r="R526" s="49"/>
      <c r="S526" s="49"/>
      <c r="T526" s="49"/>
      <c r="U526" s="49"/>
    </row>
    <row r="527" spans="1:21">
      <c r="A527" s="49"/>
      <c r="B527" s="49"/>
      <c r="C527" s="49"/>
      <c r="D527" s="49"/>
      <c r="E527" s="49"/>
      <c r="F527" s="49"/>
      <c r="G527" s="49"/>
      <c r="H527" s="49"/>
      <c r="I527" s="49"/>
      <c r="J527" s="49"/>
      <c r="K527" s="49"/>
      <c r="L527" s="49"/>
      <c r="M527" s="49"/>
      <c r="N527" s="49"/>
      <c r="O527" s="49"/>
      <c r="P527" s="49"/>
      <c r="Q527" s="49"/>
      <c r="R527" s="49"/>
      <c r="S527" s="49"/>
      <c r="T527" s="49"/>
      <c r="U527" s="49"/>
    </row>
    <row r="528" spans="1:21">
      <c r="A528" s="49"/>
      <c r="B528" s="49"/>
      <c r="C528" s="49"/>
      <c r="D528" s="49"/>
      <c r="E528" s="49"/>
      <c r="F528" s="49"/>
      <c r="G528" s="49"/>
      <c r="H528" s="49"/>
      <c r="I528" s="49"/>
      <c r="J528" s="49"/>
      <c r="K528" s="49"/>
      <c r="L528" s="49"/>
      <c r="M528" s="49"/>
      <c r="N528" s="49"/>
      <c r="O528" s="49"/>
      <c r="P528" s="49"/>
      <c r="Q528" s="49"/>
      <c r="R528" s="49"/>
      <c r="S528" s="49"/>
      <c r="T528" s="49"/>
      <c r="U528" s="49"/>
    </row>
    <row r="529" spans="1:21">
      <c r="A529" s="49"/>
      <c r="B529" s="49"/>
      <c r="C529" s="49"/>
      <c r="D529" s="49"/>
      <c r="E529" s="49"/>
      <c r="F529" s="49"/>
      <c r="G529" s="49"/>
      <c r="H529" s="49"/>
      <c r="I529" s="49"/>
      <c r="J529" s="49"/>
      <c r="K529" s="49"/>
      <c r="L529" s="49"/>
      <c r="M529" s="49"/>
      <c r="N529" s="49"/>
      <c r="O529" s="49"/>
      <c r="P529" s="49"/>
      <c r="Q529" s="49"/>
      <c r="R529" s="49"/>
      <c r="S529" s="49"/>
      <c r="T529" s="49"/>
      <c r="U529" s="49"/>
    </row>
    <row r="530" spans="1:21">
      <c r="A530" s="49"/>
      <c r="B530" s="49"/>
      <c r="C530" s="49"/>
      <c r="D530" s="49"/>
      <c r="E530" s="49"/>
      <c r="F530" s="49"/>
      <c r="G530" s="49"/>
      <c r="H530" s="49"/>
      <c r="I530" s="49"/>
      <c r="J530" s="49"/>
      <c r="K530" s="49"/>
      <c r="L530" s="49"/>
      <c r="M530" s="49"/>
      <c r="N530" s="49"/>
      <c r="O530" s="49"/>
      <c r="P530" s="49"/>
      <c r="Q530" s="49"/>
      <c r="R530" s="49"/>
      <c r="S530" s="49"/>
      <c r="T530" s="49"/>
      <c r="U530" s="49"/>
    </row>
    <row r="531" spans="1:21">
      <c r="A531" s="49"/>
      <c r="B531" s="49"/>
      <c r="C531" s="49"/>
      <c r="D531" s="49"/>
      <c r="E531" s="49"/>
      <c r="F531" s="49"/>
      <c r="G531" s="49"/>
      <c r="H531" s="49"/>
      <c r="I531" s="49"/>
      <c r="J531" s="49"/>
      <c r="K531" s="49"/>
      <c r="L531" s="49"/>
      <c r="M531" s="49"/>
      <c r="N531" s="49"/>
      <c r="O531" s="49"/>
      <c r="P531" s="49"/>
      <c r="Q531" s="49"/>
      <c r="R531" s="49"/>
      <c r="S531" s="49"/>
      <c r="T531" s="49"/>
      <c r="U531" s="49"/>
    </row>
    <row r="532" spans="1:21">
      <c r="A532" s="49"/>
      <c r="B532" s="49"/>
      <c r="C532" s="49"/>
      <c r="D532" s="49"/>
      <c r="E532" s="49"/>
      <c r="F532" s="49"/>
      <c r="G532" s="49"/>
      <c r="H532" s="49"/>
      <c r="I532" s="49"/>
      <c r="J532" s="49"/>
      <c r="K532" s="49"/>
      <c r="L532" s="49"/>
      <c r="M532" s="49"/>
      <c r="N532" s="49"/>
      <c r="O532" s="49"/>
      <c r="P532" s="49"/>
      <c r="Q532" s="49"/>
      <c r="R532" s="49"/>
      <c r="S532" s="49"/>
      <c r="T532" s="49"/>
      <c r="U532" s="49"/>
    </row>
    <row r="533" spans="1:21">
      <c r="A533" s="49"/>
      <c r="B533" s="49"/>
      <c r="C533" s="49"/>
      <c r="D533" s="49"/>
      <c r="E533" s="49"/>
      <c r="F533" s="49"/>
      <c r="G533" s="49"/>
      <c r="H533" s="49"/>
      <c r="I533" s="49"/>
      <c r="J533" s="49"/>
      <c r="K533" s="49"/>
      <c r="L533" s="49"/>
      <c r="M533" s="49"/>
      <c r="N533" s="49"/>
      <c r="O533" s="49"/>
      <c r="P533" s="49"/>
      <c r="Q533" s="49"/>
      <c r="R533" s="49"/>
      <c r="S533" s="49"/>
      <c r="T533" s="49"/>
      <c r="U533" s="49"/>
    </row>
    <row r="534" spans="1:21">
      <c r="A534" s="49"/>
      <c r="B534" s="49"/>
      <c r="C534" s="49"/>
      <c r="D534" s="49"/>
      <c r="E534" s="49"/>
      <c r="F534" s="49"/>
      <c r="G534" s="49"/>
      <c r="H534" s="49"/>
      <c r="I534" s="49"/>
      <c r="J534" s="49"/>
      <c r="K534" s="49"/>
      <c r="L534" s="49"/>
      <c r="M534" s="49"/>
      <c r="N534" s="49"/>
      <c r="O534" s="49"/>
      <c r="P534" s="49"/>
      <c r="Q534" s="49"/>
      <c r="R534" s="49"/>
      <c r="S534" s="49"/>
      <c r="T534" s="49"/>
      <c r="U534" s="49"/>
    </row>
    <row r="535" spans="1:21">
      <c r="A535" s="49"/>
      <c r="B535" s="49"/>
      <c r="C535" s="49"/>
      <c r="D535" s="49"/>
      <c r="E535" s="49"/>
      <c r="F535" s="49"/>
      <c r="G535" s="49"/>
      <c r="H535" s="49"/>
      <c r="I535" s="49"/>
      <c r="J535" s="49"/>
      <c r="K535" s="49"/>
      <c r="L535" s="49"/>
      <c r="M535" s="49"/>
      <c r="N535" s="49"/>
      <c r="O535" s="49"/>
      <c r="P535" s="49"/>
      <c r="Q535" s="49"/>
      <c r="R535" s="49"/>
      <c r="S535" s="49"/>
      <c r="T535" s="49"/>
      <c r="U535" s="49"/>
    </row>
    <row r="536" spans="1:21">
      <c r="A536" s="49"/>
      <c r="B536" s="49"/>
      <c r="C536" s="49"/>
      <c r="D536" s="49"/>
      <c r="E536" s="49"/>
      <c r="F536" s="49"/>
      <c r="G536" s="49"/>
      <c r="H536" s="49"/>
      <c r="I536" s="49"/>
      <c r="J536" s="49"/>
      <c r="K536" s="49"/>
      <c r="L536" s="49"/>
      <c r="M536" s="49"/>
      <c r="N536" s="49"/>
      <c r="O536" s="49"/>
      <c r="P536" s="49"/>
      <c r="Q536" s="49"/>
      <c r="R536" s="49"/>
      <c r="S536" s="49"/>
      <c r="T536" s="49"/>
      <c r="U536" s="49"/>
    </row>
    <row r="537" spans="1:21">
      <c r="A537" s="49"/>
      <c r="B537" s="49"/>
      <c r="C537" s="49"/>
      <c r="D537" s="49"/>
      <c r="E537" s="49"/>
      <c r="F537" s="49"/>
      <c r="G537" s="49"/>
      <c r="H537" s="49"/>
      <c r="I537" s="49"/>
      <c r="J537" s="49"/>
      <c r="K537" s="49"/>
      <c r="L537" s="49"/>
      <c r="M537" s="49"/>
      <c r="N537" s="49"/>
      <c r="O537" s="49"/>
      <c r="P537" s="49"/>
      <c r="Q537" s="49"/>
      <c r="R537" s="49"/>
      <c r="S537" s="49"/>
      <c r="T537" s="49"/>
      <c r="U537" s="49"/>
    </row>
    <row r="538" spans="1:21">
      <c r="A538" s="49"/>
      <c r="B538" s="49"/>
      <c r="C538" s="49"/>
      <c r="D538" s="49"/>
      <c r="E538" s="49"/>
      <c r="F538" s="49"/>
      <c r="G538" s="49"/>
      <c r="H538" s="49"/>
      <c r="I538" s="49"/>
      <c r="J538" s="49"/>
      <c r="K538" s="49"/>
      <c r="L538" s="49"/>
      <c r="M538" s="49"/>
      <c r="N538" s="49"/>
      <c r="O538" s="49"/>
      <c r="P538" s="49"/>
      <c r="Q538" s="49"/>
      <c r="R538" s="49"/>
      <c r="S538" s="49"/>
      <c r="T538" s="49"/>
      <c r="U538" s="49"/>
    </row>
    <row r="539" spans="1:21">
      <c r="A539" s="49"/>
      <c r="B539" s="49"/>
      <c r="C539" s="49"/>
      <c r="D539" s="49"/>
      <c r="E539" s="49"/>
      <c r="F539" s="49"/>
      <c r="G539" s="49"/>
      <c r="H539" s="49"/>
      <c r="I539" s="49"/>
      <c r="J539" s="49"/>
      <c r="K539" s="49"/>
      <c r="L539" s="49"/>
      <c r="M539" s="49"/>
      <c r="N539" s="49"/>
      <c r="O539" s="49"/>
      <c r="P539" s="49"/>
      <c r="Q539" s="49"/>
      <c r="R539" s="49"/>
      <c r="S539" s="49"/>
      <c r="T539" s="49"/>
      <c r="U539" s="49"/>
    </row>
    <row r="540" spans="1:21">
      <c r="A540" s="49"/>
      <c r="B540" s="49"/>
      <c r="C540" s="49"/>
      <c r="D540" s="49"/>
      <c r="E540" s="49"/>
      <c r="F540" s="49"/>
      <c r="G540" s="49"/>
      <c r="H540" s="49"/>
      <c r="I540" s="49"/>
      <c r="J540" s="49"/>
      <c r="K540" s="49"/>
      <c r="L540" s="49"/>
      <c r="M540" s="49"/>
      <c r="N540" s="49"/>
      <c r="O540" s="49"/>
      <c r="P540" s="49"/>
      <c r="Q540" s="49"/>
      <c r="R540" s="49"/>
      <c r="S540" s="49"/>
      <c r="T540" s="49"/>
      <c r="U540" s="49"/>
    </row>
    <row r="541" spans="1:21">
      <c r="A541" s="49"/>
      <c r="B541" s="49"/>
      <c r="C541" s="49"/>
      <c r="D541" s="49"/>
      <c r="E541" s="49"/>
      <c r="F541" s="49"/>
      <c r="G541" s="49"/>
      <c r="H541" s="49"/>
      <c r="I541" s="49"/>
      <c r="J541" s="49"/>
      <c r="K541" s="49"/>
      <c r="L541" s="49"/>
      <c r="M541" s="49"/>
      <c r="N541" s="49"/>
      <c r="O541" s="49"/>
      <c r="P541" s="49"/>
      <c r="Q541" s="49"/>
      <c r="R541" s="49"/>
      <c r="S541" s="49"/>
      <c r="T541" s="49"/>
      <c r="U541" s="49"/>
    </row>
    <row r="542" spans="1:21">
      <c r="A542" s="49"/>
      <c r="B542" s="49"/>
      <c r="C542" s="49"/>
      <c r="D542" s="49"/>
      <c r="E542" s="49"/>
      <c r="F542" s="49"/>
      <c r="G542" s="49"/>
      <c r="H542" s="49"/>
      <c r="I542" s="49"/>
      <c r="J542" s="49"/>
      <c r="K542" s="49"/>
      <c r="L542" s="49"/>
      <c r="M542" s="49"/>
      <c r="N542" s="49"/>
      <c r="O542" s="49"/>
      <c r="P542" s="49"/>
      <c r="Q542" s="49"/>
      <c r="R542" s="49"/>
      <c r="S542" s="49"/>
      <c r="T542" s="49"/>
      <c r="U542" s="49"/>
    </row>
    <row r="543" spans="1:21">
      <c r="A543" s="49"/>
      <c r="B543" s="49"/>
      <c r="C543" s="49"/>
      <c r="D543" s="49"/>
      <c r="E543" s="49"/>
      <c r="F543" s="49"/>
      <c r="G543" s="49"/>
      <c r="H543" s="49"/>
      <c r="I543" s="49"/>
      <c r="J543" s="49"/>
      <c r="K543" s="49"/>
      <c r="L543" s="49"/>
      <c r="M543" s="49"/>
      <c r="N543" s="49"/>
      <c r="O543" s="49"/>
      <c r="P543" s="49"/>
      <c r="Q543" s="49"/>
      <c r="R543" s="49"/>
      <c r="S543" s="49"/>
      <c r="T543" s="49"/>
      <c r="U543" s="49"/>
    </row>
    <row r="544" spans="1:21">
      <c r="A544" s="49"/>
      <c r="B544" s="49"/>
      <c r="C544" s="49"/>
      <c r="D544" s="49"/>
      <c r="E544" s="49"/>
      <c r="F544" s="49"/>
      <c r="G544" s="49"/>
      <c r="H544" s="49"/>
      <c r="I544" s="49"/>
      <c r="J544" s="49"/>
      <c r="K544" s="49"/>
      <c r="L544" s="49"/>
      <c r="M544" s="49"/>
      <c r="N544" s="49"/>
      <c r="O544" s="49"/>
      <c r="P544" s="49"/>
      <c r="Q544" s="49"/>
      <c r="R544" s="49"/>
      <c r="S544" s="49"/>
      <c r="T544" s="49"/>
      <c r="U544" s="49"/>
    </row>
    <row r="545" spans="1:21">
      <c r="A545" s="49"/>
      <c r="B545" s="49"/>
      <c r="C545" s="49"/>
      <c r="D545" s="49"/>
      <c r="E545" s="49"/>
      <c r="F545" s="49"/>
      <c r="G545" s="49"/>
      <c r="H545" s="49"/>
      <c r="I545" s="49"/>
      <c r="J545" s="49"/>
      <c r="K545" s="49"/>
      <c r="L545" s="49"/>
      <c r="M545" s="49"/>
      <c r="N545" s="49"/>
      <c r="O545" s="49"/>
      <c r="P545" s="49"/>
      <c r="Q545" s="49"/>
      <c r="R545" s="49"/>
      <c r="S545" s="49"/>
      <c r="T545" s="49"/>
      <c r="U545" s="49"/>
    </row>
    <row r="546" spans="1:21">
      <c r="A546" s="49"/>
      <c r="B546" s="49"/>
      <c r="C546" s="49"/>
      <c r="D546" s="49"/>
      <c r="E546" s="49"/>
      <c r="F546" s="49"/>
      <c r="G546" s="49"/>
      <c r="H546" s="49"/>
      <c r="I546" s="49"/>
      <c r="J546" s="49"/>
      <c r="K546" s="49"/>
      <c r="L546" s="49"/>
      <c r="M546" s="49"/>
      <c r="N546" s="49"/>
      <c r="O546" s="49"/>
      <c r="P546" s="49"/>
      <c r="Q546" s="49"/>
      <c r="R546" s="49"/>
      <c r="S546" s="49"/>
      <c r="T546" s="49"/>
      <c r="U546" s="49"/>
    </row>
    <row r="547" spans="1:21">
      <c r="A547" s="49"/>
      <c r="B547" s="49"/>
      <c r="C547" s="49"/>
      <c r="D547" s="49"/>
      <c r="E547" s="49"/>
      <c r="F547" s="49"/>
      <c r="G547" s="49"/>
      <c r="H547" s="49"/>
      <c r="I547" s="49"/>
      <c r="J547" s="49"/>
      <c r="K547" s="49"/>
      <c r="L547" s="49"/>
      <c r="M547" s="49"/>
      <c r="N547" s="49"/>
      <c r="O547" s="49"/>
      <c r="P547" s="49"/>
      <c r="Q547" s="49"/>
      <c r="R547" s="49"/>
      <c r="S547" s="49"/>
      <c r="T547" s="49"/>
      <c r="U547" s="49"/>
    </row>
    <row r="548" spans="1:21">
      <c r="A548" s="49"/>
      <c r="B548" s="49"/>
      <c r="C548" s="49"/>
      <c r="D548" s="49"/>
      <c r="E548" s="49"/>
      <c r="F548" s="49"/>
      <c r="G548" s="49"/>
      <c r="H548" s="49"/>
      <c r="I548" s="49"/>
      <c r="J548" s="49"/>
      <c r="K548" s="49"/>
      <c r="L548" s="49"/>
      <c r="M548" s="49"/>
      <c r="N548" s="49"/>
      <c r="O548" s="49"/>
      <c r="P548" s="49"/>
      <c r="Q548" s="49"/>
      <c r="R548" s="49"/>
      <c r="S548" s="49"/>
      <c r="T548" s="49"/>
      <c r="U548" s="49"/>
    </row>
    <row r="549" spans="1:21">
      <c r="A549" s="49"/>
      <c r="B549" s="49"/>
      <c r="C549" s="49"/>
      <c r="D549" s="49"/>
      <c r="E549" s="49"/>
      <c r="F549" s="49"/>
      <c r="G549" s="49"/>
      <c r="H549" s="49"/>
      <c r="I549" s="49"/>
      <c r="J549" s="49"/>
      <c r="K549" s="49"/>
      <c r="L549" s="49"/>
      <c r="M549" s="49"/>
      <c r="N549" s="49"/>
      <c r="O549" s="49"/>
      <c r="P549" s="49"/>
      <c r="Q549" s="49"/>
      <c r="R549" s="49"/>
      <c r="S549" s="49"/>
      <c r="T549" s="49"/>
      <c r="U549" s="49"/>
    </row>
    <row r="550" spans="1:21">
      <c r="A550" s="49"/>
      <c r="B550" s="49"/>
      <c r="C550" s="49"/>
      <c r="D550" s="49"/>
      <c r="E550" s="49"/>
      <c r="F550" s="49"/>
      <c r="G550" s="49"/>
      <c r="H550" s="49"/>
      <c r="I550" s="49"/>
      <c r="J550" s="49"/>
      <c r="K550" s="49"/>
      <c r="L550" s="49"/>
      <c r="M550" s="49"/>
      <c r="N550" s="49"/>
      <c r="O550" s="49"/>
      <c r="P550" s="49"/>
      <c r="Q550" s="49"/>
      <c r="R550" s="49"/>
      <c r="S550" s="49"/>
      <c r="T550" s="49"/>
      <c r="U550" s="49"/>
    </row>
    <row r="551" spans="1:21">
      <c r="A551" s="49"/>
      <c r="B551" s="49"/>
      <c r="C551" s="49"/>
      <c r="D551" s="49"/>
      <c r="E551" s="49"/>
      <c r="F551" s="49"/>
      <c r="G551" s="49"/>
      <c r="H551" s="49"/>
      <c r="I551" s="49"/>
      <c r="J551" s="49"/>
      <c r="K551" s="49"/>
      <c r="L551" s="49"/>
      <c r="M551" s="49"/>
      <c r="N551" s="49"/>
      <c r="O551" s="49"/>
      <c r="P551" s="49"/>
      <c r="Q551" s="49"/>
      <c r="R551" s="49"/>
      <c r="S551" s="49"/>
      <c r="T551" s="49"/>
      <c r="U551" s="49"/>
    </row>
    <row r="552" spans="1:21">
      <c r="A552" s="49"/>
      <c r="B552" s="49"/>
      <c r="C552" s="49"/>
      <c r="D552" s="49"/>
      <c r="E552" s="49"/>
      <c r="F552" s="49"/>
      <c r="G552" s="49"/>
      <c r="H552" s="49"/>
      <c r="I552" s="49"/>
      <c r="J552" s="49"/>
      <c r="K552" s="49"/>
      <c r="L552" s="49"/>
      <c r="M552" s="49"/>
      <c r="N552" s="49"/>
      <c r="O552" s="49"/>
      <c r="P552" s="49"/>
      <c r="Q552" s="49"/>
      <c r="R552" s="49"/>
      <c r="S552" s="49"/>
      <c r="T552" s="49"/>
      <c r="U552" s="49"/>
    </row>
    <row r="553" spans="1:21">
      <c r="A553" s="49"/>
      <c r="B553" s="49"/>
      <c r="C553" s="49"/>
      <c r="D553" s="49"/>
      <c r="E553" s="49"/>
      <c r="F553" s="49"/>
      <c r="G553" s="49"/>
      <c r="H553" s="49"/>
      <c r="I553" s="49"/>
      <c r="J553" s="49"/>
      <c r="K553" s="49"/>
      <c r="L553" s="49"/>
      <c r="M553" s="49"/>
      <c r="N553" s="49"/>
      <c r="O553" s="49"/>
      <c r="P553" s="49"/>
      <c r="Q553" s="49"/>
      <c r="R553" s="49"/>
      <c r="S553" s="49"/>
      <c r="T553" s="49"/>
      <c r="U553" s="49"/>
    </row>
    <row r="554" spans="1:21">
      <c r="A554" s="49"/>
      <c r="B554" s="49"/>
      <c r="C554" s="49"/>
      <c r="D554" s="49"/>
      <c r="E554" s="49"/>
      <c r="F554" s="49"/>
      <c r="G554" s="49"/>
      <c r="H554" s="49"/>
      <c r="I554" s="49"/>
      <c r="J554" s="49"/>
      <c r="K554" s="49"/>
      <c r="L554" s="49"/>
      <c r="M554" s="49"/>
      <c r="N554" s="49"/>
      <c r="O554" s="49"/>
      <c r="P554" s="49"/>
      <c r="Q554" s="49"/>
      <c r="R554" s="49"/>
      <c r="S554" s="49"/>
      <c r="T554" s="49"/>
      <c r="U554" s="49"/>
    </row>
    <row r="555" spans="1:21">
      <c r="A555" s="49"/>
      <c r="B555" s="49"/>
      <c r="C555" s="49"/>
      <c r="D555" s="49"/>
      <c r="E555" s="49"/>
      <c r="F555" s="49"/>
      <c r="G555" s="49"/>
      <c r="H555" s="49"/>
      <c r="I555" s="49"/>
      <c r="J555" s="49"/>
      <c r="K555" s="49"/>
      <c r="L555" s="49"/>
      <c r="M555" s="49"/>
      <c r="N555" s="49"/>
      <c r="O555" s="49"/>
      <c r="P555" s="49"/>
      <c r="Q555" s="49"/>
      <c r="R555" s="49"/>
      <c r="S555" s="49"/>
      <c r="T555" s="49"/>
      <c r="U555" s="49"/>
    </row>
    <row r="556" spans="1:21">
      <c r="A556" s="49"/>
      <c r="B556" s="49"/>
      <c r="C556" s="49"/>
      <c r="D556" s="49"/>
      <c r="E556" s="49"/>
      <c r="F556" s="49"/>
      <c r="G556" s="49"/>
      <c r="H556" s="49"/>
      <c r="I556" s="49"/>
      <c r="J556" s="49"/>
      <c r="K556" s="49"/>
      <c r="L556" s="49"/>
      <c r="M556" s="49"/>
      <c r="N556" s="49"/>
      <c r="O556" s="49"/>
      <c r="P556" s="49"/>
      <c r="Q556" s="49"/>
      <c r="R556" s="49"/>
      <c r="S556" s="49"/>
      <c r="T556" s="49"/>
      <c r="U556" s="49"/>
    </row>
    <row r="557" spans="1:21">
      <c r="A557" s="49"/>
      <c r="B557" s="49"/>
      <c r="C557" s="49"/>
      <c r="D557" s="49"/>
      <c r="E557" s="49"/>
      <c r="F557" s="49"/>
      <c r="G557" s="49"/>
      <c r="H557" s="49"/>
      <c r="I557" s="49"/>
      <c r="J557" s="49"/>
      <c r="K557" s="49"/>
      <c r="L557" s="49"/>
      <c r="M557" s="49"/>
      <c r="N557" s="49"/>
      <c r="O557" s="49"/>
      <c r="P557" s="49"/>
      <c r="Q557" s="49"/>
      <c r="R557" s="49"/>
      <c r="S557" s="49"/>
      <c r="T557" s="49"/>
      <c r="U557" s="49"/>
    </row>
    <row r="558" spans="1:21">
      <c r="A558" s="49"/>
      <c r="B558" s="49"/>
      <c r="C558" s="49"/>
      <c r="D558" s="49"/>
      <c r="E558" s="49"/>
      <c r="F558" s="49"/>
      <c r="G558" s="49"/>
      <c r="H558" s="49"/>
      <c r="I558" s="49"/>
      <c r="J558" s="49"/>
      <c r="K558" s="49"/>
      <c r="L558" s="49"/>
      <c r="M558" s="49"/>
      <c r="N558" s="49"/>
      <c r="O558" s="49"/>
      <c r="P558" s="49"/>
      <c r="Q558" s="49"/>
      <c r="R558" s="49"/>
      <c r="S558" s="49"/>
      <c r="T558" s="49"/>
      <c r="U558" s="49"/>
    </row>
    <row r="559" spans="1:21">
      <c r="A559" s="49"/>
      <c r="B559" s="49"/>
      <c r="C559" s="49"/>
      <c r="D559" s="49"/>
      <c r="E559" s="49"/>
      <c r="F559" s="49"/>
      <c r="G559" s="49"/>
      <c r="H559" s="49"/>
      <c r="I559" s="49"/>
      <c r="J559" s="49"/>
      <c r="K559" s="49"/>
      <c r="L559" s="49"/>
      <c r="M559" s="49"/>
      <c r="N559" s="49"/>
      <c r="O559" s="49"/>
      <c r="P559" s="49"/>
      <c r="Q559" s="49"/>
      <c r="R559" s="49"/>
      <c r="S559" s="49"/>
      <c r="T559" s="49"/>
      <c r="U559" s="49"/>
    </row>
    <row r="560" spans="1:21">
      <c r="A560" s="49"/>
      <c r="B560" s="49"/>
      <c r="C560" s="49"/>
      <c r="D560" s="49"/>
      <c r="E560" s="49"/>
      <c r="F560" s="49"/>
      <c r="G560" s="49"/>
      <c r="H560" s="49"/>
      <c r="I560" s="49"/>
      <c r="J560" s="49"/>
      <c r="K560" s="49"/>
      <c r="L560" s="49"/>
      <c r="M560" s="49"/>
      <c r="N560" s="49"/>
      <c r="O560" s="49"/>
      <c r="P560" s="49"/>
      <c r="Q560" s="49"/>
      <c r="R560" s="49"/>
      <c r="S560" s="49"/>
      <c r="T560" s="49"/>
      <c r="U560" s="49"/>
    </row>
    <row r="561" spans="1:21">
      <c r="A561" s="49"/>
      <c r="B561" s="49"/>
      <c r="C561" s="49"/>
      <c r="D561" s="49"/>
      <c r="E561" s="49"/>
      <c r="F561" s="49"/>
      <c r="G561" s="49"/>
      <c r="H561" s="49"/>
      <c r="I561" s="49"/>
      <c r="J561" s="49"/>
      <c r="K561" s="49"/>
      <c r="L561" s="49"/>
      <c r="M561" s="49"/>
      <c r="N561" s="49"/>
      <c r="O561" s="49"/>
      <c r="P561" s="49"/>
      <c r="Q561" s="49"/>
      <c r="R561" s="49"/>
      <c r="S561" s="49"/>
      <c r="T561" s="49"/>
      <c r="U561" s="49"/>
    </row>
    <row r="562" spans="1:21">
      <c r="A562" s="49"/>
      <c r="B562" s="49"/>
      <c r="C562" s="49"/>
      <c r="D562" s="49"/>
      <c r="E562" s="49"/>
      <c r="F562" s="49"/>
      <c r="G562" s="49"/>
      <c r="H562" s="49"/>
      <c r="I562" s="49"/>
      <c r="J562" s="49"/>
      <c r="K562" s="49"/>
      <c r="L562" s="49"/>
      <c r="M562" s="49"/>
      <c r="N562" s="49"/>
      <c r="O562" s="49"/>
      <c r="P562" s="49"/>
      <c r="Q562" s="49"/>
      <c r="R562" s="49"/>
      <c r="S562" s="49"/>
      <c r="T562" s="49"/>
      <c r="U562" s="49"/>
    </row>
    <row r="563" spans="1:21">
      <c r="A563" s="49"/>
      <c r="B563" s="49"/>
      <c r="C563" s="49"/>
      <c r="D563" s="49"/>
      <c r="E563" s="49"/>
      <c r="F563" s="49"/>
      <c r="G563" s="49"/>
      <c r="H563" s="49"/>
      <c r="I563" s="49"/>
      <c r="J563" s="49"/>
      <c r="K563" s="49"/>
      <c r="L563" s="49"/>
      <c r="M563" s="49"/>
      <c r="N563" s="49"/>
      <c r="O563" s="49"/>
      <c r="P563" s="49"/>
      <c r="Q563" s="49"/>
      <c r="R563" s="49"/>
      <c r="S563" s="49"/>
      <c r="T563" s="49"/>
      <c r="U563" s="49"/>
    </row>
    <row r="564" spans="1:21">
      <c r="A564" s="49"/>
      <c r="B564" s="49"/>
      <c r="C564" s="49"/>
      <c r="D564" s="49"/>
      <c r="E564" s="49"/>
      <c r="F564" s="49"/>
      <c r="G564" s="49"/>
      <c r="H564" s="49"/>
      <c r="I564" s="49"/>
      <c r="J564" s="49"/>
      <c r="K564" s="49"/>
      <c r="L564" s="49"/>
      <c r="M564" s="49"/>
      <c r="N564" s="49"/>
      <c r="O564" s="49"/>
      <c r="P564" s="49"/>
      <c r="Q564" s="49"/>
      <c r="R564" s="49"/>
      <c r="S564" s="49"/>
      <c r="T564" s="49"/>
      <c r="U564" s="49"/>
    </row>
    <row r="565" spans="1:21">
      <c r="A565" s="49"/>
      <c r="B565" s="49"/>
      <c r="C565" s="49"/>
      <c r="D565" s="49"/>
      <c r="E565" s="49"/>
      <c r="F565" s="49"/>
      <c r="G565" s="49"/>
      <c r="H565" s="49"/>
      <c r="I565" s="49"/>
      <c r="J565" s="49"/>
      <c r="K565" s="49"/>
      <c r="L565" s="49"/>
      <c r="M565" s="49"/>
      <c r="N565" s="49"/>
      <c r="O565" s="49"/>
      <c r="P565" s="49"/>
      <c r="Q565" s="49"/>
      <c r="R565" s="49"/>
      <c r="S565" s="49"/>
      <c r="T565" s="49"/>
      <c r="U565" s="49"/>
    </row>
    <row r="566" spans="1:21">
      <c r="A566" s="49"/>
      <c r="B566" s="49"/>
      <c r="C566" s="49"/>
      <c r="D566" s="49"/>
      <c r="E566" s="49"/>
      <c r="F566" s="49"/>
      <c r="G566" s="49"/>
      <c r="H566" s="49"/>
      <c r="I566" s="49"/>
      <c r="J566" s="49"/>
      <c r="K566" s="49"/>
      <c r="L566" s="49"/>
      <c r="M566" s="49"/>
      <c r="N566" s="49"/>
      <c r="O566" s="49"/>
      <c r="P566" s="49"/>
      <c r="Q566" s="49"/>
      <c r="R566" s="49"/>
      <c r="S566" s="49"/>
      <c r="T566" s="49"/>
      <c r="U566" s="49"/>
    </row>
    <row r="567" spans="1:21">
      <c r="A567" s="49"/>
      <c r="B567" s="49"/>
      <c r="C567" s="49"/>
      <c r="D567" s="49"/>
      <c r="E567" s="49"/>
      <c r="F567" s="49"/>
      <c r="G567" s="49"/>
      <c r="H567" s="49"/>
      <c r="I567" s="49"/>
      <c r="J567" s="49"/>
      <c r="K567" s="49"/>
      <c r="L567" s="49"/>
      <c r="M567" s="49"/>
      <c r="N567" s="49"/>
      <c r="O567" s="49"/>
      <c r="P567" s="49"/>
      <c r="Q567" s="49"/>
      <c r="R567" s="49"/>
      <c r="S567" s="49"/>
      <c r="T567" s="49"/>
      <c r="U567" s="49"/>
    </row>
    <row r="568" spans="1:21">
      <c r="A568" s="49"/>
      <c r="B568" s="49"/>
      <c r="C568" s="49"/>
      <c r="D568" s="49"/>
      <c r="E568" s="49"/>
      <c r="F568" s="49"/>
      <c r="G568" s="49"/>
      <c r="H568" s="49"/>
      <c r="I568" s="49"/>
      <c r="J568" s="49"/>
      <c r="K568" s="49"/>
      <c r="L568" s="49"/>
      <c r="M568" s="49"/>
      <c r="N568" s="49"/>
      <c r="O568" s="49"/>
      <c r="P568" s="49"/>
      <c r="Q568" s="49"/>
      <c r="R568" s="49"/>
      <c r="S568" s="49"/>
      <c r="T568" s="49"/>
      <c r="U568" s="49"/>
    </row>
    <row r="569" spans="1:21">
      <c r="A569" s="49"/>
      <c r="B569" s="49"/>
      <c r="C569" s="49"/>
      <c r="D569" s="49"/>
      <c r="E569" s="49"/>
      <c r="F569" s="49"/>
      <c r="G569" s="49"/>
      <c r="H569" s="49"/>
      <c r="I569" s="49"/>
      <c r="J569" s="49"/>
      <c r="K569" s="49"/>
      <c r="L569" s="49"/>
      <c r="M569" s="49"/>
      <c r="N569" s="49"/>
      <c r="O569" s="49"/>
      <c r="P569" s="49"/>
      <c r="Q569" s="49"/>
      <c r="R569" s="49"/>
      <c r="S569" s="49"/>
      <c r="T569" s="49"/>
      <c r="U569" s="49"/>
    </row>
    <row r="570" spans="1:21">
      <c r="A570" s="49"/>
      <c r="B570" s="49"/>
      <c r="C570" s="49"/>
      <c r="D570" s="49"/>
      <c r="E570" s="49"/>
      <c r="F570" s="49"/>
      <c r="G570" s="49"/>
      <c r="H570" s="49"/>
      <c r="I570" s="49"/>
      <c r="J570" s="49"/>
      <c r="K570" s="49"/>
      <c r="L570" s="49"/>
      <c r="M570" s="49"/>
      <c r="N570" s="49"/>
      <c r="O570" s="49"/>
      <c r="P570" s="49"/>
      <c r="Q570" s="49"/>
      <c r="R570" s="49"/>
      <c r="S570" s="49"/>
      <c r="T570" s="49"/>
      <c r="U570" s="49"/>
    </row>
    <row r="571" spans="1:21">
      <c r="A571" s="49"/>
      <c r="B571" s="49"/>
      <c r="C571" s="49"/>
      <c r="D571" s="49"/>
      <c r="E571" s="49"/>
      <c r="F571" s="49"/>
      <c r="G571" s="49"/>
      <c r="H571" s="49"/>
      <c r="I571" s="49"/>
      <c r="J571" s="49"/>
      <c r="K571" s="49"/>
      <c r="L571" s="49"/>
      <c r="M571" s="49"/>
      <c r="N571" s="49"/>
      <c r="O571" s="49"/>
      <c r="P571" s="49"/>
      <c r="Q571" s="49"/>
      <c r="R571" s="49"/>
      <c r="S571" s="49"/>
      <c r="T571" s="49"/>
      <c r="U571" s="49"/>
    </row>
    <row r="572" spans="1:21">
      <c r="A572" s="49"/>
      <c r="B572" s="49"/>
      <c r="C572" s="49"/>
      <c r="D572" s="49"/>
      <c r="E572" s="49"/>
      <c r="F572" s="49"/>
      <c r="G572" s="49"/>
      <c r="H572" s="49"/>
      <c r="I572" s="49"/>
      <c r="J572" s="49"/>
      <c r="K572" s="49"/>
      <c r="L572" s="49"/>
      <c r="M572" s="49"/>
      <c r="N572" s="49"/>
      <c r="O572" s="49"/>
      <c r="P572" s="49"/>
      <c r="Q572" s="49"/>
      <c r="R572" s="49"/>
      <c r="S572" s="49"/>
      <c r="T572" s="49"/>
      <c r="U572" s="49"/>
    </row>
    <row r="573" spans="1:21">
      <c r="A573" s="49"/>
      <c r="B573" s="49"/>
      <c r="C573" s="49"/>
      <c r="D573" s="49"/>
      <c r="E573" s="49"/>
      <c r="F573" s="49"/>
      <c r="G573" s="49"/>
      <c r="H573" s="49"/>
      <c r="I573" s="49"/>
      <c r="J573" s="49"/>
      <c r="K573" s="49"/>
      <c r="L573" s="49"/>
      <c r="M573" s="49"/>
      <c r="N573" s="49"/>
      <c r="O573" s="49"/>
      <c r="P573" s="49"/>
      <c r="Q573" s="49"/>
      <c r="R573" s="49"/>
      <c r="S573" s="49"/>
      <c r="T573" s="49"/>
      <c r="U573" s="49"/>
    </row>
    <row r="574" spans="1:21">
      <c r="A574" s="49"/>
      <c r="B574" s="49"/>
      <c r="C574" s="49"/>
      <c r="D574" s="49"/>
      <c r="E574" s="49"/>
      <c r="F574" s="49"/>
      <c r="G574" s="49"/>
      <c r="H574" s="49"/>
      <c r="I574" s="49"/>
      <c r="J574" s="49"/>
      <c r="K574" s="49"/>
      <c r="L574" s="49"/>
      <c r="M574" s="49"/>
      <c r="N574" s="49"/>
      <c r="O574" s="49"/>
      <c r="P574" s="49"/>
      <c r="Q574" s="49"/>
      <c r="R574" s="49"/>
      <c r="S574" s="49"/>
      <c r="T574" s="49"/>
      <c r="U574" s="49"/>
    </row>
    <row r="575" spans="1:21">
      <c r="A575" s="49"/>
      <c r="B575" s="49"/>
      <c r="C575" s="49"/>
      <c r="D575" s="49"/>
      <c r="E575" s="49"/>
      <c r="F575" s="49"/>
      <c r="G575" s="49"/>
      <c r="H575" s="49"/>
      <c r="I575" s="49"/>
      <c r="J575" s="49"/>
      <c r="K575" s="49"/>
      <c r="L575" s="49"/>
      <c r="M575" s="49"/>
      <c r="N575" s="49"/>
      <c r="O575" s="49"/>
      <c r="P575" s="49"/>
      <c r="Q575" s="49"/>
      <c r="R575" s="49"/>
      <c r="S575" s="49"/>
      <c r="T575" s="49"/>
      <c r="U575" s="49"/>
    </row>
    <row r="576" spans="1:21">
      <c r="A576" s="49"/>
      <c r="B576" s="49"/>
      <c r="C576" s="49"/>
      <c r="D576" s="49"/>
      <c r="E576" s="49"/>
      <c r="F576" s="49"/>
      <c r="G576" s="49"/>
      <c r="H576" s="49"/>
      <c r="I576" s="49"/>
      <c r="J576" s="49"/>
      <c r="K576" s="49"/>
      <c r="L576" s="49"/>
      <c r="M576" s="49"/>
      <c r="N576" s="49"/>
      <c r="O576" s="49"/>
      <c r="P576" s="49"/>
      <c r="Q576" s="49"/>
      <c r="R576" s="49"/>
      <c r="S576" s="49"/>
      <c r="T576" s="49"/>
      <c r="U576" s="49"/>
    </row>
    <row r="577" spans="1:21">
      <c r="A577" s="49"/>
      <c r="B577" s="49"/>
      <c r="C577" s="49"/>
      <c r="D577" s="49"/>
      <c r="E577" s="49"/>
      <c r="F577" s="49"/>
      <c r="G577" s="49"/>
      <c r="H577" s="49"/>
      <c r="I577" s="49"/>
      <c r="J577" s="49"/>
      <c r="K577" s="49"/>
      <c r="L577" s="49"/>
      <c r="M577" s="49"/>
      <c r="N577" s="49"/>
      <c r="O577" s="49"/>
      <c r="P577" s="49"/>
      <c r="Q577" s="49"/>
      <c r="R577" s="49"/>
      <c r="S577" s="49"/>
      <c r="T577" s="49"/>
      <c r="U577" s="49"/>
    </row>
    <row r="578" spans="1:21">
      <c r="A578" s="49"/>
      <c r="B578" s="49"/>
      <c r="C578" s="49"/>
      <c r="D578" s="49"/>
      <c r="E578" s="49"/>
      <c r="F578" s="49"/>
      <c r="G578" s="49"/>
      <c r="H578" s="49"/>
      <c r="I578" s="49"/>
      <c r="J578" s="49"/>
      <c r="K578" s="49"/>
      <c r="L578" s="49"/>
      <c r="M578" s="49"/>
      <c r="N578" s="49"/>
      <c r="O578" s="49"/>
      <c r="P578" s="49"/>
      <c r="Q578" s="49"/>
      <c r="R578" s="49"/>
      <c r="S578" s="49"/>
      <c r="T578" s="49"/>
      <c r="U578" s="49"/>
    </row>
    <row r="579" spans="1:21">
      <c r="A579" s="49"/>
      <c r="B579" s="49"/>
      <c r="C579" s="49"/>
      <c r="D579" s="49"/>
      <c r="E579" s="49"/>
      <c r="F579" s="49"/>
      <c r="G579" s="49"/>
      <c r="H579" s="49"/>
      <c r="I579" s="49"/>
      <c r="J579" s="49"/>
      <c r="K579" s="49"/>
      <c r="L579" s="49"/>
      <c r="M579" s="49"/>
      <c r="N579" s="49"/>
      <c r="O579" s="49"/>
      <c r="P579" s="49"/>
      <c r="Q579" s="49"/>
      <c r="R579" s="49"/>
      <c r="S579" s="49"/>
      <c r="T579" s="49"/>
      <c r="U579" s="49"/>
    </row>
    <row r="580" spans="1:21">
      <c r="A580" s="49"/>
      <c r="B580" s="49"/>
      <c r="C580" s="49"/>
      <c r="D580" s="49"/>
      <c r="E580" s="49"/>
      <c r="F580" s="49"/>
      <c r="G580" s="49"/>
      <c r="H580" s="49"/>
      <c r="I580" s="49"/>
      <c r="J580" s="49"/>
      <c r="K580" s="49"/>
      <c r="L580" s="49"/>
      <c r="M580" s="49"/>
      <c r="N580" s="49"/>
      <c r="O580" s="49"/>
      <c r="P580" s="49"/>
      <c r="Q580" s="49"/>
      <c r="R580" s="49"/>
      <c r="S580" s="49"/>
      <c r="T580" s="49"/>
      <c r="U580" s="49"/>
    </row>
    <row r="581" spans="1:21">
      <c r="A581" s="49"/>
      <c r="B581" s="49"/>
      <c r="C581" s="49"/>
      <c r="D581" s="49"/>
      <c r="E581" s="49"/>
      <c r="F581" s="49"/>
      <c r="G581" s="49"/>
      <c r="H581" s="49"/>
      <c r="I581" s="49"/>
      <c r="J581" s="49"/>
      <c r="K581" s="49"/>
      <c r="L581" s="49"/>
      <c r="M581" s="49"/>
      <c r="N581" s="49"/>
      <c r="O581" s="49"/>
      <c r="P581" s="49"/>
      <c r="Q581" s="49"/>
      <c r="R581" s="49"/>
      <c r="S581" s="49"/>
      <c r="T581" s="49"/>
      <c r="U581" s="49"/>
    </row>
    <row r="582" spans="1:21">
      <c r="A582" s="49"/>
      <c r="B582" s="49"/>
      <c r="C582" s="49"/>
      <c r="D582" s="49"/>
      <c r="E582" s="49"/>
      <c r="F582" s="49"/>
      <c r="G582" s="49"/>
      <c r="H582" s="49"/>
      <c r="I582" s="49"/>
      <c r="J582" s="49"/>
      <c r="K582" s="49"/>
      <c r="L582" s="49"/>
      <c r="M582" s="49"/>
      <c r="N582" s="49"/>
      <c r="O582" s="49"/>
      <c r="P582" s="49"/>
      <c r="Q582" s="49"/>
      <c r="R582" s="49"/>
      <c r="S582" s="49"/>
      <c r="T582" s="49"/>
      <c r="U582" s="49"/>
    </row>
    <row r="583" spans="1:21">
      <c r="A583" s="49"/>
      <c r="B583" s="49"/>
      <c r="C583" s="49"/>
      <c r="D583" s="49"/>
      <c r="E583" s="49"/>
      <c r="F583" s="49"/>
      <c r="G583" s="49"/>
      <c r="H583" s="49"/>
      <c r="I583" s="49"/>
      <c r="J583" s="49"/>
      <c r="K583" s="49"/>
      <c r="L583" s="49"/>
      <c r="M583" s="49"/>
      <c r="N583" s="49"/>
      <c r="O583" s="49"/>
      <c r="P583" s="49"/>
      <c r="Q583" s="49"/>
      <c r="R583" s="49"/>
      <c r="S583" s="49"/>
      <c r="T583" s="49"/>
      <c r="U583" s="49"/>
    </row>
    <row r="584" spans="1:21">
      <c r="A584" s="49"/>
      <c r="B584" s="49"/>
      <c r="C584" s="49"/>
      <c r="D584" s="49"/>
      <c r="E584" s="49"/>
      <c r="F584" s="49"/>
      <c r="G584" s="49"/>
      <c r="H584" s="49"/>
      <c r="I584" s="49"/>
      <c r="J584" s="49"/>
      <c r="K584" s="49"/>
      <c r="L584" s="49"/>
      <c r="M584" s="49"/>
      <c r="N584" s="49"/>
      <c r="O584" s="49"/>
      <c r="P584" s="49"/>
      <c r="Q584" s="49"/>
      <c r="R584" s="49"/>
      <c r="S584" s="49"/>
      <c r="T584" s="49"/>
      <c r="U584" s="49"/>
    </row>
    <row r="585" spans="1:21">
      <c r="A585" s="49"/>
      <c r="B585" s="49"/>
      <c r="C585" s="49"/>
      <c r="D585" s="49"/>
      <c r="E585" s="49"/>
      <c r="F585" s="49"/>
      <c r="G585" s="49"/>
      <c r="H585" s="49"/>
      <c r="I585" s="49"/>
      <c r="J585" s="49"/>
      <c r="K585" s="49"/>
      <c r="L585" s="49"/>
      <c r="M585" s="49"/>
      <c r="N585" s="49"/>
      <c r="O585" s="49"/>
      <c r="P585" s="49"/>
      <c r="Q585" s="49"/>
      <c r="R585" s="49"/>
      <c r="S585" s="49"/>
      <c r="T585" s="49"/>
      <c r="U585" s="49"/>
    </row>
    <row r="586" spans="1:21">
      <c r="A586" s="49"/>
      <c r="B586" s="49"/>
      <c r="C586" s="49"/>
      <c r="D586" s="49"/>
      <c r="E586" s="49"/>
      <c r="F586" s="49"/>
      <c r="G586" s="49"/>
      <c r="H586" s="49"/>
      <c r="I586" s="49"/>
      <c r="J586" s="49"/>
      <c r="K586" s="49"/>
      <c r="L586" s="49"/>
      <c r="M586" s="49"/>
      <c r="N586" s="49"/>
      <c r="O586" s="49"/>
      <c r="P586" s="49"/>
      <c r="Q586" s="49"/>
      <c r="R586" s="49"/>
      <c r="S586" s="49"/>
      <c r="T586" s="49"/>
      <c r="U586" s="49"/>
    </row>
    <row r="587" spans="1:21">
      <c r="A587" s="49"/>
      <c r="B587" s="49"/>
      <c r="C587" s="49"/>
      <c r="D587" s="49"/>
      <c r="E587" s="49"/>
      <c r="F587" s="49"/>
      <c r="G587" s="49"/>
      <c r="H587" s="49"/>
      <c r="I587" s="49"/>
      <c r="J587" s="49"/>
      <c r="K587" s="49"/>
      <c r="L587" s="49"/>
      <c r="M587" s="49"/>
      <c r="N587" s="49"/>
      <c r="O587" s="49"/>
      <c r="P587" s="49"/>
      <c r="Q587" s="49"/>
      <c r="R587" s="49"/>
      <c r="S587" s="49"/>
      <c r="T587" s="49"/>
      <c r="U587" s="49"/>
    </row>
    <row r="588" spans="1:21">
      <c r="A588" s="49"/>
      <c r="B588" s="49"/>
      <c r="C588" s="49"/>
      <c r="D588" s="49"/>
      <c r="E588" s="49"/>
      <c r="F588" s="49"/>
      <c r="G588" s="49"/>
      <c r="H588" s="49"/>
      <c r="I588" s="49"/>
      <c r="J588" s="49"/>
      <c r="K588" s="49"/>
      <c r="L588" s="49"/>
      <c r="M588" s="49"/>
      <c r="N588" s="49"/>
      <c r="O588" s="49"/>
      <c r="P588" s="49"/>
      <c r="Q588" s="49"/>
      <c r="R588" s="49"/>
      <c r="S588" s="49"/>
      <c r="T588" s="49"/>
      <c r="U588" s="49"/>
    </row>
    <row r="589" spans="1:21">
      <c r="A589" s="49"/>
      <c r="B589" s="49"/>
      <c r="C589" s="49"/>
      <c r="D589" s="49"/>
      <c r="E589" s="49"/>
      <c r="F589" s="49"/>
      <c r="G589" s="49"/>
      <c r="H589" s="49"/>
      <c r="I589" s="49"/>
      <c r="J589" s="49"/>
      <c r="K589" s="49"/>
      <c r="L589" s="49"/>
      <c r="M589" s="49"/>
      <c r="N589" s="49"/>
      <c r="O589" s="49"/>
      <c r="P589" s="49"/>
      <c r="Q589" s="49"/>
      <c r="R589" s="49"/>
      <c r="S589" s="49"/>
      <c r="T589" s="49"/>
      <c r="U589" s="49"/>
    </row>
    <row r="590" spans="1:21">
      <c r="A590" s="49"/>
      <c r="B590" s="49"/>
      <c r="C590" s="49"/>
      <c r="D590" s="49"/>
      <c r="E590" s="49"/>
      <c r="F590" s="49"/>
      <c r="G590" s="49"/>
      <c r="H590" s="49"/>
      <c r="I590" s="49"/>
      <c r="J590" s="49"/>
      <c r="K590" s="49"/>
      <c r="L590" s="49"/>
      <c r="M590" s="49"/>
      <c r="N590" s="49"/>
      <c r="O590" s="49"/>
      <c r="P590" s="49"/>
      <c r="Q590" s="49"/>
      <c r="R590" s="49"/>
      <c r="S590" s="49"/>
      <c r="T590" s="49"/>
      <c r="U590" s="49"/>
    </row>
    <row r="591" spans="1:21">
      <c r="A591" s="49"/>
      <c r="B591" s="49"/>
      <c r="C591" s="49"/>
      <c r="D591" s="49"/>
      <c r="E591" s="49"/>
      <c r="F591" s="49"/>
      <c r="G591" s="49"/>
      <c r="H591" s="49"/>
      <c r="I591" s="49"/>
      <c r="J591" s="49"/>
      <c r="K591" s="49"/>
      <c r="L591" s="49"/>
      <c r="M591" s="49"/>
      <c r="N591" s="49"/>
      <c r="O591" s="49"/>
      <c r="P591" s="49"/>
      <c r="Q591" s="49"/>
      <c r="R591" s="49"/>
      <c r="S591" s="49"/>
      <c r="T591" s="49"/>
      <c r="U591" s="49"/>
    </row>
    <row r="592" spans="1:21">
      <c r="A592" s="49"/>
      <c r="B592" s="49"/>
      <c r="C592" s="49"/>
      <c r="D592" s="49"/>
      <c r="E592" s="49"/>
      <c r="F592" s="49"/>
      <c r="G592" s="49"/>
      <c r="H592" s="49"/>
      <c r="I592" s="49"/>
      <c r="J592" s="49"/>
      <c r="K592" s="49"/>
      <c r="L592" s="49"/>
      <c r="M592" s="49"/>
      <c r="N592" s="49"/>
      <c r="O592" s="49"/>
      <c r="P592" s="49"/>
      <c r="Q592" s="49"/>
      <c r="R592" s="49"/>
      <c r="S592" s="49"/>
      <c r="T592" s="49"/>
      <c r="U592" s="49"/>
    </row>
    <row r="593" spans="1:21">
      <c r="A593" s="49"/>
      <c r="B593" s="49"/>
      <c r="C593" s="49"/>
      <c r="D593" s="49"/>
      <c r="E593" s="49"/>
      <c r="F593" s="49"/>
      <c r="G593" s="49"/>
      <c r="H593" s="49"/>
      <c r="I593" s="49"/>
      <c r="J593" s="49"/>
      <c r="K593" s="49"/>
      <c r="L593" s="49"/>
      <c r="M593" s="49"/>
      <c r="N593" s="49"/>
      <c r="O593" s="49"/>
      <c r="P593" s="49"/>
      <c r="Q593" s="49"/>
      <c r="R593" s="49"/>
      <c r="S593" s="49"/>
      <c r="T593" s="49"/>
      <c r="U593" s="49"/>
    </row>
    <row r="594" spans="1:21">
      <c r="A594" s="49"/>
      <c r="B594" s="49"/>
      <c r="C594" s="49"/>
      <c r="D594" s="49"/>
      <c r="E594" s="49"/>
      <c r="F594" s="49"/>
      <c r="G594" s="49"/>
      <c r="H594" s="49"/>
      <c r="I594" s="49"/>
      <c r="J594" s="49"/>
      <c r="K594" s="49"/>
      <c r="L594" s="49"/>
      <c r="M594" s="49"/>
      <c r="N594" s="49"/>
      <c r="O594" s="49"/>
      <c r="P594" s="49"/>
      <c r="Q594" s="49"/>
      <c r="R594" s="49"/>
      <c r="S594" s="49"/>
      <c r="T594" s="49"/>
      <c r="U594" s="49"/>
    </row>
    <row r="595" spans="1:21">
      <c r="A595" s="49"/>
      <c r="B595" s="49"/>
      <c r="C595" s="49"/>
      <c r="D595" s="49"/>
      <c r="E595" s="49"/>
      <c r="F595" s="49"/>
      <c r="G595" s="49"/>
      <c r="H595" s="49"/>
      <c r="I595" s="49"/>
      <c r="J595" s="49"/>
      <c r="K595" s="49"/>
      <c r="L595" s="49"/>
      <c r="M595" s="49"/>
      <c r="N595" s="49"/>
      <c r="O595" s="49"/>
      <c r="P595" s="49"/>
      <c r="Q595" s="49"/>
      <c r="R595" s="49"/>
      <c r="S595" s="49"/>
      <c r="T595" s="49"/>
      <c r="U595" s="49"/>
    </row>
    <row r="596" spans="1:21">
      <c r="A596" s="49"/>
      <c r="B596" s="49"/>
      <c r="C596" s="49"/>
      <c r="D596" s="49"/>
      <c r="E596" s="49"/>
      <c r="F596" s="49"/>
      <c r="G596" s="49"/>
      <c r="H596" s="49"/>
      <c r="I596" s="49"/>
      <c r="J596" s="49"/>
      <c r="K596" s="49"/>
      <c r="L596" s="49"/>
      <c r="M596" s="49"/>
      <c r="N596" s="49"/>
      <c r="O596" s="49"/>
      <c r="P596" s="49"/>
      <c r="Q596" s="49"/>
      <c r="R596" s="49"/>
      <c r="S596" s="49"/>
      <c r="T596" s="49"/>
      <c r="U596" s="49"/>
    </row>
    <row r="597" spans="1:21">
      <c r="A597" s="49"/>
      <c r="B597" s="49"/>
      <c r="C597" s="49"/>
      <c r="D597" s="49"/>
      <c r="E597" s="49"/>
      <c r="F597" s="49"/>
      <c r="G597" s="49"/>
      <c r="H597" s="49"/>
      <c r="I597" s="49"/>
      <c r="J597" s="49"/>
      <c r="K597" s="49"/>
      <c r="L597" s="49"/>
      <c r="M597" s="49"/>
      <c r="N597" s="49"/>
      <c r="O597" s="49"/>
      <c r="P597" s="49"/>
      <c r="Q597" s="49"/>
      <c r="R597" s="49"/>
      <c r="S597" s="49"/>
      <c r="T597" s="49"/>
      <c r="U597" s="49"/>
    </row>
    <row r="598" spans="1:21">
      <c r="A598" s="49"/>
      <c r="B598" s="49"/>
      <c r="C598" s="49"/>
      <c r="D598" s="49"/>
      <c r="E598" s="49"/>
      <c r="F598" s="49"/>
      <c r="G598" s="49"/>
      <c r="H598" s="49"/>
      <c r="I598" s="49"/>
      <c r="J598" s="49"/>
      <c r="K598" s="49"/>
      <c r="L598" s="49"/>
      <c r="M598" s="49"/>
      <c r="N598" s="49"/>
      <c r="O598" s="49"/>
      <c r="P598" s="49"/>
      <c r="Q598" s="49"/>
      <c r="R598" s="49"/>
      <c r="S598" s="49"/>
      <c r="T598" s="49"/>
      <c r="U598" s="49"/>
    </row>
    <row r="599" spans="1:21">
      <c r="A599" s="49"/>
      <c r="B599" s="49"/>
      <c r="C599" s="49"/>
      <c r="D599" s="49"/>
      <c r="E599" s="49"/>
      <c r="F599" s="49"/>
      <c r="G599" s="49"/>
      <c r="H599" s="49"/>
      <c r="I599" s="49"/>
      <c r="J599" s="49"/>
      <c r="K599" s="49"/>
      <c r="L599" s="49"/>
      <c r="M599" s="49"/>
      <c r="N599" s="49"/>
      <c r="O599" s="49"/>
      <c r="P599" s="49"/>
      <c r="Q599" s="49"/>
      <c r="R599" s="49"/>
      <c r="S599" s="49"/>
      <c r="T599" s="49"/>
      <c r="U599" s="49"/>
    </row>
    <row r="600" spans="1:21">
      <c r="A600" s="49"/>
      <c r="B600" s="49"/>
      <c r="C600" s="49"/>
      <c r="D600" s="49"/>
      <c r="E600" s="49"/>
      <c r="F600" s="49"/>
      <c r="G600" s="49"/>
      <c r="H600" s="49"/>
      <c r="I600" s="49"/>
      <c r="J600" s="49"/>
      <c r="K600" s="49"/>
      <c r="L600" s="49"/>
      <c r="M600" s="49"/>
      <c r="N600" s="49"/>
      <c r="O600" s="49"/>
      <c r="P600" s="49"/>
      <c r="Q600" s="49"/>
      <c r="R600" s="49"/>
      <c r="S600" s="49"/>
      <c r="T600" s="49"/>
      <c r="U600" s="49"/>
    </row>
    <row r="601" spans="1:21">
      <c r="A601" s="49"/>
      <c r="B601" s="49"/>
      <c r="C601" s="49"/>
      <c r="D601" s="49"/>
      <c r="E601" s="49"/>
      <c r="F601" s="49"/>
      <c r="G601" s="49"/>
      <c r="H601" s="49"/>
      <c r="I601" s="49"/>
      <c r="J601" s="49"/>
      <c r="K601" s="49"/>
      <c r="L601" s="49"/>
      <c r="M601" s="49"/>
      <c r="N601" s="49"/>
      <c r="O601" s="49"/>
      <c r="P601" s="49"/>
      <c r="Q601" s="49"/>
      <c r="R601" s="49"/>
      <c r="S601" s="49"/>
      <c r="T601" s="49"/>
      <c r="U601" s="49"/>
    </row>
    <row r="602" spans="1:21">
      <c r="A602" s="49"/>
      <c r="B602" s="49"/>
      <c r="C602" s="49"/>
      <c r="D602" s="49"/>
      <c r="E602" s="49"/>
      <c r="F602" s="49"/>
      <c r="G602" s="49"/>
      <c r="H602" s="49"/>
      <c r="I602" s="49"/>
      <c r="J602" s="49"/>
      <c r="K602" s="49"/>
      <c r="L602" s="49"/>
      <c r="M602" s="49"/>
      <c r="N602" s="49"/>
      <c r="O602" s="49"/>
      <c r="P602" s="49"/>
      <c r="Q602" s="49"/>
      <c r="R602" s="49"/>
      <c r="S602" s="49"/>
      <c r="T602" s="49"/>
      <c r="U602" s="49"/>
    </row>
    <row r="603" spans="1:21">
      <c r="A603" s="49"/>
      <c r="B603" s="49"/>
      <c r="C603" s="49"/>
      <c r="D603" s="49"/>
      <c r="E603" s="49"/>
      <c r="F603" s="49"/>
      <c r="G603" s="49"/>
      <c r="H603" s="49"/>
      <c r="I603" s="49"/>
      <c r="J603" s="49"/>
      <c r="K603" s="49"/>
      <c r="L603" s="49"/>
      <c r="M603" s="49"/>
      <c r="N603" s="49"/>
      <c r="O603" s="49"/>
      <c r="P603" s="49"/>
      <c r="Q603" s="49"/>
      <c r="R603" s="49"/>
      <c r="S603" s="49"/>
      <c r="T603" s="49"/>
      <c r="U603" s="49"/>
    </row>
    <row r="604" spans="1:21">
      <c r="A604" s="49"/>
      <c r="B604" s="49"/>
      <c r="C604" s="49"/>
      <c r="D604" s="49"/>
      <c r="E604" s="49"/>
      <c r="F604" s="49"/>
      <c r="G604" s="49"/>
      <c r="H604" s="49"/>
      <c r="I604" s="49"/>
      <c r="J604" s="49"/>
      <c r="K604" s="49"/>
      <c r="L604" s="49"/>
      <c r="M604" s="49"/>
      <c r="N604" s="49"/>
      <c r="O604" s="49"/>
      <c r="P604" s="49"/>
      <c r="Q604" s="49"/>
      <c r="R604" s="49"/>
      <c r="S604" s="49"/>
      <c r="T604" s="49"/>
      <c r="U604" s="49"/>
    </row>
    <row r="605" spans="1:21">
      <c r="A605" s="49"/>
      <c r="B605" s="49"/>
      <c r="C605" s="49"/>
      <c r="D605" s="49"/>
      <c r="E605" s="49"/>
      <c r="F605" s="49"/>
      <c r="G605" s="49"/>
      <c r="H605" s="49"/>
      <c r="I605" s="49"/>
      <c r="J605" s="49"/>
      <c r="K605" s="49"/>
      <c r="L605" s="49"/>
      <c r="M605" s="49"/>
      <c r="N605" s="49"/>
      <c r="O605" s="49"/>
      <c r="P605" s="49"/>
      <c r="Q605" s="49"/>
      <c r="R605" s="49"/>
      <c r="S605" s="49"/>
      <c r="T605" s="49"/>
      <c r="U605" s="49"/>
    </row>
    <row r="606" spans="1:21">
      <c r="A606" s="49"/>
      <c r="B606" s="49"/>
      <c r="C606" s="49"/>
      <c r="D606" s="49"/>
      <c r="E606" s="49"/>
      <c r="F606" s="49"/>
      <c r="G606" s="49"/>
      <c r="H606" s="49"/>
      <c r="I606" s="49"/>
      <c r="J606" s="49"/>
      <c r="K606" s="49"/>
      <c r="L606" s="49"/>
      <c r="M606" s="49"/>
      <c r="N606" s="49"/>
      <c r="O606" s="49"/>
      <c r="P606" s="49"/>
      <c r="Q606" s="49"/>
      <c r="R606" s="49"/>
      <c r="S606" s="49"/>
      <c r="T606" s="49"/>
      <c r="U606" s="49"/>
    </row>
    <row r="607" spans="1:21">
      <c r="A607" s="49"/>
      <c r="B607" s="49"/>
      <c r="C607" s="49"/>
      <c r="D607" s="49"/>
      <c r="E607" s="49"/>
      <c r="F607" s="49"/>
      <c r="G607" s="49"/>
      <c r="H607" s="49"/>
      <c r="I607" s="49"/>
      <c r="J607" s="49"/>
      <c r="K607" s="49"/>
      <c r="L607" s="49"/>
      <c r="M607" s="49"/>
      <c r="N607" s="49"/>
      <c r="O607" s="49"/>
      <c r="P607" s="49"/>
      <c r="Q607" s="49"/>
      <c r="R607" s="49"/>
      <c r="S607" s="49"/>
      <c r="T607" s="49"/>
      <c r="U607" s="49"/>
    </row>
    <row r="608" spans="1:21">
      <c r="A608" s="49"/>
      <c r="B608" s="49"/>
      <c r="C608" s="49"/>
      <c r="D608" s="49"/>
      <c r="E608" s="49"/>
      <c r="F608" s="49"/>
      <c r="G608" s="49"/>
      <c r="H608" s="49"/>
      <c r="I608" s="49"/>
      <c r="J608" s="49"/>
      <c r="K608" s="49"/>
      <c r="L608" s="49"/>
      <c r="M608" s="49"/>
      <c r="N608" s="49"/>
      <c r="O608" s="49"/>
      <c r="P608" s="49"/>
      <c r="Q608" s="49"/>
      <c r="R608" s="49"/>
      <c r="S608" s="49"/>
      <c r="T608" s="49"/>
      <c r="U608" s="49"/>
    </row>
    <row r="609" spans="1:21">
      <c r="A609" s="49"/>
      <c r="B609" s="49"/>
      <c r="C609" s="49"/>
      <c r="D609" s="49"/>
      <c r="E609" s="49"/>
      <c r="F609" s="49"/>
      <c r="G609" s="49"/>
      <c r="H609" s="49"/>
      <c r="I609" s="49"/>
      <c r="J609" s="49"/>
      <c r="K609" s="49"/>
      <c r="L609" s="49"/>
      <c r="M609" s="49"/>
      <c r="N609" s="49"/>
      <c r="O609" s="49"/>
      <c r="P609" s="49"/>
      <c r="Q609" s="49"/>
      <c r="R609" s="49"/>
      <c r="S609" s="49"/>
      <c r="T609" s="49"/>
      <c r="U609" s="49"/>
    </row>
    <row r="610" spans="1:21">
      <c r="A610" s="49"/>
      <c r="B610" s="49"/>
      <c r="C610" s="49"/>
      <c r="D610" s="49"/>
      <c r="E610" s="49"/>
      <c r="F610" s="49"/>
      <c r="G610" s="49"/>
      <c r="H610" s="49"/>
      <c r="I610" s="49"/>
      <c r="J610" s="49"/>
      <c r="K610" s="49"/>
      <c r="L610" s="49"/>
      <c r="M610" s="49"/>
      <c r="N610" s="49"/>
      <c r="O610" s="49"/>
      <c r="P610" s="49"/>
      <c r="Q610" s="49"/>
      <c r="R610" s="49"/>
      <c r="S610" s="49"/>
      <c r="T610" s="49"/>
      <c r="U610" s="49"/>
    </row>
    <row r="611" spans="1:21">
      <c r="A611" s="49"/>
      <c r="B611" s="49"/>
      <c r="C611" s="49"/>
      <c r="D611" s="49"/>
      <c r="E611" s="49"/>
      <c r="F611" s="49"/>
      <c r="G611" s="49"/>
      <c r="H611" s="49"/>
      <c r="I611" s="49"/>
      <c r="J611" s="49"/>
      <c r="K611" s="49"/>
      <c r="L611" s="49"/>
      <c r="M611" s="49"/>
      <c r="N611" s="49"/>
      <c r="O611" s="49"/>
      <c r="P611" s="49"/>
      <c r="Q611" s="49"/>
      <c r="R611" s="49"/>
      <c r="S611" s="49"/>
      <c r="T611" s="49"/>
      <c r="U611" s="49"/>
    </row>
    <row r="612" spans="1:21">
      <c r="A612" s="49"/>
      <c r="B612" s="49"/>
      <c r="C612" s="49"/>
      <c r="D612" s="49"/>
      <c r="E612" s="49"/>
      <c r="F612" s="49"/>
      <c r="G612" s="49"/>
      <c r="H612" s="49"/>
      <c r="I612" s="49"/>
      <c r="J612" s="49"/>
      <c r="K612" s="49"/>
      <c r="L612" s="49"/>
      <c r="M612" s="49"/>
      <c r="N612" s="49"/>
      <c r="O612" s="49"/>
      <c r="P612" s="49"/>
      <c r="Q612" s="49"/>
      <c r="R612" s="49"/>
      <c r="S612" s="49"/>
      <c r="T612" s="49"/>
      <c r="U612" s="49"/>
    </row>
    <row r="613" spans="1:21">
      <c r="A613" s="49"/>
      <c r="B613" s="49"/>
      <c r="C613" s="49"/>
      <c r="D613" s="49"/>
      <c r="E613" s="49"/>
      <c r="F613" s="49"/>
      <c r="G613" s="49"/>
      <c r="H613" s="49"/>
      <c r="I613" s="49"/>
      <c r="J613" s="49"/>
      <c r="K613" s="49"/>
      <c r="L613" s="49"/>
      <c r="M613" s="49"/>
      <c r="N613" s="49"/>
      <c r="O613" s="49"/>
      <c r="P613" s="49"/>
      <c r="Q613" s="49"/>
      <c r="R613" s="49"/>
      <c r="S613" s="49"/>
      <c r="T613" s="49"/>
      <c r="U613" s="49"/>
    </row>
    <row r="614" spans="1:21">
      <c r="A614" s="49"/>
      <c r="B614" s="49"/>
      <c r="C614" s="49"/>
      <c r="D614" s="49"/>
      <c r="E614" s="49"/>
      <c r="F614" s="49"/>
      <c r="G614" s="49"/>
      <c r="H614" s="49"/>
      <c r="I614" s="49"/>
      <c r="J614" s="49"/>
      <c r="K614" s="49"/>
      <c r="L614" s="49"/>
      <c r="M614" s="49"/>
      <c r="N614" s="49"/>
      <c r="O614" s="49"/>
      <c r="P614" s="49"/>
      <c r="Q614" s="49"/>
      <c r="R614" s="49"/>
      <c r="S614" s="49"/>
      <c r="T614" s="49"/>
      <c r="U614" s="49"/>
    </row>
    <row r="615" spans="1:21">
      <c r="A615" s="49"/>
      <c r="B615" s="49"/>
      <c r="C615" s="49"/>
      <c r="D615" s="49"/>
      <c r="E615" s="49"/>
      <c r="F615" s="49"/>
      <c r="G615" s="49"/>
      <c r="H615" s="49"/>
      <c r="I615" s="49"/>
      <c r="J615" s="49"/>
      <c r="K615" s="49"/>
      <c r="L615" s="49"/>
      <c r="M615" s="49"/>
      <c r="N615" s="49"/>
      <c r="O615" s="49"/>
      <c r="P615" s="49"/>
      <c r="Q615" s="49"/>
      <c r="R615" s="49"/>
      <c r="S615" s="49"/>
      <c r="T615" s="49"/>
      <c r="U615" s="49"/>
    </row>
    <row r="616" spans="1:21">
      <c r="A616" s="49"/>
      <c r="B616" s="49"/>
      <c r="C616" s="49"/>
      <c r="D616" s="49"/>
      <c r="E616" s="49"/>
      <c r="F616" s="49"/>
      <c r="G616" s="49"/>
      <c r="H616" s="49"/>
      <c r="I616" s="49"/>
      <c r="J616" s="49"/>
      <c r="K616" s="49"/>
      <c r="L616" s="49"/>
      <c r="M616" s="49"/>
      <c r="N616" s="49"/>
      <c r="O616" s="49"/>
      <c r="P616" s="49"/>
      <c r="Q616" s="49"/>
      <c r="R616" s="49"/>
      <c r="S616" s="49"/>
      <c r="T616" s="49"/>
      <c r="U616" s="49"/>
    </row>
    <row r="617" spans="1:21">
      <c r="A617" s="49"/>
      <c r="B617" s="49"/>
      <c r="C617" s="49"/>
      <c r="D617" s="49"/>
      <c r="E617" s="49"/>
      <c r="F617" s="49"/>
      <c r="G617" s="49"/>
      <c r="H617" s="49"/>
      <c r="I617" s="49"/>
      <c r="J617" s="49"/>
      <c r="K617" s="49"/>
      <c r="L617" s="49"/>
      <c r="M617" s="49"/>
      <c r="N617" s="49"/>
      <c r="O617" s="49"/>
      <c r="P617" s="49"/>
      <c r="Q617" s="49"/>
      <c r="R617" s="49"/>
      <c r="S617" s="49"/>
      <c r="T617" s="49"/>
      <c r="U617" s="49"/>
    </row>
    <row r="618" spans="1:21">
      <c r="A618" s="49"/>
      <c r="B618" s="49"/>
      <c r="C618" s="49"/>
      <c r="D618" s="49"/>
      <c r="E618" s="49"/>
      <c r="F618" s="49"/>
      <c r="G618" s="49"/>
      <c r="H618" s="49"/>
      <c r="I618" s="49"/>
      <c r="J618" s="49"/>
      <c r="K618" s="49"/>
      <c r="L618" s="49"/>
      <c r="M618" s="49"/>
      <c r="N618" s="49"/>
      <c r="O618" s="49"/>
      <c r="P618" s="49"/>
      <c r="Q618" s="49"/>
      <c r="R618" s="49"/>
      <c r="S618" s="49"/>
      <c r="T618" s="49"/>
      <c r="U618" s="49"/>
    </row>
    <row r="619" spans="1:21">
      <c r="A619" s="49"/>
      <c r="B619" s="49"/>
      <c r="C619" s="49"/>
      <c r="D619" s="49"/>
      <c r="E619" s="49"/>
      <c r="F619" s="49"/>
      <c r="G619" s="49"/>
      <c r="H619" s="49"/>
      <c r="I619" s="49"/>
      <c r="J619" s="49"/>
      <c r="K619" s="49"/>
      <c r="L619" s="49"/>
      <c r="M619" s="49"/>
      <c r="N619" s="49"/>
      <c r="O619" s="49"/>
      <c r="P619" s="49"/>
      <c r="Q619" s="49"/>
      <c r="R619" s="49"/>
      <c r="S619" s="49"/>
      <c r="T619" s="49"/>
      <c r="U619" s="49"/>
    </row>
    <row r="620" spans="1:21">
      <c r="A620" s="49"/>
      <c r="B620" s="49"/>
      <c r="C620" s="49"/>
      <c r="D620" s="49"/>
      <c r="E620" s="49"/>
      <c r="F620" s="49"/>
      <c r="G620" s="49"/>
      <c r="H620" s="49"/>
      <c r="I620" s="49"/>
      <c r="J620" s="49"/>
      <c r="K620" s="49"/>
      <c r="L620" s="49"/>
      <c r="M620" s="49"/>
      <c r="N620" s="49"/>
      <c r="O620" s="49"/>
      <c r="P620" s="49"/>
      <c r="Q620" s="49"/>
      <c r="R620" s="49"/>
      <c r="S620" s="49"/>
      <c r="T620" s="49"/>
      <c r="U620" s="49"/>
    </row>
    <row r="621" spans="1:21">
      <c r="A621" s="49"/>
      <c r="B621" s="49"/>
      <c r="C621" s="49"/>
      <c r="D621" s="49"/>
      <c r="E621" s="49"/>
      <c r="F621" s="49"/>
      <c r="G621" s="49"/>
      <c r="H621" s="49"/>
      <c r="I621" s="49"/>
      <c r="J621" s="49"/>
      <c r="K621" s="49"/>
      <c r="L621" s="49"/>
      <c r="M621" s="49"/>
      <c r="N621" s="49"/>
      <c r="O621" s="49"/>
      <c r="P621" s="49"/>
      <c r="Q621" s="49"/>
      <c r="R621" s="49"/>
      <c r="S621" s="49"/>
      <c r="T621" s="49"/>
      <c r="U621" s="49"/>
    </row>
    <row r="622" spans="1:21">
      <c r="A622" s="49"/>
      <c r="B622" s="49"/>
      <c r="C622" s="49"/>
      <c r="D622" s="49"/>
      <c r="E622" s="49"/>
      <c r="F622" s="49"/>
      <c r="G622" s="49"/>
      <c r="H622" s="49"/>
      <c r="I622" s="49"/>
      <c r="J622" s="49"/>
      <c r="K622" s="49"/>
      <c r="L622" s="49"/>
      <c r="M622" s="49"/>
      <c r="N622" s="49"/>
      <c r="O622" s="49"/>
      <c r="P622" s="49"/>
      <c r="Q622" s="49"/>
      <c r="R622" s="49"/>
      <c r="S622" s="49"/>
      <c r="T622" s="49"/>
      <c r="U622" s="49"/>
    </row>
    <row r="623" spans="1:21">
      <c r="A623" s="49"/>
      <c r="B623" s="49"/>
      <c r="C623" s="49"/>
      <c r="D623" s="49"/>
      <c r="E623" s="49"/>
      <c r="F623" s="49"/>
      <c r="G623" s="49"/>
      <c r="H623" s="49"/>
      <c r="I623" s="49"/>
      <c r="J623" s="49"/>
      <c r="K623" s="49"/>
      <c r="L623" s="49"/>
      <c r="M623" s="49"/>
      <c r="N623" s="49"/>
      <c r="O623" s="49"/>
      <c r="P623" s="49"/>
      <c r="Q623" s="49"/>
      <c r="R623" s="49"/>
      <c r="S623" s="49"/>
      <c r="T623" s="49"/>
      <c r="U623" s="49"/>
    </row>
    <row r="624" spans="1:21">
      <c r="A624" s="49"/>
      <c r="B624" s="49"/>
      <c r="C624" s="49"/>
      <c r="D624" s="49"/>
      <c r="E624" s="49"/>
      <c r="F624" s="49"/>
      <c r="G624" s="49"/>
      <c r="H624" s="49"/>
      <c r="I624" s="49"/>
      <c r="J624" s="49"/>
      <c r="K624" s="49"/>
      <c r="L624" s="49"/>
      <c r="M624" s="49"/>
      <c r="N624" s="49"/>
      <c r="O624" s="49"/>
      <c r="P624" s="49"/>
      <c r="Q624" s="49"/>
      <c r="R624" s="49"/>
      <c r="S624" s="49"/>
      <c r="T624" s="49"/>
      <c r="U624" s="49"/>
    </row>
    <row r="625" spans="1:21">
      <c r="A625" s="49"/>
      <c r="B625" s="49"/>
      <c r="C625" s="49"/>
      <c r="D625" s="49"/>
      <c r="E625" s="49"/>
      <c r="F625" s="49"/>
      <c r="G625" s="49"/>
      <c r="H625" s="49"/>
      <c r="I625" s="49"/>
      <c r="J625" s="49"/>
      <c r="K625" s="49"/>
      <c r="L625" s="49"/>
      <c r="M625" s="49"/>
      <c r="N625" s="49"/>
      <c r="O625" s="49"/>
      <c r="P625" s="49"/>
      <c r="Q625" s="49"/>
      <c r="R625" s="49"/>
      <c r="S625" s="49"/>
      <c r="T625" s="49"/>
      <c r="U625" s="49"/>
    </row>
    <row r="626" spans="1:21">
      <c r="A626" s="49"/>
      <c r="B626" s="49"/>
      <c r="C626" s="49"/>
      <c r="D626" s="49"/>
      <c r="E626" s="49"/>
      <c r="F626" s="49"/>
      <c r="G626" s="49"/>
      <c r="H626" s="49"/>
      <c r="I626" s="49"/>
      <c r="J626" s="49"/>
      <c r="K626" s="49"/>
      <c r="L626" s="49"/>
      <c r="M626" s="49"/>
      <c r="N626" s="49"/>
      <c r="O626" s="49"/>
      <c r="P626" s="49"/>
      <c r="Q626" s="49"/>
      <c r="R626" s="49"/>
      <c r="S626" s="49"/>
      <c r="T626" s="49"/>
      <c r="U626" s="49"/>
    </row>
    <row r="627" spans="1:21">
      <c r="A627" s="49"/>
      <c r="B627" s="49"/>
      <c r="C627" s="49"/>
      <c r="D627" s="49"/>
      <c r="E627" s="49"/>
      <c r="F627" s="49"/>
      <c r="G627" s="49"/>
      <c r="H627" s="49"/>
      <c r="I627" s="49"/>
      <c r="J627" s="49"/>
      <c r="K627" s="49"/>
      <c r="L627" s="49"/>
      <c r="M627" s="49"/>
      <c r="N627" s="49"/>
      <c r="O627" s="49"/>
      <c r="P627" s="49"/>
      <c r="Q627" s="49"/>
      <c r="R627" s="49"/>
      <c r="S627" s="49"/>
      <c r="T627" s="49"/>
      <c r="U627" s="49"/>
    </row>
    <row r="628" spans="1:21">
      <c r="A628" s="49"/>
      <c r="B628" s="49"/>
      <c r="C628" s="49"/>
      <c r="D628" s="49"/>
      <c r="E628" s="49"/>
      <c r="F628" s="49"/>
      <c r="G628" s="49"/>
      <c r="H628" s="49"/>
      <c r="I628" s="49"/>
      <c r="J628" s="49"/>
      <c r="K628" s="49"/>
      <c r="L628" s="49"/>
      <c r="M628" s="49"/>
      <c r="N628" s="49"/>
      <c r="O628" s="49"/>
      <c r="P628" s="49"/>
      <c r="Q628" s="49"/>
      <c r="R628" s="49"/>
      <c r="S628" s="49"/>
      <c r="T628" s="49"/>
      <c r="U628" s="49"/>
    </row>
    <row r="629" spans="1:21">
      <c r="A629" s="49"/>
      <c r="B629" s="49"/>
      <c r="C629" s="49"/>
      <c r="D629" s="49"/>
      <c r="E629" s="49"/>
      <c r="F629" s="49"/>
      <c r="G629" s="49"/>
      <c r="H629" s="49"/>
      <c r="I629" s="49"/>
      <c r="J629" s="49"/>
      <c r="K629" s="49"/>
      <c r="L629" s="49"/>
      <c r="M629" s="49"/>
      <c r="N629" s="49"/>
      <c r="O629" s="49"/>
      <c r="P629" s="49"/>
      <c r="Q629" s="49"/>
      <c r="R629" s="49"/>
      <c r="S629" s="49"/>
      <c r="T629" s="49"/>
      <c r="U629" s="49"/>
    </row>
    <row r="630" spans="1:21">
      <c r="A630" s="49"/>
      <c r="B630" s="49"/>
      <c r="C630" s="49"/>
      <c r="D630" s="49"/>
      <c r="E630" s="49"/>
      <c r="F630" s="49"/>
      <c r="G630" s="49"/>
      <c r="H630" s="49"/>
      <c r="I630" s="49"/>
      <c r="J630" s="49"/>
      <c r="K630" s="49"/>
      <c r="L630" s="49"/>
      <c r="M630" s="49"/>
      <c r="N630" s="49"/>
      <c r="O630" s="49"/>
      <c r="P630" s="49"/>
      <c r="Q630" s="49"/>
      <c r="R630" s="49"/>
      <c r="S630" s="49"/>
      <c r="T630" s="49"/>
      <c r="U630" s="49"/>
    </row>
    <row r="631" spans="1:21">
      <c r="A631" s="49"/>
      <c r="B631" s="49"/>
      <c r="C631" s="49"/>
      <c r="D631" s="49"/>
      <c r="E631" s="49"/>
      <c r="F631" s="49"/>
      <c r="G631" s="49"/>
      <c r="H631" s="49"/>
      <c r="I631" s="49"/>
      <c r="J631" s="49"/>
      <c r="K631" s="49"/>
      <c r="L631" s="49"/>
      <c r="M631" s="49"/>
      <c r="N631" s="49"/>
      <c r="O631" s="49"/>
      <c r="P631" s="49"/>
      <c r="Q631" s="49"/>
      <c r="R631" s="49"/>
      <c r="S631" s="49"/>
      <c r="T631" s="49"/>
      <c r="U631" s="49"/>
    </row>
    <row r="632" spans="1:21">
      <c r="A632" s="49"/>
      <c r="B632" s="49"/>
      <c r="C632" s="49"/>
      <c r="D632" s="49"/>
      <c r="E632" s="49"/>
      <c r="F632" s="49"/>
      <c r="G632" s="49"/>
      <c r="H632" s="49"/>
      <c r="I632" s="49"/>
      <c r="J632" s="49"/>
      <c r="K632" s="49"/>
      <c r="L632" s="49"/>
      <c r="M632" s="49"/>
      <c r="N632" s="49"/>
      <c r="O632" s="49"/>
      <c r="P632" s="49"/>
      <c r="Q632" s="49"/>
      <c r="R632" s="49"/>
      <c r="S632" s="49"/>
      <c r="T632" s="49"/>
      <c r="U632" s="49"/>
    </row>
    <row r="633" spans="1:21">
      <c r="A633" s="49"/>
      <c r="B633" s="49"/>
      <c r="C633" s="49"/>
      <c r="D633" s="49"/>
      <c r="E633" s="49"/>
      <c r="F633" s="49"/>
      <c r="G633" s="49"/>
      <c r="H633" s="49"/>
      <c r="I633" s="49"/>
      <c r="J633" s="49"/>
      <c r="K633" s="49"/>
      <c r="L633" s="49"/>
      <c r="M633" s="49"/>
      <c r="N633" s="49"/>
      <c r="O633" s="49"/>
      <c r="P633" s="49"/>
      <c r="Q633" s="49"/>
      <c r="R633" s="49"/>
      <c r="S633" s="49"/>
      <c r="T633" s="49"/>
      <c r="U633" s="49"/>
    </row>
    <row r="634" spans="1:21">
      <c r="A634" s="49"/>
      <c r="B634" s="49"/>
      <c r="C634" s="49"/>
      <c r="D634" s="49"/>
      <c r="E634" s="49"/>
      <c r="F634" s="49"/>
      <c r="G634" s="49"/>
      <c r="H634" s="49"/>
      <c r="I634" s="49"/>
      <c r="J634" s="49"/>
      <c r="K634" s="49"/>
      <c r="L634" s="49"/>
      <c r="M634" s="49"/>
      <c r="N634" s="49"/>
      <c r="O634" s="49"/>
      <c r="P634" s="49"/>
      <c r="Q634" s="49"/>
      <c r="R634" s="49"/>
      <c r="S634" s="49"/>
      <c r="T634" s="49"/>
      <c r="U634" s="49"/>
    </row>
    <row r="635" spans="1:21">
      <c r="A635" s="49"/>
      <c r="B635" s="49"/>
      <c r="C635" s="49"/>
      <c r="D635" s="49"/>
      <c r="E635" s="49"/>
      <c r="F635" s="49"/>
      <c r="G635" s="49"/>
      <c r="H635" s="49"/>
      <c r="I635" s="49"/>
      <c r="J635" s="49"/>
      <c r="K635" s="49"/>
      <c r="L635" s="49"/>
      <c r="M635" s="49"/>
      <c r="N635" s="49"/>
      <c r="O635" s="49"/>
      <c r="P635" s="49"/>
      <c r="Q635" s="49"/>
      <c r="R635" s="49"/>
      <c r="S635" s="49"/>
      <c r="T635" s="49"/>
      <c r="U635" s="49"/>
    </row>
    <row r="636" spans="1:21">
      <c r="A636" s="49"/>
      <c r="B636" s="49"/>
      <c r="C636" s="49"/>
      <c r="D636" s="49"/>
      <c r="E636" s="49"/>
      <c r="F636" s="49"/>
      <c r="G636" s="49"/>
      <c r="H636" s="49"/>
      <c r="I636" s="49"/>
      <c r="J636" s="49"/>
      <c r="K636" s="49"/>
      <c r="L636" s="49"/>
      <c r="M636" s="49"/>
      <c r="N636" s="49"/>
      <c r="O636" s="49"/>
      <c r="P636" s="49"/>
      <c r="Q636" s="49"/>
      <c r="R636" s="49"/>
      <c r="S636" s="49"/>
      <c r="T636" s="49"/>
      <c r="U636" s="49"/>
    </row>
    <row r="637" spans="1:21">
      <c r="A637" s="49"/>
      <c r="B637" s="49"/>
      <c r="C637" s="49"/>
      <c r="D637" s="49"/>
      <c r="E637" s="49"/>
      <c r="F637" s="49"/>
      <c r="G637" s="49"/>
      <c r="H637" s="49"/>
      <c r="I637" s="49"/>
      <c r="J637" s="49"/>
      <c r="K637" s="49"/>
      <c r="L637" s="49"/>
      <c r="M637" s="49"/>
      <c r="N637" s="49"/>
      <c r="O637" s="49"/>
      <c r="P637" s="49"/>
      <c r="Q637" s="49"/>
      <c r="R637" s="49"/>
      <c r="S637" s="49"/>
      <c r="T637" s="49"/>
      <c r="U637" s="49"/>
    </row>
    <row r="638" spans="1:21">
      <c r="A638" s="49"/>
      <c r="B638" s="49"/>
      <c r="C638" s="49"/>
      <c r="D638" s="49"/>
      <c r="E638" s="49"/>
      <c r="F638" s="49"/>
      <c r="G638" s="49"/>
      <c r="H638" s="49"/>
      <c r="I638" s="49"/>
      <c r="J638" s="49"/>
      <c r="K638" s="49"/>
      <c r="L638" s="49"/>
      <c r="M638" s="49"/>
      <c r="N638" s="49"/>
      <c r="O638" s="49"/>
      <c r="P638" s="49"/>
      <c r="Q638" s="49"/>
      <c r="R638" s="49"/>
      <c r="S638" s="49"/>
      <c r="T638" s="49"/>
      <c r="U638" s="49"/>
    </row>
    <row r="639" spans="1:21">
      <c r="A639" s="49"/>
      <c r="B639" s="49"/>
      <c r="C639" s="49"/>
      <c r="D639" s="49"/>
      <c r="E639" s="49"/>
      <c r="F639" s="49"/>
      <c r="G639" s="49"/>
      <c r="H639" s="49"/>
      <c r="I639" s="49"/>
      <c r="J639" s="49"/>
      <c r="K639" s="49"/>
      <c r="L639" s="49"/>
      <c r="M639" s="49"/>
      <c r="N639" s="49"/>
      <c r="O639" s="49"/>
      <c r="P639" s="49"/>
      <c r="Q639" s="49"/>
      <c r="R639" s="49"/>
      <c r="S639" s="49"/>
      <c r="T639" s="49"/>
      <c r="U639" s="49"/>
    </row>
    <row r="640" spans="1:21">
      <c r="A640" s="49"/>
      <c r="B640" s="49"/>
      <c r="C640" s="49"/>
      <c r="D640" s="49"/>
      <c r="E640" s="49"/>
      <c r="F640" s="49"/>
      <c r="G640" s="49"/>
      <c r="H640" s="49"/>
      <c r="I640" s="49"/>
      <c r="J640" s="49"/>
      <c r="K640" s="49"/>
      <c r="L640" s="49"/>
      <c r="M640" s="49"/>
      <c r="N640" s="49"/>
      <c r="O640" s="49"/>
      <c r="P640" s="49"/>
      <c r="Q640" s="49"/>
      <c r="R640" s="49"/>
      <c r="S640" s="49"/>
      <c r="T640" s="49"/>
      <c r="U640" s="49"/>
    </row>
    <row r="641" spans="1:21">
      <c r="A641" s="49"/>
      <c r="B641" s="49"/>
      <c r="C641" s="49"/>
      <c r="D641" s="49"/>
      <c r="E641" s="49"/>
      <c r="F641" s="49"/>
      <c r="G641" s="49"/>
      <c r="H641" s="49"/>
      <c r="I641" s="49"/>
      <c r="J641" s="49"/>
      <c r="K641" s="49"/>
      <c r="L641" s="49"/>
      <c r="M641" s="49"/>
      <c r="N641" s="49"/>
      <c r="O641" s="49"/>
      <c r="P641" s="49"/>
      <c r="Q641" s="49"/>
      <c r="R641" s="49"/>
      <c r="S641" s="49"/>
      <c r="T641" s="49"/>
      <c r="U641" s="49"/>
    </row>
    <row r="642" spans="1:21">
      <c r="A642" s="49"/>
      <c r="B642" s="49"/>
      <c r="C642" s="49"/>
      <c r="D642" s="49"/>
      <c r="E642" s="49"/>
      <c r="F642" s="49"/>
      <c r="G642" s="49"/>
      <c r="H642" s="49"/>
      <c r="I642" s="49"/>
      <c r="J642" s="49"/>
      <c r="K642" s="49"/>
      <c r="L642" s="49"/>
      <c r="M642" s="49"/>
      <c r="N642" s="49"/>
      <c r="O642" s="49"/>
      <c r="P642" s="49"/>
      <c r="Q642" s="49"/>
      <c r="R642" s="49"/>
      <c r="S642" s="49"/>
      <c r="T642" s="49"/>
      <c r="U642" s="49"/>
    </row>
    <row r="643" spans="1:21">
      <c r="A643" s="49"/>
      <c r="B643" s="49"/>
      <c r="C643" s="49"/>
      <c r="D643" s="49"/>
      <c r="E643" s="49"/>
      <c r="F643" s="49"/>
      <c r="G643" s="49"/>
      <c r="H643" s="49"/>
      <c r="I643" s="49"/>
      <c r="J643" s="49"/>
      <c r="K643" s="49"/>
      <c r="L643" s="49"/>
      <c r="M643" s="49"/>
      <c r="N643" s="49"/>
      <c r="O643" s="49"/>
      <c r="P643" s="49"/>
      <c r="Q643" s="49"/>
      <c r="R643" s="49"/>
      <c r="S643" s="49"/>
      <c r="T643" s="49"/>
      <c r="U643" s="49"/>
    </row>
    <row r="644" spans="1:21">
      <c r="A644" s="49"/>
      <c r="B644" s="49"/>
      <c r="C644" s="49"/>
      <c r="D644" s="49"/>
      <c r="E644" s="49"/>
      <c r="F644" s="49"/>
      <c r="G644" s="49"/>
      <c r="H644" s="49"/>
      <c r="I644" s="49"/>
      <c r="J644" s="49"/>
      <c r="K644" s="49"/>
      <c r="L644" s="49"/>
      <c r="M644" s="49"/>
      <c r="N644" s="49"/>
      <c r="O644" s="49"/>
      <c r="P644" s="49"/>
      <c r="Q644" s="49"/>
      <c r="R644" s="49"/>
      <c r="S644" s="49"/>
      <c r="T644" s="49"/>
      <c r="U644" s="49"/>
    </row>
    <row r="645" spans="1:21">
      <c r="A645" s="49"/>
      <c r="B645" s="49"/>
      <c r="C645" s="49"/>
      <c r="D645" s="49"/>
      <c r="E645" s="49"/>
      <c r="F645" s="49"/>
      <c r="G645" s="49"/>
      <c r="H645" s="49"/>
      <c r="I645" s="49"/>
      <c r="J645" s="49"/>
      <c r="K645" s="49"/>
      <c r="L645" s="49"/>
      <c r="M645" s="49"/>
      <c r="N645" s="49"/>
      <c r="O645" s="49"/>
      <c r="P645" s="49"/>
      <c r="Q645" s="49"/>
      <c r="R645" s="49"/>
      <c r="S645" s="49"/>
      <c r="T645" s="49"/>
      <c r="U645" s="49"/>
    </row>
    <row r="646" spans="1:21">
      <c r="A646" s="49"/>
      <c r="B646" s="49"/>
      <c r="C646" s="49"/>
      <c r="D646" s="49"/>
      <c r="E646" s="49"/>
      <c r="F646" s="49"/>
      <c r="G646" s="49"/>
      <c r="H646" s="49"/>
      <c r="I646" s="49"/>
      <c r="J646" s="49"/>
      <c r="K646" s="49"/>
      <c r="L646" s="49"/>
      <c r="M646" s="49"/>
      <c r="N646" s="49"/>
      <c r="O646" s="49"/>
      <c r="P646" s="49"/>
      <c r="Q646" s="49"/>
      <c r="R646" s="49"/>
      <c r="S646" s="49"/>
      <c r="T646" s="49"/>
      <c r="U646" s="49"/>
    </row>
    <row r="647" spans="1:21">
      <c r="A647" s="49"/>
      <c r="B647" s="49"/>
      <c r="C647" s="49"/>
      <c r="D647" s="49"/>
      <c r="E647" s="49"/>
      <c r="F647" s="49"/>
      <c r="G647" s="49"/>
      <c r="H647" s="49"/>
      <c r="I647" s="49"/>
      <c r="J647" s="49"/>
      <c r="K647" s="49"/>
      <c r="L647" s="49"/>
      <c r="M647" s="49"/>
      <c r="N647" s="49"/>
      <c r="O647" s="49"/>
      <c r="P647" s="49"/>
      <c r="Q647" s="49"/>
      <c r="R647" s="49"/>
      <c r="S647" s="49"/>
      <c r="T647" s="49"/>
      <c r="U647" s="49"/>
    </row>
    <row r="648" spans="1:21">
      <c r="A648" s="49"/>
      <c r="B648" s="49"/>
      <c r="C648" s="49"/>
      <c r="D648" s="49"/>
      <c r="E648" s="49"/>
      <c r="F648" s="49"/>
      <c r="G648" s="49"/>
      <c r="H648" s="49"/>
      <c r="I648" s="49"/>
      <c r="J648" s="49"/>
      <c r="K648" s="49"/>
      <c r="L648" s="49"/>
      <c r="M648" s="49"/>
      <c r="N648" s="49"/>
      <c r="O648" s="49"/>
      <c r="P648" s="49"/>
      <c r="Q648" s="49"/>
      <c r="R648" s="49"/>
      <c r="S648" s="49"/>
      <c r="T648" s="49"/>
      <c r="U648" s="49"/>
    </row>
    <row r="649" spans="1:21">
      <c r="A649" s="49"/>
      <c r="B649" s="49"/>
      <c r="C649" s="49"/>
      <c r="D649" s="49"/>
      <c r="E649" s="49"/>
      <c r="F649" s="49"/>
      <c r="G649" s="49"/>
      <c r="H649" s="49"/>
      <c r="I649" s="49"/>
      <c r="J649" s="49"/>
      <c r="K649" s="49"/>
      <c r="L649" s="49"/>
      <c r="M649" s="49"/>
      <c r="N649" s="49"/>
      <c r="O649" s="49"/>
      <c r="P649" s="49"/>
      <c r="Q649" s="49"/>
      <c r="R649" s="49"/>
      <c r="S649" s="49"/>
      <c r="T649" s="49"/>
      <c r="U649" s="49"/>
    </row>
    <row r="650" spans="1:21">
      <c r="A650" s="49"/>
      <c r="B650" s="49"/>
      <c r="C650" s="49"/>
      <c r="D650" s="49"/>
      <c r="E650" s="49"/>
      <c r="F650" s="49"/>
      <c r="G650" s="49"/>
      <c r="H650" s="49"/>
      <c r="I650" s="49"/>
      <c r="J650" s="49"/>
      <c r="K650" s="49"/>
      <c r="L650" s="49"/>
      <c r="M650" s="49"/>
      <c r="N650" s="49"/>
      <c r="O650" s="49"/>
      <c r="P650" s="49"/>
      <c r="Q650" s="49"/>
      <c r="R650" s="49"/>
      <c r="S650" s="49"/>
      <c r="T650" s="49"/>
      <c r="U650" s="49"/>
    </row>
    <row r="651" spans="1:21">
      <c r="A651" s="49"/>
      <c r="B651" s="49"/>
      <c r="C651" s="49"/>
      <c r="D651" s="49"/>
      <c r="E651" s="49"/>
      <c r="F651" s="49"/>
      <c r="G651" s="49"/>
      <c r="H651" s="49"/>
      <c r="I651" s="49"/>
      <c r="J651" s="49"/>
      <c r="K651" s="49"/>
      <c r="L651" s="49"/>
      <c r="M651" s="49"/>
      <c r="N651" s="49"/>
      <c r="O651" s="49"/>
      <c r="P651" s="49"/>
      <c r="Q651" s="49"/>
      <c r="R651" s="49"/>
      <c r="S651" s="49"/>
      <c r="T651" s="49"/>
      <c r="U651" s="49"/>
    </row>
    <row r="652" spans="1:21">
      <c r="A652" s="49"/>
      <c r="B652" s="49"/>
      <c r="C652" s="49"/>
      <c r="D652" s="49"/>
      <c r="E652" s="49"/>
      <c r="F652" s="49"/>
      <c r="G652" s="49"/>
      <c r="H652" s="49"/>
      <c r="I652" s="49"/>
      <c r="J652" s="49"/>
      <c r="K652" s="49"/>
      <c r="L652" s="49"/>
      <c r="M652" s="49"/>
      <c r="N652" s="49"/>
      <c r="O652" s="49"/>
      <c r="P652" s="49"/>
      <c r="Q652" s="49"/>
      <c r="R652" s="49"/>
      <c r="S652" s="49"/>
      <c r="T652" s="49"/>
      <c r="U652" s="49"/>
    </row>
    <row r="653" spans="1:21">
      <c r="A653" s="49"/>
      <c r="B653" s="49"/>
      <c r="C653" s="49"/>
      <c r="D653" s="49"/>
      <c r="E653" s="49"/>
      <c r="F653" s="49"/>
      <c r="G653" s="49"/>
      <c r="H653" s="49"/>
      <c r="I653" s="49"/>
      <c r="J653" s="49"/>
      <c r="K653" s="49"/>
      <c r="L653" s="49"/>
      <c r="M653" s="49"/>
      <c r="N653" s="49"/>
      <c r="O653" s="49"/>
      <c r="P653" s="49"/>
      <c r="Q653" s="49"/>
      <c r="R653" s="49"/>
      <c r="S653" s="49"/>
      <c r="T653" s="49"/>
      <c r="U653" s="49"/>
    </row>
    <row r="654" spans="1:21">
      <c r="A654" s="49"/>
      <c r="B654" s="49"/>
      <c r="C654" s="49"/>
      <c r="D654" s="49"/>
      <c r="E654" s="49"/>
      <c r="F654" s="49"/>
      <c r="G654" s="49"/>
      <c r="H654" s="49"/>
      <c r="I654" s="49"/>
      <c r="J654" s="49"/>
      <c r="K654" s="49"/>
      <c r="L654" s="49"/>
      <c r="M654" s="49"/>
      <c r="N654" s="49"/>
      <c r="O654" s="49"/>
      <c r="P654" s="49"/>
      <c r="Q654" s="49"/>
      <c r="R654" s="49"/>
      <c r="S654" s="49"/>
      <c r="T654" s="49"/>
      <c r="U654" s="49"/>
    </row>
    <row r="655" spans="1:21">
      <c r="A655" s="49"/>
      <c r="B655" s="49"/>
      <c r="C655" s="49"/>
      <c r="D655" s="49"/>
      <c r="E655" s="49"/>
      <c r="F655" s="49"/>
      <c r="G655" s="49"/>
      <c r="H655" s="49"/>
      <c r="I655" s="49"/>
      <c r="J655" s="49"/>
      <c r="K655" s="49"/>
      <c r="L655" s="49"/>
      <c r="M655" s="49"/>
      <c r="N655" s="49"/>
      <c r="O655" s="49"/>
      <c r="P655" s="49"/>
      <c r="Q655" s="49"/>
      <c r="R655" s="49"/>
      <c r="S655" s="49"/>
      <c r="T655" s="49"/>
      <c r="U655" s="49"/>
    </row>
    <row r="656" spans="1:21">
      <c r="A656" s="49"/>
      <c r="B656" s="49"/>
      <c r="C656" s="49"/>
      <c r="D656" s="49"/>
      <c r="E656" s="49"/>
      <c r="F656" s="49"/>
      <c r="G656" s="49"/>
      <c r="H656" s="49"/>
      <c r="I656" s="49"/>
      <c r="J656" s="49"/>
      <c r="K656" s="49"/>
      <c r="L656" s="49"/>
      <c r="M656" s="49"/>
      <c r="N656" s="49"/>
      <c r="O656" s="49"/>
      <c r="P656" s="49"/>
      <c r="Q656" s="49"/>
      <c r="R656" s="49"/>
      <c r="S656" s="49"/>
      <c r="T656" s="49"/>
      <c r="U656" s="49"/>
    </row>
    <row r="657" spans="1:21">
      <c r="A657" s="49"/>
      <c r="B657" s="49"/>
      <c r="C657" s="49"/>
      <c r="D657" s="49"/>
      <c r="E657" s="49"/>
      <c r="F657" s="49"/>
      <c r="G657" s="49"/>
      <c r="H657" s="49"/>
      <c r="I657" s="49"/>
      <c r="J657" s="49"/>
      <c r="K657" s="49"/>
      <c r="L657" s="49"/>
      <c r="M657" s="49"/>
      <c r="N657" s="49"/>
      <c r="O657" s="49"/>
      <c r="P657" s="49"/>
      <c r="Q657" s="49"/>
      <c r="R657" s="49"/>
      <c r="S657" s="49"/>
      <c r="T657" s="49"/>
      <c r="U657" s="49"/>
    </row>
    <row r="658" spans="1:21">
      <c r="A658" s="49"/>
      <c r="B658" s="49"/>
      <c r="C658" s="49"/>
      <c r="D658" s="49"/>
      <c r="E658" s="49"/>
      <c r="F658" s="49"/>
      <c r="G658" s="49"/>
      <c r="H658" s="49"/>
      <c r="I658" s="49"/>
      <c r="J658" s="49"/>
      <c r="K658" s="49"/>
      <c r="L658" s="49"/>
      <c r="M658" s="49"/>
      <c r="N658" s="49"/>
      <c r="O658" s="49"/>
      <c r="P658" s="49"/>
      <c r="Q658" s="49"/>
      <c r="R658" s="49"/>
      <c r="S658" s="49"/>
      <c r="T658" s="49"/>
      <c r="U658" s="49"/>
    </row>
    <row r="659" spans="1:21">
      <c r="A659" s="49"/>
      <c r="B659" s="49"/>
      <c r="C659" s="49"/>
      <c r="D659" s="49"/>
      <c r="E659" s="49"/>
      <c r="F659" s="49"/>
      <c r="G659" s="49"/>
      <c r="H659" s="49"/>
      <c r="I659" s="49"/>
      <c r="J659" s="49"/>
      <c r="K659" s="49"/>
      <c r="L659" s="49"/>
      <c r="M659" s="49"/>
      <c r="N659" s="49"/>
      <c r="O659" s="49"/>
      <c r="P659" s="49"/>
      <c r="Q659" s="49"/>
      <c r="R659" s="49"/>
      <c r="S659" s="49"/>
      <c r="T659" s="49"/>
      <c r="U659" s="49"/>
    </row>
    <row r="660" spans="1:21">
      <c r="A660" s="49"/>
      <c r="B660" s="49"/>
      <c r="C660" s="49"/>
      <c r="D660" s="49"/>
      <c r="E660" s="49"/>
      <c r="F660" s="49"/>
      <c r="G660" s="49"/>
      <c r="H660" s="49"/>
      <c r="I660" s="49"/>
      <c r="J660" s="49"/>
      <c r="K660" s="49"/>
      <c r="L660" s="49"/>
      <c r="M660" s="49"/>
      <c r="N660" s="49"/>
      <c r="O660" s="49"/>
      <c r="P660" s="49"/>
      <c r="Q660" s="49"/>
      <c r="R660" s="49"/>
      <c r="S660" s="49"/>
      <c r="T660" s="49"/>
      <c r="U660" s="49"/>
    </row>
    <row r="661" spans="1:21">
      <c r="A661" s="49"/>
      <c r="B661" s="49"/>
      <c r="C661" s="49"/>
      <c r="D661" s="49"/>
      <c r="E661" s="49"/>
      <c r="F661" s="49"/>
      <c r="G661" s="49"/>
      <c r="H661" s="49"/>
      <c r="I661" s="49"/>
      <c r="J661" s="49"/>
      <c r="K661" s="49"/>
      <c r="L661" s="49"/>
      <c r="M661" s="49"/>
      <c r="N661" s="49"/>
      <c r="O661" s="49"/>
      <c r="P661" s="49"/>
      <c r="Q661" s="49"/>
      <c r="R661" s="49"/>
      <c r="S661" s="49"/>
      <c r="T661" s="49"/>
      <c r="U661" s="49"/>
    </row>
    <row r="662" spans="1:21">
      <c r="A662" s="49"/>
      <c r="B662" s="49"/>
      <c r="C662" s="49"/>
      <c r="D662" s="49"/>
      <c r="E662" s="49"/>
      <c r="F662" s="49"/>
      <c r="G662" s="49"/>
      <c r="H662" s="49"/>
      <c r="I662" s="49"/>
      <c r="J662" s="49"/>
      <c r="K662" s="49"/>
      <c r="L662" s="49"/>
      <c r="M662" s="49"/>
      <c r="N662" s="49"/>
      <c r="O662" s="49"/>
      <c r="P662" s="49"/>
      <c r="Q662" s="49"/>
      <c r="R662" s="49"/>
      <c r="S662" s="49"/>
      <c r="T662" s="49"/>
      <c r="U662" s="49"/>
    </row>
    <row r="663" spans="1:21">
      <c r="A663" s="49"/>
      <c r="B663" s="49"/>
      <c r="C663" s="49"/>
      <c r="D663" s="49"/>
      <c r="E663" s="49"/>
      <c r="F663" s="49"/>
      <c r="G663" s="49"/>
      <c r="H663" s="49"/>
      <c r="I663" s="49"/>
      <c r="J663" s="49"/>
      <c r="K663" s="49"/>
      <c r="L663" s="49"/>
      <c r="M663" s="49"/>
      <c r="N663" s="49"/>
      <c r="O663" s="49"/>
      <c r="P663" s="49"/>
      <c r="Q663" s="49"/>
      <c r="R663" s="49"/>
      <c r="S663" s="49"/>
      <c r="T663" s="49"/>
      <c r="U663" s="49"/>
    </row>
    <row r="664" spans="1:21">
      <c r="A664" s="49"/>
      <c r="B664" s="49"/>
      <c r="C664" s="49"/>
      <c r="D664" s="49"/>
      <c r="E664" s="49"/>
      <c r="F664" s="49"/>
      <c r="G664" s="49"/>
      <c r="H664" s="49"/>
      <c r="I664" s="49"/>
      <c r="J664" s="49"/>
      <c r="K664" s="49"/>
      <c r="L664" s="49"/>
      <c r="M664" s="49"/>
      <c r="N664" s="49"/>
      <c r="O664" s="49"/>
      <c r="P664" s="49"/>
      <c r="Q664" s="49"/>
      <c r="R664" s="49"/>
      <c r="S664" s="49"/>
      <c r="T664" s="49"/>
      <c r="U664" s="49"/>
    </row>
    <row r="665" spans="1:21">
      <c r="A665" s="49"/>
      <c r="B665" s="49"/>
      <c r="C665" s="49"/>
      <c r="D665" s="49"/>
      <c r="E665" s="49"/>
      <c r="F665" s="49"/>
      <c r="G665" s="49"/>
      <c r="H665" s="49"/>
      <c r="I665" s="49"/>
      <c r="J665" s="49"/>
      <c r="K665" s="49"/>
      <c r="L665" s="49"/>
      <c r="M665" s="49"/>
      <c r="N665" s="49"/>
      <c r="O665" s="49"/>
      <c r="P665" s="49"/>
      <c r="Q665" s="49"/>
      <c r="R665" s="49"/>
      <c r="S665" s="49"/>
      <c r="T665" s="49"/>
      <c r="U665" s="49"/>
    </row>
    <row r="666" spans="1:21">
      <c r="A666" s="49"/>
      <c r="B666" s="49"/>
      <c r="C666" s="49"/>
      <c r="D666" s="49"/>
      <c r="E666" s="49"/>
      <c r="F666" s="49"/>
      <c r="G666" s="49"/>
      <c r="H666" s="49"/>
      <c r="I666" s="49"/>
      <c r="J666" s="49"/>
      <c r="K666" s="49"/>
      <c r="L666" s="49"/>
      <c r="M666" s="49"/>
      <c r="N666" s="49"/>
      <c r="O666" s="49"/>
      <c r="P666" s="49"/>
      <c r="Q666" s="49"/>
      <c r="R666" s="49"/>
      <c r="S666" s="49"/>
      <c r="T666" s="49"/>
      <c r="U666" s="49"/>
    </row>
    <row r="667" spans="1:21">
      <c r="A667" s="49"/>
      <c r="B667" s="49"/>
      <c r="C667" s="49"/>
      <c r="D667" s="49"/>
      <c r="E667" s="49"/>
      <c r="F667" s="49"/>
      <c r="G667" s="49"/>
      <c r="H667" s="49"/>
      <c r="I667" s="49"/>
      <c r="J667" s="49"/>
      <c r="K667" s="49"/>
      <c r="L667" s="49"/>
      <c r="M667" s="49"/>
      <c r="N667" s="49"/>
      <c r="O667" s="49"/>
      <c r="P667" s="49"/>
      <c r="Q667" s="49"/>
      <c r="R667" s="49"/>
      <c r="S667" s="49"/>
      <c r="T667" s="49"/>
      <c r="U667" s="49"/>
    </row>
    <row r="668" spans="1:21">
      <c r="A668" s="49"/>
      <c r="B668" s="49"/>
      <c r="C668" s="49"/>
      <c r="D668" s="49"/>
      <c r="E668" s="49"/>
      <c r="F668" s="49"/>
      <c r="G668" s="49"/>
      <c r="H668" s="49"/>
      <c r="I668" s="49"/>
      <c r="J668" s="49"/>
      <c r="K668" s="49"/>
      <c r="L668" s="49"/>
      <c r="M668" s="49"/>
      <c r="N668" s="49"/>
      <c r="O668" s="49"/>
      <c r="P668" s="49"/>
      <c r="Q668" s="49"/>
      <c r="R668" s="49"/>
      <c r="S668" s="49"/>
      <c r="T668" s="49"/>
      <c r="U668" s="49"/>
    </row>
    <row r="669" spans="1:21">
      <c r="A669" s="49"/>
      <c r="B669" s="49"/>
      <c r="C669" s="49"/>
      <c r="D669" s="49"/>
      <c r="E669" s="49"/>
      <c r="F669" s="49"/>
      <c r="G669" s="49"/>
      <c r="H669" s="49"/>
      <c r="I669" s="49"/>
      <c r="J669" s="49"/>
      <c r="K669" s="49"/>
      <c r="L669" s="49"/>
      <c r="M669" s="49"/>
      <c r="N669" s="49"/>
      <c r="O669" s="49"/>
      <c r="P669" s="49"/>
      <c r="Q669" s="49"/>
      <c r="R669" s="49"/>
      <c r="S669" s="49"/>
      <c r="T669" s="49"/>
      <c r="U669" s="49"/>
    </row>
    <row r="670" spans="1:21">
      <c r="A670" s="49"/>
      <c r="B670" s="49"/>
      <c r="C670" s="49"/>
      <c r="D670" s="49"/>
      <c r="E670" s="49"/>
      <c r="F670" s="49"/>
      <c r="G670" s="49"/>
      <c r="H670" s="49"/>
      <c r="I670" s="49"/>
      <c r="J670" s="49"/>
      <c r="K670" s="49"/>
      <c r="L670" s="49"/>
      <c r="M670" s="49"/>
      <c r="N670" s="49"/>
      <c r="O670" s="49"/>
      <c r="P670" s="49"/>
      <c r="Q670" s="49"/>
      <c r="R670" s="49"/>
      <c r="S670" s="49"/>
      <c r="T670" s="49"/>
      <c r="U670" s="49"/>
    </row>
    <row r="671" spans="1:21">
      <c r="A671" s="49"/>
      <c r="B671" s="49"/>
      <c r="C671" s="49"/>
      <c r="D671" s="49"/>
      <c r="E671" s="49"/>
      <c r="F671" s="49"/>
      <c r="G671" s="49"/>
      <c r="H671" s="49"/>
      <c r="I671" s="49"/>
      <c r="J671" s="49"/>
      <c r="K671" s="49"/>
      <c r="L671" s="49"/>
      <c r="M671" s="49"/>
      <c r="N671" s="49"/>
      <c r="O671" s="49"/>
      <c r="P671" s="49"/>
      <c r="Q671" s="49"/>
      <c r="R671" s="49"/>
      <c r="S671" s="49"/>
      <c r="T671" s="49"/>
      <c r="U671" s="49"/>
    </row>
    <row r="672" spans="1:21">
      <c r="A672" s="49"/>
      <c r="B672" s="49"/>
      <c r="C672" s="49"/>
      <c r="D672" s="49"/>
      <c r="E672" s="49"/>
      <c r="F672" s="49"/>
      <c r="G672" s="49"/>
      <c r="H672" s="49"/>
      <c r="I672" s="49"/>
      <c r="J672" s="49"/>
      <c r="K672" s="49"/>
      <c r="L672" s="49"/>
      <c r="M672" s="49"/>
      <c r="N672" s="49"/>
      <c r="O672" s="49"/>
      <c r="P672" s="49"/>
      <c r="Q672" s="49"/>
      <c r="R672" s="49"/>
      <c r="S672" s="49"/>
      <c r="T672" s="49"/>
      <c r="U672" s="49"/>
    </row>
    <row r="673" spans="1:21">
      <c r="A673" s="49"/>
      <c r="B673" s="49"/>
      <c r="C673" s="49"/>
      <c r="D673" s="49"/>
      <c r="E673" s="49"/>
      <c r="F673" s="49"/>
      <c r="G673" s="49"/>
      <c r="H673" s="49"/>
      <c r="I673" s="49"/>
      <c r="J673" s="49"/>
      <c r="K673" s="49"/>
      <c r="L673" s="49"/>
      <c r="M673" s="49"/>
      <c r="N673" s="49"/>
      <c r="O673" s="49"/>
      <c r="P673" s="49"/>
      <c r="Q673" s="49"/>
      <c r="R673" s="49"/>
      <c r="S673" s="49"/>
      <c r="T673" s="49"/>
      <c r="U673" s="49"/>
    </row>
    <row r="674" spans="1:21">
      <c r="A674" s="49"/>
      <c r="B674" s="49"/>
      <c r="C674" s="49"/>
      <c r="D674" s="49"/>
      <c r="E674" s="49"/>
      <c r="F674" s="49"/>
      <c r="G674" s="49"/>
      <c r="H674" s="49"/>
      <c r="I674" s="49"/>
      <c r="J674" s="49"/>
      <c r="K674" s="49"/>
      <c r="L674" s="49"/>
      <c r="M674" s="49"/>
      <c r="N674" s="49"/>
      <c r="O674" s="49"/>
      <c r="P674" s="49"/>
      <c r="Q674" s="49"/>
      <c r="R674" s="49"/>
      <c r="S674" s="49"/>
      <c r="T674" s="49"/>
      <c r="U674" s="49"/>
    </row>
    <row r="675" spans="1:21">
      <c r="A675" s="49"/>
      <c r="B675" s="49"/>
      <c r="C675" s="49"/>
      <c r="D675" s="49"/>
      <c r="E675" s="49"/>
      <c r="F675" s="49"/>
      <c r="G675" s="49"/>
      <c r="H675" s="49"/>
      <c r="I675" s="49"/>
      <c r="J675" s="49"/>
      <c r="K675" s="49"/>
      <c r="L675" s="49"/>
      <c r="M675" s="49"/>
      <c r="N675" s="49"/>
      <c r="O675" s="49"/>
      <c r="P675" s="49"/>
      <c r="Q675" s="49"/>
      <c r="R675" s="49"/>
      <c r="S675" s="49"/>
      <c r="T675" s="49"/>
      <c r="U675" s="49"/>
    </row>
    <row r="676" spans="1:21">
      <c r="A676" s="49"/>
      <c r="B676" s="49"/>
      <c r="C676" s="49"/>
      <c r="D676" s="49"/>
      <c r="E676" s="49"/>
      <c r="F676" s="49"/>
      <c r="G676" s="49"/>
      <c r="H676" s="49"/>
      <c r="I676" s="49"/>
      <c r="J676" s="49"/>
      <c r="K676" s="49"/>
      <c r="L676" s="49"/>
      <c r="M676" s="49"/>
      <c r="N676" s="49"/>
      <c r="O676" s="49"/>
      <c r="P676" s="49"/>
      <c r="Q676" s="49"/>
      <c r="R676" s="49"/>
      <c r="S676" s="49"/>
      <c r="T676" s="49"/>
      <c r="U676" s="49"/>
    </row>
    <row r="677" spans="1:21">
      <c r="A677" s="49"/>
      <c r="B677" s="49"/>
      <c r="C677" s="49"/>
      <c r="D677" s="49"/>
      <c r="E677" s="49"/>
      <c r="F677" s="49"/>
      <c r="G677" s="49"/>
      <c r="H677" s="49"/>
      <c r="I677" s="49"/>
      <c r="J677" s="49"/>
      <c r="K677" s="49"/>
      <c r="L677" s="49"/>
      <c r="M677" s="49"/>
      <c r="N677" s="49"/>
      <c r="O677" s="49"/>
      <c r="P677" s="49"/>
      <c r="Q677" s="49"/>
      <c r="R677" s="49"/>
      <c r="S677" s="49"/>
      <c r="T677" s="49"/>
      <c r="U677" s="49"/>
    </row>
    <row r="678" spans="1:21">
      <c r="A678" s="49"/>
      <c r="B678" s="49"/>
      <c r="C678" s="49"/>
      <c r="D678" s="49"/>
      <c r="E678" s="49"/>
      <c r="F678" s="49"/>
      <c r="G678" s="49"/>
      <c r="H678" s="49"/>
      <c r="I678" s="49"/>
      <c r="J678" s="49"/>
      <c r="K678" s="49"/>
      <c r="L678" s="49"/>
      <c r="M678" s="49"/>
      <c r="N678" s="49"/>
      <c r="O678" s="49"/>
      <c r="P678" s="49"/>
      <c r="Q678" s="49"/>
      <c r="R678" s="49"/>
      <c r="S678" s="49"/>
      <c r="T678" s="49"/>
      <c r="U678" s="49"/>
    </row>
    <row r="679" spans="1:21">
      <c r="A679" s="49"/>
      <c r="B679" s="49"/>
      <c r="C679" s="49"/>
      <c r="D679" s="49"/>
      <c r="E679" s="49"/>
      <c r="F679" s="49"/>
      <c r="G679" s="49"/>
      <c r="H679" s="49"/>
      <c r="I679" s="49"/>
      <c r="J679" s="49"/>
      <c r="K679" s="49"/>
      <c r="L679" s="49"/>
      <c r="M679" s="49"/>
      <c r="N679" s="49"/>
      <c r="O679" s="49"/>
      <c r="P679" s="49"/>
      <c r="Q679" s="49"/>
      <c r="R679" s="49"/>
      <c r="S679" s="49"/>
      <c r="T679" s="49"/>
      <c r="U679" s="49"/>
    </row>
    <row r="680" spans="1:21">
      <c r="A680" s="49"/>
      <c r="B680" s="49"/>
      <c r="C680" s="49"/>
      <c r="D680" s="49"/>
      <c r="E680" s="49"/>
      <c r="F680" s="49"/>
      <c r="G680" s="49"/>
      <c r="H680" s="49"/>
      <c r="I680" s="49"/>
      <c r="J680" s="49"/>
      <c r="K680" s="49"/>
      <c r="L680" s="49"/>
      <c r="M680" s="49"/>
      <c r="N680" s="49"/>
      <c r="O680" s="49"/>
      <c r="P680" s="49"/>
      <c r="Q680" s="49"/>
      <c r="R680" s="49"/>
      <c r="S680" s="49"/>
      <c r="T680" s="49"/>
      <c r="U680" s="49"/>
    </row>
    <row r="681" spans="1:21">
      <c r="A681" s="49"/>
      <c r="B681" s="49"/>
      <c r="C681" s="49"/>
      <c r="D681" s="49"/>
      <c r="E681" s="49"/>
      <c r="F681" s="49"/>
      <c r="G681" s="49"/>
      <c r="H681" s="49"/>
      <c r="I681" s="49"/>
      <c r="J681" s="49"/>
      <c r="K681" s="49"/>
      <c r="L681" s="49"/>
      <c r="M681" s="49"/>
      <c r="N681" s="49"/>
      <c r="O681" s="49"/>
      <c r="P681" s="49"/>
      <c r="Q681" s="49"/>
      <c r="R681" s="49"/>
      <c r="S681" s="49"/>
      <c r="T681" s="49"/>
      <c r="U681" s="49"/>
    </row>
    <row r="682" spans="1:21">
      <c r="A682" s="49"/>
      <c r="B682" s="49"/>
      <c r="C682" s="49"/>
      <c r="D682" s="49"/>
      <c r="E682" s="49"/>
      <c r="F682" s="49"/>
      <c r="G682" s="49"/>
      <c r="H682" s="49"/>
      <c r="I682" s="49"/>
      <c r="J682" s="49"/>
      <c r="K682" s="49"/>
      <c r="L682" s="49"/>
      <c r="M682" s="49"/>
      <c r="N682" s="49"/>
      <c r="O682" s="49"/>
      <c r="P682" s="49"/>
      <c r="Q682" s="49"/>
      <c r="R682" s="49"/>
      <c r="S682" s="49"/>
      <c r="T682" s="49"/>
      <c r="U682" s="49"/>
    </row>
    <row r="683" spans="1:21">
      <c r="A683" s="49"/>
      <c r="B683" s="49"/>
      <c r="C683" s="49"/>
      <c r="D683" s="49"/>
      <c r="E683" s="49"/>
      <c r="F683" s="49"/>
      <c r="G683" s="49"/>
      <c r="H683" s="49"/>
      <c r="I683" s="49"/>
      <c r="J683" s="49"/>
      <c r="K683" s="49"/>
      <c r="L683" s="49"/>
      <c r="M683" s="49"/>
      <c r="N683" s="49"/>
      <c r="O683" s="49"/>
      <c r="P683" s="49"/>
      <c r="Q683" s="49"/>
      <c r="R683" s="49"/>
      <c r="S683" s="49"/>
      <c r="T683" s="49"/>
      <c r="U683" s="49"/>
    </row>
    <row r="684" spans="1:21">
      <c r="A684" s="49"/>
      <c r="B684" s="49"/>
      <c r="C684" s="49"/>
      <c r="D684" s="49"/>
      <c r="E684" s="49"/>
      <c r="F684" s="49"/>
      <c r="G684" s="49"/>
      <c r="H684" s="49"/>
      <c r="I684" s="49"/>
      <c r="J684" s="49"/>
      <c r="K684" s="49"/>
      <c r="L684" s="49"/>
      <c r="M684" s="49"/>
      <c r="N684" s="49"/>
      <c r="O684" s="49"/>
      <c r="P684" s="49"/>
      <c r="Q684" s="49"/>
      <c r="R684" s="49"/>
      <c r="S684" s="49"/>
      <c r="T684" s="49"/>
      <c r="U684" s="49"/>
    </row>
    <row r="685" spans="1:21">
      <c r="A685" s="49"/>
      <c r="B685" s="49"/>
      <c r="C685" s="49"/>
      <c r="D685" s="49"/>
      <c r="E685" s="49"/>
      <c r="F685" s="49"/>
      <c r="G685" s="49"/>
      <c r="H685" s="49"/>
      <c r="I685" s="49"/>
      <c r="J685" s="49"/>
      <c r="K685" s="49"/>
      <c r="L685" s="49"/>
      <c r="M685" s="49"/>
      <c r="N685" s="49"/>
      <c r="O685" s="49"/>
      <c r="P685" s="49"/>
      <c r="Q685" s="49"/>
      <c r="R685" s="49"/>
      <c r="S685" s="49"/>
      <c r="T685" s="49"/>
      <c r="U685" s="49"/>
    </row>
    <row r="686" spans="1:21">
      <c r="A686" s="49"/>
      <c r="B686" s="49"/>
      <c r="C686" s="49"/>
      <c r="D686" s="49"/>
      <c r="E686" s="49"/>
      <c r="F686" s="49"/>
      <c r="G686" s="49"/>
      <c r="H686" s="49"/>
      <c r="I686" s="49"/>
      <c r="J686" s="49"/>
      <c r="K686" s="49"/>
      <c r="L686" s="49"/>
      <c r="M686" s="49"/>
      <c r="N686" s="49"/>
      <c r="O686" s="49"/>
      <c r="P686" s="49"/>
      <c r="Q686" s="49"/>
      <c r="R686" s="49"/>
      <c r="S686" s="49"/>
      <c r="T686" s="49"/>
      <c r="U686" s="49"/>
    </row>
    <row r="687" spans="1:21">
      <c r="A687" s="49"/>
      <c r="B687" s="49"/>
      <c r="C687" s="49"/>
      <c r="D687" s="49"/>
      <c r="E687" s="49"/>
      <c r="F687" s="49"/>
      <c r="G687" s="49"/>
      <c r="H687" s="49"/>
      <c r="I687" s="49"/>
      <c r="J687" s="49"/>
      <c r="K687" s="49"/>
      <c r="L687" s="49"/>
      <c r="M687" s="49"/>
      <c r="N687" s="49"/>
      <c r="O687" s="49"/>
      <c r="P687" s="49"/>
      <c r="Q687" s="49"/>
      <c r="R687" s="49"/>
      <c r="S687" s="49"/>
      <c r="T687" s="49"/>
      <c r="U687" s="49"/>
    </row>
    <row r="688" spans="1:21">
      <c r="A688" s="49"/>
      <c r="B688" s="49"/>
      <c r="C688" s="49"/>
      <c r="D688" s="49"/>
      <c r="E688" s="49"/>
      <c r="F688" s="49"/>
      <c r="G688" s="49"/>
      <c r="H688" s="49"/>
      <c r="I688" s="49"/>
      <c r="J688" s="49"/>
      <c r="K688" s="49"/>
      <c r="L688" s="49"/>
      <c r="M688" s="49"/>
      <c r="N688" s="49"/>
      <c r="O688" s="49"/>
      <c r="P688" s="49"/>
      <c r="Q688" s="49"/>
      <c r="R688" s="49"/>
      <c r="S688" s="49"/>
      <c r="T688" s="49"/>
      <c r="U688" s="49"/>
    </row>
    <row r="689" spans="1:21">
      <c r="A689" s="49"/>
      <c r="B689" s="49"/>
      <c r="C689" s="49"/>
      <c r="D689" s="49"/>
      <c r="E689" s="49"/>
      <c r="F689" s="49"/>
      <c r="G689" s="49"/>
      <c r="H689" s="49"/>
      <c r="I689" s="49"/>
      <c r="J689" s="49"/>
      <c r="K689" s="49"/>
      <c r="L689" s="49"/>
      <c r="M689" s="49"/>
      <c r="N689" s="49"/>
      <c r="O689" s="49"/>
      <c r="P689" s="49"/>
      <c r="Q689" s="49"/>
      <c r="R689" s="49"/>
      <c r="S689" s="49"/>
      <c r="T689" s="49"/>
      <c r="U689" s="49"/>
    </row>
    <row r="690" spans="1:21">
      <c r="A690" s="49"/>
      <c r="B690" s="49"/>
      <c r="C690" s="49"/>
      <c r="D690" s="49"/>
      <c r="E690" s="49"/>
      <c r="F690" s="49"/>
      <c r="G690" s="49"/>
      <c r="H690" s="49"/>
      <c r="I690" s="49"/>
      <c r="J690" s="49"/>
      <c r="K690" s="49"/>
      <c r="L690" s="49"/>
      <c r="M690" s="49"/>
      <c r="N690" s="49"/>
      <c r="O690" s="49"/>
      <c r="P690" s="49"/>
      <c r="Q690" s="49"/>
      <c r="R690" s="49"/>
      <c r="S690" s="49"/>
      <c r="T690" s="49"/>
      <c r="U690" s="49"/>
    </row>
    <row r="691" spans="1:21">
      <c r="A691" s="49"/>
      <c r="B691" s="49"/>
      <c r="C691" s="49"/>
      <c r="D691" s="49"/>
      <c r="E691" s="49"/>
      <c r="F691" s="49"/>
      <c r="G691" s="49"/>
      <c r="H691" s="49"/>
      <c r="I691" s="49"/>
      <c r="J691" s="49"/>
      <c r="K691" s="49"/>
      <c r="L691" s="49"/>
      <c r="M691" s="49"/>
      <c r="N691" s="49"/>
      <c r="O691" s="49"/>
      <c r="P691" s="49"/>
      <c r="Q691" s="49"/>
      <c r="R691" s="49"/>
      <c r="S691" s="49"/>
      <c r="T691" s="49"/>
      <c r="U691" s="49"/>
    </row>
    <row r="692" spans="1:21">
      <c r="A692" s="49"/>
      <c r="B692" s="49"/>
      <c r="C692" s="49"/>
      <c r="D692" s="49"/>
      <c r="E692" s="49"/>
      <c r="F692" s="49"/>
      <c r="G692" s="49"/>
      <c r="H692" s="49"/>
      <c r="I692" s="49"/>
      <c r="J692" s="49"/>
      <c r="K692" s="49"/>
      <c r="L692" s="49"/>
      <c r="M692" s="49"/>
      <c r="N692" s="49"/>
      <c r="O692" s="49"/>
      <c r="P692" s="49"/>
      <c r="Q692" s="49"/>
      <c r="R692" s="49"/>
      <c r="S692" s="49"/>
      <c r="T692" s="49"/>
      <c r="U692" s="49"/>
    </row>
    <row r="693" spans="1:21">
      <c r="A693" s="49"/>
      <c r="B693" s="49"/>
      <c r="C693" s="49"/>
      <c r="D693" s="49"/>
      <c r="E693" s="49"/>
      <c r="F693" s="49"/>
      <c r="G693" s="49"/>
      <c r="H693" s="49"/>
      <c r="I693" s="49"/>
      <c r="J693" s="49"/>
      <c r="K693" s="49"/>
      <c r="L693" s="49"/>
      <c r="M693" s="49"/>
      <c r="N693" s="49"/>
      <c r="O693" s="49"/>
      <c r="P693" s="49"/>
      <c r="Q693" s="49"/>
      <c r="R693" s="49"/>
      <c r="S693" s="49"/>
      <c r="T693" s="49"/>
      <c r="U693" s="49"/>
    </row>
    <row r="694" spans="1:21">
      <c r="A694" s="49"/>
      <c r="B694" s="49"/>
      <c r="C694" s="49"/>
      <c r="D694" s="49"/>
      <c r="E694" s="49"/>
      <c r="F694" s="49"/>
      <c r="G694" s="49"/>
      <c r="H694" s="49"/>
      <c r="I694" s="49"/>
      <c r="J694" s="49"/>
      <c r="K694" s="49"/>
      <c r="L694" s="49"/>
      <c r="M694" s="49"/>
      <c r="N694" s="49"/>
      <c r="O694" s="49"/>
      <c r="P694" s="49"/>
      <c r="Q694" s="49"/>
      <c r="R694" s="49"/>
      <c r="S694" s="49"/>
      <c r="T694" s="49"/>
      <c r="U694" s="49"/>
    </row>
    <row r="695" spans="1:21">
      <c r="A695" s="49"/>
      <c r="B695" s="49"/>
      <c r="C695" s="49"/>
      <c r="D695" s="49"/>
      <c r="E695" s="49"/>
      <c r="F695" s="49"/>
      <c r="G695" s="49"/>
      <c r="H695" s="49"/>
      <c r="I695" s="49"/>
      <c r="J695" s="49"/>
      <c r="K695" s="49"/>
      <c r="L695" s="49"/>
      <c r="M695" s="49"/>
      <c r="N695" s="49"/>
      <c r="O695" s="49"/>
      <c r="P695" s="49"/>
      <c r="Q695" s="49"/>
      <c r="R695" s="49"/>
      <c r="S695" s="49"/>
      <c r="T695" s="49"/>
      <c r="U695" s="49"/>
    </row>
    <row r="696" spans="1:21">
      <c r="A696" s="49"/>
      <c r="B696" s="49"/>
      <c r="C696" s="49"/>
      <c r="D696" s="49"/>
      <c r="E696" s="49"/>
      <c r="F696" s="49"/>
      <c r="G696" s="49"/>
      <c r="H696" s="49"/>
      <c r="I696" s="49"/>
      <c r="J696" s="49"/>
      <c r="K696" s="49"/>
      <c r="L696" s="49"/>
      <c r="M696" s="49"/>
      <c r="N696" s="49"/>
      <c r="O696" s="49"/>
      <c r="P696" s="49"/>
      <c r="Q696" s="49"/>
      <c r="R696" s="49"/>
      <c r="S696" s="49"/>
      <c r="T696" s="49"/>
      <c r="U696" s="49"/>
    </row>
    <row r="697" spans="1:21">
      <c r="A697" s="49"/>
      <c r="B697" s="49"/>
      <c r="C697" s="49"/>
      <c r="D697" s="49"/>
      <c r="E697" s="49"/>
      <c r="F697" s="49"/>
      <c r="G697" s="49"/>
      <c r="H697" s="49"/>
      <c r="I697" s="49"/>
      <c r="J697" s="49"/>
      <c r="K697" s="49"/>
      <c r="L697" s="49"/>
      <c r="M697" s="49"/>
      <c r="N697" s="49"/>
      <c r="O697" s="49"/>
      <c r="P697" s="49"/>
      <c r="Q697" s="49"/>
      <c r="R697" s="49"/>
      <c r="S697" s="49"/>
      <c r="T697" s="49"/>
      <c r="U697" s="49"/>
    </row>
    <row r="698" spans="1:21">
      <c r="A698" s="49"/>
      <c r="B698" s="49"/>
      <c r="C698" s="49"/>
      <c r="D698" s="49"/>
      <c r="E698" s="49"/>
      <c r="F698" s="49"/>
      <c r="G698" s="49"/>
      <c r="H698" s="49"/>
      <c r="I698" s="49"/>
      <c r="J698" s="49"/>
      <c r="K698" s="49"/>
      <c r="L698" s="49"/>
      <c r="M698" s="49"/>
      <c r="N698" s="49"/>
      <c r="O698" s="49"/>
      <c r="P698" s="49"/>
      <c r="Q698" s="49"/>
      <c r="R698" s="49"/>
      <c r="S698" s="49"/>
      <c r="T698" s="49"/>
      <c r="U698" s="49"/>
    </row>
    <row r="699" spans="1:21">
      <c r="A699" s="49"/>
      <c r="B699" s="49"/>
      <c r="C699" s="49"/>
      <c r="D699" s="49"/>
      <c r="E699" s="49"/>
      <c r="F699" s="49"/>
      <c r="G699" s="49"/>
      <c r="H699" s="49"/>
      <c r="I699" s="49"/>
      <c r="J699" s="49"/>
      <c r="K699" s="49"/>
      <c r="L699" s="49"/>
      <c r="M699" s="49"/>
      <c r="N699" s="49"/>
      <c r="O699" s="49"/>
      <c r="P699" s="49"/>
      <c r="Q699" s="49"/>
      <c r="R699" s="49"/>
      <c r="S699" s="49"/>
      <c r="T699" s="49"/>
      <c r="U699" s="49"/>
    </row>
    <row r="700" spans="1:21">
      <c r="A700" s="49"/>
      <c r="B700" s="49"/>
      <c r="C700" s="49"/>
      <c r="D700" s="49"/>
      <c r="E700" s="49"/>
      <c r="F700" s="49"/>
      <c r="G700" s="49"/>
      <c r="H700" s="49"/>
      <c r="I700" s="49"/>
      <c r="J700" s="49"/>
      <c r="K700" s="49"/>
      <c r="L700" s="49"/>
      <c r="M700" s="49"/>
      <c r="N700" s="49"/>
      <c r="O700" s="49"/>
      <c r="P700" s="49"/>
      <c r="Q700" s="49"/>
      <c r="R700" s="49"/>
      <c r="S700" s="49"/>
      <c r="T700" s="49"/>
      <c r="U700" s="49"/>
    </row>
    <row r="701" spans="1:21">
      <c r="A701" s="49"/>
      <c r="B701" s="49"/>
      <c r="C701" s="49"/>
      <c r="D701" s="49"/>
      <c r="E701" s="49"/>
      <c r="F701" s="49"/>
      <c r="G701" s="49"/>
      <c r="H701" s="49"/>
      <c r="I701" s="49"/>
      <c r="J701" s="49"/>
      <c r="K701" s="49"/>
      <c r="L701" s="49"/>
      <c r="M701" s="49"/>
      <c r="N701" s="49"/>
      <c r="O701" s="49"/>
      <c r="P701" s="49"/>
      <c r="Q701" s="49"/>
      <c r="R701" s="49"/>
      <c r="S701" s="49"/>
      <c r="T701" s="49"/>
      <c r="U701" s="49"/>
    </row>
    <row r="702" spans="1:21">
      <c r="A702" s="49"/>
      <c r="B702" s="49"/>
      <c r="C702" s="49"/>
      <c r="D702" s="49"/>
      <c r="E702" s="49"/>
      <c r="F702" s="49"/>
      <c r="G702" s="49"/>
      <c r="H702" s="49"/>
      <c r="I702" s="49"/>
      <c r="J702" s="49"/>
      <c r="K702" s="49"/>
      <c r="L702" s="49"/>
      <c r="M702" s="49"/>
      <c r="N702" s="49"/>
      <c r="O702" s="49"/>
      <c r="P702" s="49"/>
      <c r="Q702" s="49"/>
      <c r="R702" s="49"/>
      <c r="S702" s="49"/>
      <c r="T702" s="49"/>
      <c r="U702" s="49"/>
    </row>
    <row r="703" spans="1:21">
      <c r="A703" s="49"/>
      <c r="B703" s="49"/>
      <c r="C703" s="49"/>
      <c r="D703" s="49"/>
      <c r="E703" s="49"/>
      <c r="F703" s="49"/>
      <c r="G703" s="49"/>
      <c r="H703" s="49"/>
      <c r="I703" s="49"/>
      <c r="J703" s="49"/>
      <c r="K703" s="49"/>
      <c r="L703" s="49"/>
      <c r="M703" s="49"/>
      <c r="N703" s="49"/>
      <c r="O703" s="49"/>
      <c r="P703" s="49"/>
      <c r="Q703" s="49"/>
      <c r="R703" s="49"/>
      <c r="S703" s="49"/>
      <c r="T703" s="49"/>
      <c r="U703" s="49"/>
    </row>
    <row r="704" spans="1:21">
      <c r="A704" s="49"/>
      <c r="B704" s="49"/>
      <c r="C704" s="49"/>
      <c r="D704" s="49"/>
      <c r="E704" s="49"/>
      <c r="F704" s="49"/>
      <c r="G704" s="49"/>
      <c r="H704" s="49"/>
      <c r="I704" s="49"/>
      <c r="J704" s="49"/>
      <c r="K704" s="49"/>
      <c r="L704" s="49"/>
      <c r="M704" s="49"/>
      <c r="N704" s="49"/>
      <c r="O704" s="49"/>
      <c r="P704" s="49"/>
      <c r="Q704" s="49"/>
      <c r="R704" s="49"/>
      <c r="S704" s="49"/>
      <c r="T704" s="49"/>
      <c r="U704" s="49"/>
    </row>
    <row r="705" spans="1:21">
      <c r="A705" s="49"/>
      <c r="B705" s="49"/>
      <c r="C705" s="49"/>
      <c r="D705" s="49"/>
      <c r="E705" s="49"/>
      <c r="F705" s="49"/>
      <c r="G705" s="49"/>
      <c r="H705" s="49"/>
      <c r="I705" s="49"/>
      <c r="J705" s="49"/>
      <c r="K705" s="49"/>
      <c r="L705" s="49"/>
      <c r="M705" s="49"/>
      <c r="N705" s="49"/>
      <c r="O705" s="49"/>
      <c r="P705" s="49"/>
      <c r="Q705" s="49"/>
      <c r="R705" s="49"/>
      <c r="S705" s="49"/>
      <c r="T705" s="49"/>
      <c r="U705" s="49"/>
    </row>
    <row r="706" spans="1:21">
      <c r="A706" s="49"/>
      <c r="B706" s="49"/>
      <c r="C706" s="49"/>
      <c r="D706" s="49"/>
      <c r="E706" s="49"/>
      <c r="F706" s="49"/>
      <c r="G706" s="49"/>
      <c r="H706" s="49"/>
      <c r="I706" s="49"/>
      <c r="J706" s="49"/>
      <c r="K706" s="49"/>
      <c r="L706" s="49"/>
      <c r="M706" s="49"/>
      <c r="N706" s="49"/>
      <c r="O706" s="49"/>
      <c r="P706" s="49"/>
      <c r="Q706" s="49"/>
      <c r="R706" s="49"/>
      <c r="S706" s="49"/>
      <c r="T706" s="49"/>
      <c r="U706" s="49"/>
    </row>
    <row r="707" spans="1:21">
      <c r="A707" s="49"/>
      <c r="B707" s="49"/>
      <c r="C707" s="49"/>
      <c r="D707" s="49"/>
      <c r="E707" s="49"/>
      <c r="F707" s="49"/>
      <c r="G707" s="49"/>
      <c r="H707" s="49"/>
      <c r="I707" s="49"/>
      <c r="J707" s="49"/>
      <c r="K707" s="49"/>
      <c r="L707" s="49"/>
      <c r="M707" s="49"/>
      <c r="N707" s="49"/>
      <c r="O707" s="49"/>
      <c r="P707" s="49"/>
      <c r="Q707" s="49"/>
      <c r="R707" s="49"/>
      <c r="S707" s="49"/>
      <c r="T707" s="49"/>
      <c r="U707" s="49"/>
    </row>
    <row r="708" spans="1:21">
      <c r="A708" s="49"/>
      <c r="B708" s="49"/>
      <c r="C708" s="49"/>
      <c r="D708" s="49"/>
      <c r="E708" s="49"/>
      <c r="F708" s="49"/>
      <c r="G708" s="49"/>
      <c r="H708" s="49"/>
      <c r="I708" s="49"/>
      <c r="J708" s="49"/>
      <c r="K708" s="49"/>
      <c r="L708" s="49"/>
      <c r="M708" s="49"/>
      <c r="N708" s="49"/>
      <c r="O708" s="49"/>
      <c r="P708" s="49"/>
      <c r="Q708" s="49"/>
      <c r="R708" s="49"/>
      <c r="S708" s="49"/>
      <c r="T708" s="49"/>
      <c r="U708" s="49"/>
    </row>
    <row r="709" spans="1:21">
      <c r="A709" s="49"/>
      <c r="B709" s="49"/>
      <c r="C709" s="49"/>
      <c r="D709" s="49"/>
      <c r="E709" s="49"/>
      <c r="F709" s="49"/>
      <c r="G709" s="49"/>
      <c r="H709" s="49"/>
      <c r="I709" s="49"/>
      <c r="J709" s="49"/>
      <c r="K709" s="49"/>
      <c r="L709" s="49"/>
      <c r="M709" s="49"/>
      <c r="N709" s="49"/>
      <c r="O709" s="49"/>
      <c r="P709" s="49"/>
      <c r="Q709" s="49"/>
      <c r="R709" s="49"/>
      <c r="S709" s="49"/>
      <c r="T709" s="49"/>
      <c r="U709" s="49"/>
    </row>
    <row r="710" spans="1:21">
      <c r="A710" s="49"/>
      <c r="B710" s="49"/>
      <c r="C710" s="49"/>
      <c r="D710" s="49"/>
      <c r="E710" s="49"/>
      <c r="F710" s="49"/>
      <c r="G710" s="49"/>
      <c r="H710" s="49"/>
      <c r="I710" s="49"/>
      <c r="J710" s="49"/>
      <c r="K710" s="49"/>
      <c r="L710" s="49"/>
      <c r="M710" s="49"/>
      <c r="N710" s="49"/>
      <c r="O710" s="49"/>
      <c r="P710" s="49"/>
      <c r="Q710" s="49"/>
      <c r="R710" s="49"/>
      <c r="S710" s="49"/>
      <c r="T710" s="49"/>
      <c r="U710" s="49"/>
    </row>
    <row r="711" spans="1:21">
      <c r="A711" s="49"/>
      <c r="B711" s="49"/>
      <c r="C711" s="49"/>
      <c r="D711" s="49"/>
      <c r="E711" s="49"/>
      <c r="F711" s="49"/>
      <c r="G711" s="49"/>
      <c r="H711" s="49"/>
      <c r="I711" s="49"/>
      <c r="J711" s="49"/>
      <c r="K711" s="49"/>
      <c r="L711" s="49"/>
      <c r="M711" s="49"/>
      <c r="N711" s="49"/>
      <c r="O711" s="49"/>
      <c r="P711" s="49"/>
      <c r="Q711" s="49"/>
      <c r="R711" s="49"/>
      <c r="S711" s="49"/>
      <c r="T711" s="49"/>
      <c r="U711" s="49"/>
    </row>
    <row r="712" spans="1:21">
      <c r="A712" s="49"/>
      <c r="B712" s="49"/>
      <c r="C712" s="49"/>
      <c r="D712" s="49"/>
      <c r="E712" s="49"/>
      <c r="F712" s="49"/>
      <c r="G712" s="49"/>
      <c r="H712" s="49"/>
      <c r="I712" s="49"/>
      <c r="J712" s="49"/>
      <c r="K712" s="49"/>
      <c r="L712" s="49"/>
      <c r="M712" s="49"/>
      <c r="N712" s="49"/>
      <c r="O712" s="49"/>
      <c r="P712" s="49"/>
      <c r="Q712" s="49"/>
      <c r="R712" s="49"/>
      <c r="S712" s="49"/>
      <c r="T712" s="49"/>
      <c r="U712" s="49"/>
    </row>
    <row r="713" spans="1:21">
      <c r="A713" s="49"/>
      <c r="B713" s="49"/>
      <c r="C713" s="49"/>
      <c r="D713" s="49"/>
      <c r="E713" s="49"/>
      <c r="F713" s="49"/>
      <c r="G713" s="49"/>
      <c r="H713" s="49"/>
      <c r="I713" s="49"/>
      <c r="J713" s="49"/>
      <c r="K713" s="49"/>
      <c r="L713" s="49"/>
      <c r="M713" s="49"/>
      <c r="N713" s="49"/>
      <c r="O713" s="49"/>
      <c r="P713" s="49"/>
      <c r="Q713" s="49"/>
      <c r="R713" s="49"/>
      <c r="S713" s="49"/>
      <c r="T713" s="49"/>
      <c r="U713" s="49"/>
    </row>
    <row r="714" spans="1:21">
      <c r="A714" s="49"/>
      <c r="B714" s="49"/>
      <c r="C714" s="49"/>
      <c r="D714" s="49"/>
      <c r="E714" s="49"/>
      <c r="F714" s="49"/>
      <c r="G714" s="49"/>
      <c r="H714" s="49"/>
      <c r="I714" s="49"/>
      <c r="J714" s="49"/>
      <c r="K714" s="49"/>
      <c r="L714" s="49"/>
      <c r="M714" s="49"/>
      <c r="N714" s="49"/>
      <c r="O714" s="49"/>
      <c r="P714" s="49"/>
      <c r="Q714" s="49"/>
      <c r="R714" s="49"/>
      <c r="S714" s="49"/>
      <c r="T714" s="49"/>
      <c r="U714" s="49"/>
    </row>
    <row r="715" spans="1:21">
      <c r="A715" s="49"/>
      <c r="B715" s="49"/>
      <c r="C715" s="49"/>
      <c r="D715" s="49"/>
      <c r="E715" s="49"/>
      <c r="F715" s="49"/>
      <c r="G715" s="49"/>
      <c r="H715" s="49"/>
      <c r="I715" s="49"/>
      <c r="J715" s="49"/>
      <c r="K715" s="49"/>
      <c r="L715" s="49"/>
      <c r="M715" s="49"/>
      <c r="N715" s="49"/>
      <c r="O715" s="49"/>
      <c r="P715" s="49"/>
      <c r="Q715" s="49"/>
      <c r="R715" s="49"/>
      <c r="S715" s="49"/>
      <c r="T715" s="49"/>
      <c r="U715" s="49"/>
    </row>
    <row r="716" spans="1:21">
      <c r="A716" s="49"/>
      <c r="B716" s="49"/>
      <c r="C716" s="49"/>
      <c r="D716" s="49"/>
      <c r="E716" s="49"/>
      <c r="F716" s="49"/>
      <c r="G716" s="49"/>
      <c r="H716" s="49"/>
      <c r="I716" s="49"/>
      <c r="J716" s="49"/>
      <c r="K716" s="49"/>
      <c r="L716" s="49"/>
      <c r="M716" s="49"/>
      <c r="N716" s="49"/>
      <c r="O716" s="49"/>
      <c r="P716" s="49"/>
      <c r="Q716" s="49"/>
      <c r="R716" s="49"/>
      <c r="S716" s="49"/>
      <c r="T716" s="49"/>
      <c r="U716" s="49"/>
    </row>
    <row r="717" spans="1:21">
      <c r="A717" s="49"/>
      <c r="B717" s="49"/>
      <c r="C717" s="49"/>
      <c r="D717" s="49"/>
      <c r="E717" s="49"/>
      <c r="F717" s="49"/>
      <c r="G717" s="49"/>
      <c r="H717" s="49"/>
      <c r="I717" s="49"/>
      <c r="J717" s="49"/>
      <c r="K717" s="49"/>
      <c r="L717" s="49"/>
      <c r="M717" s="49"/>
      <c r="N717" s="49"/>
      <c r="O717" s="49"/>
      <c r="P717" s="49"/>
      <c r="Q717" s="49"/>
      <c r="R717" s="49"/>
      <c r="S717" s="49"/>
      <c r="T717" s="49"/>
      <c r="U717" s="49"/>
    </row>
    <row r="718" spans="1:21">
      <c r="A718" s="49"/>
      <c r="B718" s="49"/>
      <c r="C718" s="49"/>
      <c r="D718" s="49"/>
      <c r="E718" s="49"/>
      <c r="F718" s="49"/>
      <c r="G718" s="49"/>
      <c r="H718" s="49"/>
      <c r="I718" s="49"/>
      <c r="J718" s="49"/>
      <c r="K718" s="49"/>
      <c r="L718" s="49"/>
      <c r="M718" s="49"/>
      <c r="N718" s="49"/>
      <c r="O718" s="49"/>
      <c r="P718" s="49"/>
      <c r="Q718" s="49"/>
      <c r="R718" s="49"/>
      <c r="S718" s="49"/>
      <c r="T718" s="49"/>
      <c r="U718" s="49"/>
    </row>
    <row r="719" spans="1:21">
      <c r="A719" s="49"/>
      <c r="B719" s="49"/>
      <c r="C719" s="49"/>
      <c r="D719" s="49"/>
      <c r="E719" s="49"/>
      <c r="F719" s="49"/>
      <c r="G719" s="49"/>
      <c r="H719" s="49"/>
      <c r="I719" s="49"/>
      <c r="J719" s="49"/>
      <c r="K719" s="49"/>
      <c r="L719" s="49"/>
      <c r="M719" s="49"/>
      <c r="N719" s="49"/>
      <c r="O719" s="49"/>
      <c r="P719" s="49"/>
      <c r="Q719" s="49"/>
      <c r="R719" s="49"/>
      <c r="S719" s="49"/>
      <c r="T719" s="49"/>
      <c r="U719" s="49"/>
    </row>
    <row r="720" spans="1:21">
      <c r="A720" s="49"/>
      <c r="B720" s="49"/>
      <c r="C720" s="49"/>
      <c r="D720" s="49"/>
      <c r="E720" s="49"/>
      <c r="F720" s="49"/>
      <c r="G720" s="49"/>
      <c r="H720" s="49"/>
      <c r="I720" s="49"/>
      <c r="J720" s="49"/>
      <c r="K720" s="49"/>
      <c r="L720" s="49"/>
      <c r="M720" s="49"/>
      <c r="N720" s="49"/>
      <c r="O720" s="49"/>
      <c r="P720" s="49"/>
      <c r="Q720" s="49"/>
      <c r="R720" s="49"/>
      <c r="S720" s="49"/>
      <c r="T720" s="49"/>
      <c r="U720" s="49"/>
    </row>
    <row r="721" spans="1:21">
      <c r="A721" s="49"/>
      <c r="B721" s="49"/>
      <c r="C721" s="49"/>
      <c r="D721" s="49"/>
      <c r="E721" s="49"/>
      <c r="F721" s="49"/>
      <c r="G721" s="49"/>
      <c r="H721" s="49"/>
      <c r="I721" s="49"/>
      <c r="J721" s="49"/>
      <c r="K721" s="49"/>
      <c r="L721" s="49"/>
      <c r="M721" s="49"/>
      <c r="N721" s="49"/>
      <c r="O721" s="49"/>
      <c r="P721" s="49"/>
      <c r="Q721" s="49"/>
      <c r="R721" s="49"/>
      <c r="S721" s="49"/>
      <c r="T721" s="49"/>
      <c r="U721" s="49"/>
    </row>
    <row r="722" spans="1:21">
      <c r="A722" s="49"/>
      <c r="B722" s="49"/>
      <c r="C722" s="49"/>
      <c r="D722" s="49"/>
      <c r="E722" s="49"/>
      <c r="F722" s="49"/>
      <c r="G722" s="49"/>
      <c r="H722" s="49"/>
      <c r="I722" s="49"/>
      <c r="J722" s="49"/>
      <c r="K722" s="49"/>
      <c r="L722" s="49"/>
      <c r="M722" s="49"/>
      <c r="N722" s="49"/>
      <c r="O722" s="49"/>
      <c r="P722" s="49"/>
      <c r="Q722" s="49"/>
      <c r="R722" s="49"/>
      <c r="S722" s="49"/>
      <c r="T722" s="49"/>
      <c r="U722" s="49"/>
    </row>
    <row r="723" spans="1:21">
      <c r="A723" s="49"/>
      <c r="B723" s="49"/>
      <c r="C723" s="49"/>
      <c r="D723" s="49"/>
      <c r="E723" s="49"/>
      <c r="F723" s="49"/>
      <c r="G723" s="49"/>
      <c r="H723" s="49"/>
      <c r="I723" s="49"/>
      <c r="J723" s="49"/>
      <c r="K723" s="49"/>
      <c r="L723" s="49"/>
      <c r="M723" s="49"/>
      <c r="N723" s="49"/>
      <c r="O723" s="49"/>
      <c r="P723" s="49"/>
      <c r="Q723" s="49"/>
      <c r="R723" s="49"/>
      <c r="S723" s="49"/>
      <c r="T723" s="49"/>
      <c r="U723" s="49"/>
    </row>
    <row r="724" spans="1:21">
      <c r="A724" s="49"/>
      <c r="B724" s="49"/>
      <c r="C724" s="49"/>
      <c r="D724" s="49"/>
      <c r="E724" s="49"/>
      <c r="F724" s="49"/>
      <c r="G724" s="49"/>
      <c r="H724" s="49"/>
      <c r="I724" s="49"/>
      <c r="J724" s="49"/>
      <c r="K724" s="49"/>
      <c r="L724" s="49"/>
      <c r="M724" s="49"/>
      <c r="N724" s="49"/>
      <c r="O724" s="49"/>
      <c r="P724" s="49"/>
      <c r="Q724" s="49"/>
      <c r="R724" s="49"/>
      <c r="S724" s="49"/>
      <c r="T724" s="49"/>
      <c r="U724" s="49"/>
    </row>
    <row r="725" spans="1:21">
      <c r="A725" s="49"/>
      <c r="B725" s="49"/>
      <c r="C725" s="49"/>
      <c r="D725" s="49"/>
      <c r="E725" s="49"/>
      <c r="F725" s="49"/>
      <c r="G725" s="49"/>
      <c r="H725" s="49"/>
      <c r="I725" s="49"/>
      <c r="J725" s="49"/>
      <c r="K725" s="49"/>
      <c r="L725" s="49"/>
      <c r="M725" s="49"/>
      <c r="N725" s="49"/>
      <c r="O725" s="49"/>
      <c r="P725" s="49"/>
      <c r="Q725" s="49"/>
      <c r="R725" s="49"/>
      <c r="S725" s="49"/>
      <c r="T725" s="49"/>
      <c r="U725" s="49"/>
    </row>
    <row r="726" spans="1:21">
      <c r="A726" s="49"/>
      <c r="B726" s="49"/>
      <c r="C726" s="49"/>
      <c r="D726" s="49"/>
      <c r="E726" s="49"/>
      <c r="F726" s="49"/>
      <c r="G726" s="49"/>
      <c r="H726" s="49"/>
      <c r="I726" s="49"/>
      <c r="J726" s="49"/>
      <c r="K726" s="49"/>
      <c r="L726" s="49"/>
      <c r="M726" s="49"/>
      <c r="N726" s="49"/>
      <c r="O726" s="49"/>
      <c r="P726" s="49"/>
      <c r="Q726" s="49"/>
      <c r="R726" s="49"/>
      <c r="S726" s="49"/>
      <c r="T726" s="49"/>
      <c r="U726" s="49"/>
    </row>
    <row r="727" spans="1:21">
      <c r="A727" s="49"/>
      <c r="B727" s="49"/>
      <c r="C727" s="49"/>
      <c r="D727" s="49"/>
      <c r="E727" s="49"/>
      <c r="F727" s="49"/>
      <c r="G727" s="49"/>
      <c r="H727" s="49"/>
      <c r="I727" s="49"/>
      <c r="J727" s="49"/>
      <c r="K727" s="49"/>
      <c r="L727" s="49"/>
      <c r="M727" s="49"/>
      <c r="N727" s="49"/>
      <c r="O727" s="49"/>
      <c r="P727" s="49"/>
      <c r="Q727" s="49"/>
      <c r="R727" s="49"/>
      <c r="S727" s="49"/>
      <c r="T727" s="49"/>
      <c r="U727" s="49"/>
    </row>
    <row r="728" spans="1:21">
      <c r="A728" s="49"/>
      <c r="B728" s="49"/>
      <c r="C728" s="49"/>
      <c r="D728" s="49"/>
      <c r="E728" s="49"/>
      <c r="F728" s="49"/>
      <c r="G728" s="49"/>
      <c r="H728" s="49"/>
      <c r="I728" s="49"/>
      <c r="J728" s="49"/>
      <c r="K728" s="49"/>
      <c r="L728" s="49"/>
      <c r="M728" s="49"/>
      <c r="N728" s="49"/>
      <c r="O728" s="49"/>
      <c r="P728" s="49"/>
      <c r="Q728" s="49"/>
      <c r="R728" s="49"/>
      <c r="S728" s="49"/>
      <c r="T728" s="49"/>
      <c r="U728" s="49"/>
    </row>
    <row r="729" spans="1:21">
      <c r="A729" s="49"/>
      <c r="B729" s="49"/>
      <c r="C729" s="49"/>
      <c r="D729" s="49"/>
      <c r="E729" s="49"/>
      <c r="F729" s="49"/>
      <c r="G729" s="49"/>
      <c r="H729" s="49"/>
      <c r="I729" s="49"/>
      <c r="J729" s="49"/>
      <c r="K729" s="49"/>
      <c r="L729" s="49"/>
      <c r="M729" s="49"/>
      <c r="N729" s="49"/>
      <c r="O729" s="49"/>
      <c r="P729" s="49"/>
      <c r="Q729" s="49"/>
      <c r="R729" s="49"/>
      <c r="S729" s="49"/>
      <c r="T729" s="49"/>
      <c r="U729" s="49"/>
    </row>
    <row r="730" spans="1:21">
      <c r="A730" s="49"/>
      <c r="B730" s="49"/>
      <c r="C730" s="49"/>
      <c r="D730" s="49"/>
      <c r="E730" s="49"/>
      <c r="F730" s="49"/>
      <c r="G730" s="49"/>
      <c r="H730" s="49"/>
      <c r="I730" s="49"/>
      <c r="J730" s="49"/>
      <c r="K730" s="49"/>
      <c r="L730" s="49"/>
      <c r="M730" s="49"/>
      <c r="N730" s="49"/>
      <c r="O730" s="49"/>
      <c r="P730" s="49"/>
      <c r="Q730" s="49"/>
      <c r="R730" s="49"/>
      <c r="S730" s="49"/>
      <c r="T730" s="49"/>
      <c r="U730" s="49"/>
    </row>
    <row r="731" spans="1:21">
      <c r="A731" s="49"/>
      <c r="B731" s="49"/>
      <c r="C731" s="49"/>
      <c r="D731" s="49"/>
      <c r="E731" s="49"/>
      <c r="F731" s="49"/>
      <c r="G731" s="49"/>
      <c r="H731" s="49"/>
      <c r="I731" s="49"/>
      <c r="J731" s="49"/>
      <c r="K731" s="49"/>
      <c r="L731" s="49"/>
      <c r="M731" s="49"/>
      <c r="N731" s="49"/>
      <c r="O731" s="49"/>
      <c r="P731" s="49"/>
      <c r="Q731" s="49"/>
      <c r="R731" s="49"/>
      <c r="S731" s="49"/>
      <c r="T731" s="49"/>
      <c r="U731" s="49"/>
    </row>
    <row r="732" spans="1:21">
      <c r="A732" s="49"/>
      <c r="B732" s="49"/>
      <c r="C732" s="49"/>
      <c r="D732" s="49"/>
      <c r="E732" s="49"/>
      <c r="F732" s="49"/>
      <c r="G732" s="49"/>
      <c r="H732" s="49"/>
      <c r="I732" s="49"/>
      <c r="J732" s="49"/>
      <c r="K732" s="49"/>
      <c r="L732" s="49"/>
      <c r="M732" s="49"/>
      <c r="N732" s="49"/>
      <c r="O732" s="49"/>
      <c r="P732" s="49"/>
      <c r="Q732" s="49"/>
      <c r="R732" s="49"/>
      <c r="S732" s="49"/>
      <c r="T732" s="49"/>
      <c r="U732" s="49"/>
    </row>
    <row r="733" spans="1:21">
      <c r="A733" s="49"/>
      <c r="B733" s="49"/>
      <c r="C733" s="49"/>
      <c r="D733" s="49"/>
      <c r="E733" s="49"/>
      <c r="F733" s="49"/>
      <c r="G733" s="49"/>
      <c r="H733" s="49"/>
      <c r="I733" s="49"/>
      <c r="J733" s="49"/>
      <c r="K733" s="49"/>
      <c r="L733" s="49"/>
      <c r="M733" s="49"/>
      <c r="N733" s="49"/>
      <c r="O733" s="49"/>
      <c r="P733" s="49"/>
      <c r="Q733" s="49"/>
      <c r="R733" s="49"/>
      <c r="S733" s="49"/>
      <c r="T733" s="49"/>
      <c r="U733" s="49"/>
    </row>
    <row r="734" spans="1:21">
      <c r="A734" s="49"/>
      <c r="B734" s="49"/>
      <c r="C734" s="49"/>
      <c r="D734" s="49"/>
      <c r="E734" s="49"/>
      <c r="F734" s="49"/>
      <c r="G734" s="49"/>
      <c r="H734" s="49"/>
      <c r="I734" s="49"/>
      <c r="J734" s="49"/>
      <c r="K734" s="49"/>
      <c r="L734" s="49"/>
      <c r="M734" s="49"/>
      <c r="N734" s="49"/>
      <c r="O734" s="49"/>
      <c r="P734" s="49"/>
      <c r="Q734" s="49"/>
      <c r="R734" s="49"/>
      <c r="S734" s="49"/>
      <c r="T734" s="49"/>
      <c r="U734" s="49"/>
    </row>
    <row r="735" spans="1:21">
      <c r="A735" s="49"/>
      <c r="B735" s="49"/>
      <c r="C735" s="49"/>
      <c r="D735" s="49"/>
      <c r="E735" s="49"/>
      <c r="F735" s="49"/>
      <c r="G735" s="49"/>
      <c r="H735" s="49"/>
      <c r="I735" s="49"/>
      <c r="J735" s="49"/>
      <c r="K735" s="49"/>
      <c r="L735" s="49"/>
      <c r="M735" s="49"/>
      <c r="N735" s="49"/>
      <c r="O735" s="49"/>
      <c r="P735" s="49"/>
      <c r="Q735" s="49"/>
      <c r="R735" s="49"/>
      <c r="S735" s="49"/>
      <c r="T735" s="49"/>
      <c r="U735" s="49"/>
    </row>
    <row r="736" spans="1:21">
      <c r="A736" s="49"/>
      <c r="B736" s="49"/>
      <c r="C736" s="49"/>
      <c r="D736" s="49"/>
      <c r="E736" s="49"/>
      <c r="F736" s="49"/>
      <c r="G736" s="49"/>
      <c r="H736" s="49"/>
      <c r="I736" s="49"/>
      <c r="J736" s="49"/>
      <c r="K736" s="49"/>
      <c r="L736" s="49"/>
      <c r="M736" s="49"/>
      <c r="N736" s="49"/>
      <c r="O736" s="49"/>
      <c r="P736" s="49"/>
      <c r="Q736" s="49"/>
      <c r="R736" s="49"/>
      <c r="S736" s="49"/>
      <c r="T736" s="49"/>
      <c r="U736" s="49"/>
    </row>
    <row r="737" spans="1:21">
      <c r="A737" s="49"/>
      <c r="B737" s="49"/>
      <c r="C737" s="49"/>
      <c r="D737" s="49"/>
      <c r="E737" s="49"/>
      <c r="F737" s="49"/>
      <c r="G737" s="49"/>
      <c r="H737" s="49"/>
      <c r="I737" s="49"/>
      <c r="J737" s="49"/>
      <c r="K737" s="49"/>
      <c r="L737" s="49"/>
      <c r="M737" s="49"/>
      <c r="N737" s="49"/>
      <c r="O737" s="49"/>
      <c r="P737" s="49"/>
      <c r="Q737" s="49"/>
      <c r="R737" s="49"/>
      <c r="S737" s="49"/>
      <c r="T737" s="49"/>
      <c r="U737" s="49"/>
    </row>
    <row r="738" spans="1:21">
      <c r="A738" s="49"/>
      <c r="B738" s="49"/>
      <c r="C738" s="49"/>
      <c r="D738" s="49"/>
      <c r="E738" s="49"/>
      <c r="F738" s="49"/>
      <c r="G738" s="49"/>
      <c r="H738" s="49"/>
      <c r="I738" s="49"/>
      <c r="J738" s="49"/>
      <c r="K738" s="49"/>
      <c r="L738" s="49"/>
      <c r="M738" s="49"/>
      <c r="N738" s="49"/>
      <c r="O738" s="49"/>
      <c r="P738" s="49"/>
      <c r="Q738" s="49"/>
      <c r="R738" s="49"/>
      <c r="S738" s="49"/>
      <c r="T738" s="49"/>
      <c r="U738" s="49"/>
    </row>
    <row r="739" spans="1:21">
      <c r="A739" s="49"/>
      <c r="B739" s="49"/>
      <c r="C739" s="49"/>
      <c r="D739" s="49"/>
      <c r="E739" s="49"/>
      <c r="F739" s="49"/>
      <c r="G739" s="49"/>
      <c r="H739" s="49"/>
      <c r="I739" s="49"/>
      <c r="J739" s="49"/>
      <c r="K739" s="49"/>
      <c r="L739" s="49"/>
      <c r="M739" s="49"/>
      <c r="N739" s="49"/>
      <c r="O739" s="49"/>
      <c r="P739" s="49"/>
      <c r="Q739" s="49"/>
      <c r="R739" s="49"/>
      <c r="S739" s="49"/>
      <c r="T739" s="49"/>
      <c r="U739" s="49"/>
    </row>
    <row r="740" spans="1:21">
      <c r="A740" s="49"/>
      <c r="B740" s="49"/>
      <c r="C740" s="49"/>
      <c r="D740" s="49"/>
      <c r="E740" s="49"/>
      <c r="F740" s="49"/>
      <c r="G740" s="49"/>
      <c r="H740" s="49"/>
      <c r="I740" s="49"/>
      <c r="J740" s="49"/>
      <c r="K740" s="49"/>
      <c r="L740" s="49"/>
      <c r="M740" s="49"/>
      <c r="N740" s="49"/>
      <c r="O740" s="49"/>
      <c r="P740" s="49"/>
      <c r="Q740" s="49"/>
      <c r="R740" s="49"/>
      <c r="S740" s="49"/>
      <c r="T740" s="49"/>
      <c r="U740" s="49"/>
    </row>
    <row r="741" spans="1:21">
      <c r="A741" s="49"/>
      <c r="B741" s="49"/>
      <c r="C741" s="49"/>
      <c r="D741" s="49"/>
      <c r="E741" s="49"/>
      <c r="F741" s="49"/>
      <c r="G741" s="49"/>
      <c r="H741" s="49"/>
      <c r="I741" s="49"/>
      <c r="J741" s="49"/>
      <c r="K741" s="49"/>
      <c r="L741" s="49"/>
      <c r="M741" s="49"/>
      <c r="N741" s="49"/>
      <c r="O741" s="49"/>
      <c r="P741" s="49"/>
      <c r="Q741" s="49"/>
      <c r="R741" s="49"/>
      <c r="S741" s="49"/>
      <c r="T741" s="49"/>
      <c r="U741" s="49"/>
    </row>
    <row r="742" spans="1:21">
      <c r="A742" s="49"/>
      <c r="B742" s="49"/>
      <c r="C742" s="49"/>
      <c r="D742" s="49"/>
      <c r="E742" s="49"/>
      <c r="F742" s="49"/>
      <c r="G742" s="49"/>
      <c r="H742" s="49"/>
      <c r="I742" s="49"/>
      <c r="J742" s="49"/>
      <c r="K742" s="49"/>
      <c r="L742" s="49"/>
      <c r="M742" s="49"/>
      <c r="N742" s="49"/>
      <c r="O742" s="49"/>
      <c r="P742" s="49"/>
      <c r="Q742" s="49"/>
      <c r="R742" s="49"/>
      <c r="S742" s="49"/>
      <c r="T742" s="49"/>
      <c r="U742" s="49"/>
    </row>
    <row r="743" spans="1:21">
      <c r="A743" s="49"/>
      <c r="B743" s="49"/>
      <c r="C743" s="49"/>
      <c r="D743" s="49"/>
      <c r="E743" s="49"/>
      <c r="F743" s="49"/>
      <c r="G743" s="49"/>
      <c r="H743" s="49"/>
      <c r="I743" s="49"/>
      <c r="J743" s="49"/>
      <c r="K743" s="49"/>
      <c r="L743" s="49"/>
      <c r="M743" s="49"/>
      <c r="N743" s="49"/>
      <c r="O743" s="49"/>
      <c r="P743" s="49"/>
      <c r="Q743" s="49"/>
      <c r="R743" s="49"/>
      <c r="S743" s="49"/>
      <c r="T743" s="49"/>
      <c r="U743" s="49"/>
    </row>
    <row r="744" spans="1:21">
      <c r="A744" s="49"/>
      <c r="B744" s="49"/>
      <c r="C744" s="49"/>
      <c r="D744" s="49"/>
      <c r="E744" s="49"/>
      <c r="F744" s="49"/>
      <c r="G744" s="49"/>
      <c r="H744" s="49"/>
      <c r="I744" s="49"/>
      <c r="J744" s="49"/>
      <c r="K744" s="49"/>
      <c r="L744" s="49"/>
      <c r="M744" s="49"/>
      <c r="N744" s="49"/>
      <c r="O744" s="49"/>
      <c r="P744" s="49"/>
      <c r="Q744" s="49"/>
      <c r="R744" s="49"/>
      <c r="S744" s="49"/>
      <c r="T744" s="49"/>
      <c r="U744" s="49"/>
    </row>
    <row r="745" spans="1:21">
      <c r="A745" s="49"/>
      <c r="B745" s="49"/>
      <c r="C745" s="49"/>
      <c r="D745" s="49"/>
      <c r="E745" s="49"/>
      <c r="F745" s="49"/>
      <c r="G745" s="49"/>
      <c r="H745" s="49"/>
      <c r="I745" s="49"/>
      <c r="J745" s="49"/>
      <c r="K745" s="49"/>
      <c r="L745" s="49"/>
      <c r="M745" s="49"/>
      <c r="N745" s="49"/>
      <c r="O745" s="49"/>
      <c r="P745" s="49"/>
      <c r="Q745" s="49"/>
      <c r="R745" s="49"/>
      <c r="S745" s="49"/>
      <c r="T745" s="49"/>
      <c r="U745" s="49"/>
    </row>
    <row r="746" spans="1:21">
      <c r="A746" s="49"/>
      <c r="B746" s="49"/>
      <c r="C746" s="49"/>
      <c r="D746" s="49"/>
      <c r="E746" s="49"/>
      <c r="F746" s="49"/>
      <c r="G746" s="49"/>
      <c r="H746" s="49"/>
      <c r="I746" s="49"/>
      <c r="J746" s="49"/>
      <c r="K746" s="49"/>
      <c r="L746" s="49"/>
      <c r="M746" s="49"/>
      <c r="N746" s="49"/>
      <c r="O746" s="49"/>
      <c r="P746" s="49"/>
      <c r="Q746" s="49"/>
      <c r="R746" s="49"/>
      <c r="S746" s="49"/>
      <c r="T746" s="49"/>
      <c r="U746" s="49"/>
    </row>
    <row r="747" spans="1:21">
      <c r="A747" s="49"/>
      <c r="B747" s="49"/>
      <c r="C747" s="49"/>
      <c r="D747" s="49"/>
      <c r="E747" s="49"/>
      <c r="F747" s="49"/>
      <c r="G747" s="49"/>
      <c r="H747" s="49"/>
      <c r="I747" s="49"/>
      <c r="J747" s="49"/>
      <c r="K747" s="49"/>
      <c r="L747" s="49"/>
      <c r="M747" s="49"/>
      <c r="N747" s="49"/>
      <c r="O747" s="49"/>
      <c r="P747" s="49"/>
      <c r="Q747" s="49"/>
      <c r="R747" s="49"/>
      <c r="S747" s="49"/>
      <c r="T747" s="49"/>
      <c r="U747" s="49"/>
    </row>
    <row r="748" spans="1:21">
      <c r="A748" s="49"/>
      <c r="B748" s="49"/>
      <c r="C748" s="49"/>
      <c r="D748" s="49"/>
      <c r="E748" s="49"/>
      <c r="F748" s="49"/>
      <c r="G748" s="49"/>
      <c r="H748" s="49"/>
      <c r="I748" s="49"/>
      <c r="J748" s="49"/>
      <c r="K748" s="49"/>
      <c r="L748" s="49"/>
      <c r="M748" s="49"/>
      <c r="N748" s="49"/>
      <c r="O748" s="49"/>
      <c r="P748" s="49"/>
      <c r="Q748" s="49"/>
      <c r="R748" s="49"/>
      <c r="S748" s="49"/>
      <c r="T748" s="49"/>
      <c r="U748" s="49"/>
    </row>
    <row r="749" spans="1:21">
      <c r="A749" s="49"/>
      <c r="B749" s="49"/>
      <c r="C749" s="49"/>
      <c r="D749" s="49"/>
      <c r="E749" s="49"/>
      <c r="F749" s="49"/>
      <c r="G749" s="49"/>
      <c r="H749" s="49"/>
      <c r="I749" s="49"/>
      <c r="J749" s="49"/>
      <c r="K749" s="49"/>
      <c r="L749" s="49"/>
      <c r="M749" s="49"/>
      <c r="N749" s="49"/>
      <c r="O749" s="49"/>
      <c r="P749" s="49"/>
      <c r="Q749" s="49"/>
      <c r="R749" s="49"/>
      <c r="S749" s="49"/>
      <c r="T749" s="49"/>
      <c r="U749" s="49"/>
    </row>
    <row r="750" spans="1:21">
      <c r="A750" s="49"/>
      <c r="B750" s="49"/>
      <c r="C750" s="49"/>
      <c r="D750" s="49"/>
      <c r="E750" s="49"/>
      <c r="F750" s="49"/>
      <c r="G750" s="49"/>
      <c r="H750" s="49"/>
      <c r="I750" s="49"/>
      <c r="J750" s="49"/>
      <c r="K750" s="49"/>
      <c r="L750" s="49"/>
      <c r="M750" s="49"/>
      <c r="N750" s="49"/>
      <c r="O750" s="49"/>
      <c r="P750" s="49"/>
      <c r="Q750" s="49"/>
      <c r="R750" s="49"/>
      <c r="S750" s="49"/>
      <c r="T750" s="49"/>
      <c r="U750" s="49"/>
    </row>
    <row r="751" spans="1:21">
      <c r="A751" s="49"/>
      <c r="B751" s="49"/>
      <c r="C751" s="49"/>
      <c r="D751" s="49"/>
      <c r="E751" s="49"/>
      <c r="F751" s="49"/>
      <c r="G751" s="49"/>
      <c r="H751" s="49"/>
      <c r="I751" s="49"/>
      <c r="J751" s="49"/>
      <c r="K751" s="49"/>
      <c r="L751" s="49"/>
      <c r="M751" s="49"/>
      <c r="N751" s="49"/>
      <c r="O751" s="49"/>
      <c r="P751" s="49"/>
      <c r="Q751" s="49"/>
      <c r="R751" s="49"/>
      <c r="S751" s="49"/>
      <c r="T751" s="49"/>
      <c r="U751" s="49"/>
    </row>
    <row r="752" spans="1:21">
      <c r="A752" s="49"/>
      <c r="B752" s="49"/>
      <c r="C752" s="49"/>
      <c r="D752" s="49"/>
      <c r="E752" s="49"/>
      <c r="F752" s="49"/>
      <c r="G752" s="49"/>
      <c r="H752" s="49"/>
      <c r="I752" s="49"/>
      <c r="J752" s="49"/>
      <c r="K752" s="49"/>
      <c r="L752" s="49"/>
      <c r="M752" s="49"/>
      <c r="N752" s="49"/>
      <c r="O752" s="49"/>
      <c r="P752" s="49"/>
      <c r="Q752" s="49"/>
      <c r="R752" s="49"/>
      <c r="S752" s="49"/>
      <c r="T752" s="49"/>
      <c r="U752" s="49"/>
    </row>
    <row r="753" spans="1:21">
      <c r="A753" s="49"/>
      <c r="B753" s="49"/>
      <c r="C753" s="49"/>
      <c r="D753" s="49"/>
      <c r="E753" s="49"/>
      <c r="F753" s="49"/>
      <c r="G753" s="49"/>
      <c r="H753" s="49"/>
      <c r="I753" s="49"/>
      <c r="J753" s="49"/>
      <c r="K753" s="49"/>
      <c r="L753" s="49"/>
      <c r="M753" s="49"/>
      <c r="N753" s="49"/>
      <c r="O753" s="49"/>
      <c r="P753" s="49"/>
      <c r="Q753" s="49"/>
      <c r="R753" s="49"/>
      <c r="S753" s="49"/>
      <c r="T753" s="49"/>
      <c r="U753" s="49"/>
    </row>
    <row r="754" spans="1:21">
      <c r="A754" s="49"/>
      <c r="B754" s="49"/>
      <c r="C754" s="49"/>
      <c r="D754" s="49"/>
      <c r="E754" s="49"/>
      <c r="F754" s="49"/>
      <c r="G754" s="49"/>
      <c r="H754" s="49"/>
      <c r="I754" s="49"/>
      <c r="J754" s="49"/>
      <c r="K754" s="49"/>
      <c r="L754" s="49"/>
      <c r="M754" s="49"/>
      <c r="N754" s="49"/>
      <c r="O754" s="49"/>
      <c r="P754" s="49"/>
      <c r="Q754" s="49"/>
      <c r="R754" s="49"/>
      <c r="S754" s="49"/>
      <c r="T754" s="49"/>
      <c r="U754" s="49"/>
    </row>
    <row r="755" spans="1:21">
      <c r="A755" s="49"/>
      <c r="B755" s="49"/>
      <c r="C755" s="49"/>
      <c r="D755" s="49"/>
      <c r="E755" s="49"/>
      <c r="F755" s="49"/>
      <c r="G755" s="49"/>
      <c r="H755" s="49"/>
      <c r="I755" s="49"/>
      <c r="J755" s="49"/>
      <c r="K755" s="49"/>
      <c r="L755" s="49"/>
      <c r="M755" s="49"/>
      <c r="N755" s="49"/>
      <c r="O755" s="49"/>
      <c r="P755" s="49"/>
      <c r="Q755" s="49"/>
      <c r="R755" s="49"/>
      <c r="S755" s="49"/>
      <c r="T755" s="49"/>
      <c r="U755" s="49"/>
    </row>
    <row r="756" spans="1:21">
      <c r="A756" s="49"/>
      <c r="B756" s="49"/>
      <c r="C756" s="49"/>
      <c r="D756" s="49"/>
      <c r="E756" s="49"/>
      <c r="F756" s="49"/>
      <c r="G756" s="49"/>
      <c r="H756" s="49"/>
      <c r="I756" s="49"/>
      <c r="J756" s="49"/>
      <c r="K756" s="49"/>
      <c r="L756" s="49"/>
      <c r="M756" s="49"/>
      <c r="N756" s="49"/>
      <c r="O756" s="49"/>
      <c r="P756" s="49"/>
      <c r="Q756" s="49"/>
      <c r="R756" s="49"/>
      <c r="S756" s="49"/>
      <c r="T756" s="49"/>
      <c r="U756" s="49"/>
    </row>
    <row r="757" spans="1:21">
      <c r="A757" s="49"/>
      <c r="B757" s="49"/>
      <c r="C757" s="49"/>
      <c r="D757" s="49"/>
      <c r="E757" s="49"/>
      <c r="F757" s="49"/>
      <c r="G757" s="49"/>
      <c r="H757" s="49"/>
      <c r="I757" s="49"/>
      <c r="J757" s="49"/>
      <c r="K757" s="49"/>
      <c r="L757" s="49"/>
      <c r="M757" s="49"/>
      <c r="N757" s="49"/>
      <c r="O757" s="49"/>
      <c r="P757" s="49"/>
      <c r="Q757" s="49"/>
      <c r="R757" s="49"/>
      <c r="S757" s="49"/>
      <c r="T757" s="49"/>
      <c r="U757" s="49"/>
    </row>
    <row r="758" spans="1:21">
      <c r="A758" s="49"/>
      <c r="B758" s="49"/>
      <c r="C758" s="49"/>
      <c r="D758" s="49"/>
      <c r="E758" s="49"/>
      <c r="F758" s="49"/>
      <c r="G758" s="49"/>
      <c r="H758" s="49"/>
      <c r="I758" s="49"/>
      <c r="J758" s="49"/>
      <c r="K758" s="49"/>
      <c r="L758" s="49"/>
      <c r="M758" s="49"/>
      <c r="N758" s="49"/>
      <c r="O758" s="49"/>
      <c r="P758" s="49"/>
      <c r="Q758" s="49"/>
      <c r="R758" s="49"/>
      <c r="S758" s="49"/>
      <c r="T758" s="49"/>
      <c r="U758" s="49"/>
    </row>
    <row r="759" spans="1:21">
      <c r="A759" s="49"/>
      <c r="B759" s="49"/>
      <c r="C759" s="49"/>
      <c r="D759" s="49"/>
      <c r="E759" s="49"/>
      <c r="F759" s="49"/>
      <c r="G759" s="49"/>
      <c r="H759" s="49"/>
      <c r="I759" s="49"/>
      <c r="J759" s="49"/>
      <c r="K759" s="49"/>
      <c r="L759" s="49"/>
      <c r="M759" s="49"/>
      <c r="N759" s="49"/>
      <c r="O759" s="49"/>
      <c r="P759" s="49"/>
      <c r="Q759" s="49"/>
      <c r="R759" s="49"/>
      <c r="S759" s="49"/>
      <c r="T759" s="49"/>
      <c r="U759" s="49"/>
    </row>
    <row r="760" spans="1:21">
      <c r="A760" s="49"/>
      <c r="B760" s="49"/>
      <c r="C760" s="49"/>
      <c r="D760" s="49"/>
      <c r="E760" s="49"/>
      <c r="F760" s="49"/>
      <c r="G760" s="49"/>
      <c r="H760" s="49"/>
      <c r="I760" s="49"/>
      <c r="J760" s="49"/>
      <c r="K760" s="49"/>
      <c r="L760" s="49"/>
      <c r="M760" s="49"/>
      <c r="N760" s="49"/>
      <c r="O760" s="49"/>
      <c r="P760" s="49"/>
      <c r="Q760" s="49"/>
      <c r="R760" s="49"/>
      <c r="S760" s="49"/>
      <c r="T760" s="49"/>
      <c r="U760" s="49"/>
    </row>
    <row r="761" spans="1:21">
      <c r="A761" s="49"/>
      <c r="B761" s="49"/>
      <c r="C761" s="49"/>
      <c r="D761" s="49"/>
      <c r="E761" s="49"/>
      <c r="F761" s="49"/>
      <c r="G761" s="49"/>
      <c r="H761" s="49"/>
      <c r="I761" s="49"/>
      <c r="J761" s="49"/>
      <c r="K761" s="49"/>
      <c r="L761" s="49"/>
      <c r="M761" s="49"/>
      <c r="N761" s="49"/>
      <c r="O761" s="49"/>
      <c r="P761" s="49"/>
      <c r="Q761" s="49"/>
      <c r="R761" s="49"/>
      <c r="S761" s="49"/>
      <c r="T761" s="49"/>
      <c r="U761" s="49"/>
    </row>
    <row r="762" spans="1:21">
      <c r="A762" s="49"/>
      <c r="B762" s="49"/>
      <c r="C762" s="49"/>
      <c r="D762" s="49"/>
      <c r="E762" s="49"/>
      <c r="F762" s="49"/>
      <c r="G762" s="49"/>
      <c r="H762" s="49"/>
      <c r="I762" s="49"/>
      <c r="J762" s="49"/>
      <c r="K762" s="49"/>
      <c r="L762" s="49"/>
      <c r="M762" s="49"/>
      <c r="N762" s="49"/>
      <c r="O762" s="49"/>
      <c r="P762" s="49"/>
      <c r="Q762" s="49"/>
      <c r="R762" s="49"/>
      <c r="S762" s="49"/>
      <c r="T762" s="49"/>
      <c r="U762" s="49"/>
    </row>
    <row r="763" spans="1:21">
      <c r="A763" s="49"/>
      <c r="B763" s="49"/>
      <c r="C763" s="49"/>
      <c r="D763" s="49"/>
      <c r="E763" s="49"/>
      <c r="F763" s="49"/>
      <c r="G763" s="49"/>
      <c r="H763" s="49"/>
      <c r="I763" s="49"/>
      <c r="J763" s="49"/>
      <c r="K763" s="49"/>
      <c r="L763" s="49"/>
      <c r="M763" s="49"/>
      <c r="N763" s="49"/>
      <c r="O763" s="49"/>
      <c r="P763" s="49"/>
      <c r="Q763" s="49"/>
      <c r="R763" s="49"/>
      <c r="S763" s="49"/>
      <c r="T763" s="49"/>
      <c r="U763" s="49"/>
    </row>
    <row r="764" spans="1:21">
      <c r="A764" s="49"/>
      <c r="B764" s="49"/>
      <c r="C764" s="49"/>
      <c r="D764" s="49"/>
      <c r="E764" s="49"/>
      <c r="F764" s="49"/>
      <c r="G764" s="49"/>
      <c r="H764" s="49"/>
      <c r="I764" s="49"/>
      <c r="J764" s="49"/>
      <c r="K764" s="49"/>
      <c r="L764" s="49"/>
      <c r="M764" s="49"/>
      <c r="N764" s="49"/>
      <c r="O764" s="49"/>
      <c r="P764" s="49"/>
      <c r="Q764" s="49"/>
      <c r="R764" s="49"/>
      <c r="S764" s="49"/>
      <c r="T764" s="49"/>
      <c r="U764" s="49"/>
    </row>
    <row r="765" spans="1:21">
      <c r="A765" s="49"/>
      <c r="B765" s="49"/>
      <c r="C765" s="49"/>
      <c r="D765" s="49"/>
      <c r="E765" s="49"/>
      <c r="F765" s="49"/>
      <c r="G765" s="49"/>
      <c r="H765" s="49"/>
      <c r="I765" s="49"/>
      <c r="J765" s="49"/>
      <c r="K765" s="49"/>
      <c r="L765" s="49"/>
      <c r="M765" s="49"/>
      <c r="N765" s="49"/>
      <c r="O765" s="49"/>
      <c r="P765" s="49"/>
      <c r="Q765" s="49"/>
      <c r="R765" s="49"/>
      <c r="S765" s="49"/>
      <c r="T765" s="49"/>
      <c r="U765" s="49"/>
    </row>
    <row r="766" spans="1:21">
      <c r="A766" s="49"/>
      <c r="B766" s="49"/>
      <c r="C766" s="49"/>
      <c r="D766" s="49"/>
      <c r="E766" s="49"/>
      <c r="F766" s="49"/>
      <c r="G766" s="49"/>
      <c r="H766" s="49"/>
      <c r="I766" s="49"/>
      <c r="J766" s="49"/>
      <c r="K766" s="49"/>
      <c r="L766" s="49"/>
      <c r="M766" s="49"/>
      <c r="N766" s="49"/>
      <c r="O766" s="49"/>
      <c r="P766" s="49"/>
      <c r="Q766" s="49"/>
      <c r="R766" s="49"/>
      <c r="S766" s="49"/>
      <c r="T766" s="49"/>
      <c r="U766" s="49"/>
    </row>
    <row r="767" spans="1:21">
      <c r="A767" s="49"/>
      <c r="B767" s="49"/>
      <c r="C767" s="49"/>
      <c r="D767" s="49"/>
      <c r="E767" s="49"/>
      <c r="F767" s="49"/>
      <c r="G767" s="49"/>
      <c r="H767" s="49"/>
      <c r="I767" s="49"/>
      <c r="J767" s="49"/>
      <c r="K767" s="49"/>
      <c r="L767" s="49"/>
      <c r="M767" s="49"/>
      <c r="N767" s="49"/>
      <c r="O767" s="49"/>
      <c r="P767" s="49"/>
      <c r="Q767" s="49"/>
      <c r="R767" s="49"/>
      <c r="S767" s="49"/>
      <c r="T767" s="49"/>
      <c r="U767" s="49"/>
    </row>
    <row r="768" spans="1:21">
      <c r="A768" s="49"/>
      <c r="B768" s="49"/>
      <c r="C768" s="49"/>
      <c r="D768" s="49"/>
      <c r="E768" s="49"/>
      <c r="F768" s="49"/>
      <c r="G768" s="49"/>
      <c r="H768" s="49"/>
      <c r="I768" s="49"/>
      <c r="J768" s="49"/>
      <c r="K768" s="49"/>
      <c r="L768" s="49"/>
      <c r="M768" s="49"/>
      <c r="N768" s="49"/>
      <c r="O768" s="49"/>
      <c r="P768" s="49"/>
      <c r="Q768" s="49"/>
      <c r="R768" s="49"/>
      <c r="S768" s="49"/>
      <c r="T768" s="49"/>
      <c r="U768" s="49"/>
    </row>
    <row r="769" spans="1:21">
      <c r="A769" s="49"/>
      <c r="B769" s="49"/>
      <c r="C769" s="49"/>
      <c r="D769" s="49"/>
      <c r="E769" s="49"/>
      <c r="F769" s="49"/>
      <c r="G769" s="49"/>
      <c r="H769" s="49"/>
      <c r="I769" s="49"/>
      <c r="J769" s="49"/>
      <c r="K769" s="49"/>
      <c r="L769" s="49"/>
      <c r="M769" s="49"/>
      <c r="N769" s="49"/>
      <c r="O769" s="49"/>
      <c r="P769" s="49"/>
      <c r="Q769" s="49"/>
      <c r="R769" s="49"/>
      <c r="S769" s="49"/>
      <c r="T769" s="49"/>
      <c r="U769" s="49"/>
    </row>
    <row r="770" spans="1:21">
      <c r="A770" s="49"/>
      <c r="B770" s="49"/>
      <c r="C770" s="49"/>
      <c r="D770" s="49"/>
      <c r="E770" s="49"/>
      <c r="F770" s="49"/>
      <c r="G770" s="49"/>
      <c r="H770" s="49"/>
      <c r="I770" s="49"/>
      <c r="J770" s="49"/>
      <c r="K770" s="49"/>
      <c r="L770" s="49"/>
      <c r="M770" s="49"/>
      <c r="N770" s="49"/>
      <c r="O770" s="49"/>
      <c r="P770" s="49"/>
      <c r="Q770" s="49"/>
      <c r="R770" s="49"/>
      <c r="S770" s="49"/>
      <c r="T770" s="49"/>
      <c r="U770" s="49"/>
    </row>
    <row r="771" spans="1:21">
      <c r="A771" s="49"/>
      <c r="B771" s="49"/>
      <c r="C771" s="49"/>
      <c r="D771" s="49"/>
      <c r="E771" s="49"/>
      <c r="F771" s="49"/>
      <c r="G771" s="49"/>
      <c r="H771" s="49"/>
      <c r="I771" s="49"/>
      <c r="J771" s="49"/>
      <c r="K771" s="49"/>
      <c r="L771" s="49"/>
      <c r="M771" s="49"/>
      <c r="N771" s="49"/>
      <c r="O771" s="49"/>
      <c r="P771" s="49"/>
      <c r="Q771" s="49"/>
      <c r="R771" s="49"/>
      <c r="S771" s="49"/>
      <c r="T771" s="49"/>
      <c r="U771" s="49"/>
    </row>
    <row r="772" spans="1:21">
      <c r="A772" s="49"/>
      <c r="B772" s="49"/>
      <c r="C772" s="49"/>
      <c r="D772" s="49"/>
      <c r="E772" s="49"/>
      <c r="F772" s="49"/>
      <c r="G772" s="49"/>
      <c r="H772" s="49"/>
      <c r="I772" s="49"/>
      <c r="J772" s="49"/>
      <c r="K772" s="49"/>
      <c r="L772" s="49"/>
      <c r="M772" s="49"/>
      <c r="N772" s="49"/>
      <c r="O772" s="49"/>
      <c r="P772" s="49"/>
      <c r="Q772" s="49"/>
      <c r="R772" s="49"/>
      <c r="S772" s="49"/>
      <c r="T772" s="49"/>
      <c r="U772" s="49"/>
    </row>
    <row r="773" spans="1:21">
      <c r="A773" s="49"/>
      <c r="B773" s="49"/>
      <c r="C773" s="49"/>
      <c r="D773" s="49"/>
      <c r="E773" s="49"/>
      <c r="F773" s="49"/>
      <c r="G773" s="49"/>
      <c r="H773" s="49"/>
      <c r="I773" s="49"/>
      <c r="J773" s="49"/>
      <c r="K773" s="49"/>
      <c r="L773" s="49"/>
      <c r="M773" s="49"/>
      <c r="N773" s="49"/>
      <c r="O773" s="49"/>
      <c r="P773" s="49"/>
      <c r="Q773" s="49"/>
      <c r="R773" s="49"/>
      <c r="S773" s="49"/>
      <c r="T773" s="49"/>
      <c r="U773" s="49"/>
    </row>
    <row r="774" spans="1:21">
      <c r="A774" s="49"/>
      <c r="B774" s="49"/>
      <c r="C774" s="49"/>
      <c r="D774" s="49"/>
      <c r="E774" s="49"/>
      <c r="F774" s="49"/>
      <c r="G774" s="49"/>
      <c r="H774" s="49"/>
      <c r="I774" s="49"/>
      <c r="J774" s="49"/>
      <c r="K774" s="49"/>
      <c r="L774" s="49"/>
      <c r="M774" s="49"/>
      <c r="N774" s="49"/>
      <c r="O774" s="49"/>
      <c r="P774" s="49"/>
      <c r="Q774" s="49"/>
      <c r="R774" s="49"/>
      <c r="S774" s="49"/>
      <c r="T774" s="49"/>
      <c r="U774" s="49"/>
    </row>
    <row r="775" spans="1:21">
      <c r="A775" s="49"/>
      <c r="B775" s="49"/>
      <c r="C775" s="49"/>
      <c r="D775" s="49"/>
      <c r="E775" s="49"/>
      <c r="F775" s="49"/>
      <c r="G775" s="49"/>
      <c r="H775" s="49"/>
      <c r="I775" s="49"/>
      <c r="J775" s="49"/>
      <c r="K775" s="49"/>
      <c r="L775" s="49"/>
      <c r="M775" s="49"/>
      <c r="N775" s="49"/>
      <c r="O775" s="49"/>
      <c r="P775" s="49"/>
      <c r="Q775" s="49"/>
      <c r="R775" s="49"/>
      <c r="S775" s="49"/>
      <c r="T775" s="49"/>
      <c r="U775" s="49"/>
    </row>
    <row r="776" spans="1:21">
      <c r="A776" s="49"/>
      <c r="B776" s="49"/>
      <c r="C776" s="49"/>
      <c r="D776" s="49"/>
      <c r="E776" s="49"/>
      <c r="F776" s="49"/>
      <c r="G776" s="49"/>
      <c r="H776" s="49"/>
      <c r="I776" s="49"/>
      <c r="J776" s="49"/>
      <c r="K776" s="49"/>
      <c r="L776" s="49"/>
      <c r="M776" s="49"/>
      <c r="N776" s="49"/>
      <c r="O776" s="49"/>
      <c r="P776" s="49"/>
      <c r="Q776" s="49"/>
      <c r="R776" s="49"/>
      <c r="S776" s="49"/>
      <c r="T776" s="49"/>
      <c r="U776" s="49"/>
    </row>
    <row r="777" spans="1:21">
      <c r="A777" s="49"/>
      <c r="B777" s="49"/>
      <c r="C777" s="49"/>
      <c r="D777" s="49"/>
      <c r="E777" s="49"/>
      <c r="F777" s="49"/>
      <c r="G777" s="49"/>
      <c r="H777" s="49"/>
      <c r="I777" s="49"/>
      <c r="J777" s="49"/>
      <c r="K777" s="49"/>
      <c r="L777" s="49"/>
      <c r="M777" s="49"/>
      <c r="N777" s="49"/>
      <c r="O777" s="49"/>
      <c r="P777" s="49"/>
      <c r="Q777" s="49"/>
      <c r="R777" s="49"/>
      <c r="S777" s="49"/>
      <c r="T777" s="49"/>
      <c r="U777" s="49"/>
    </row>
    <row r="778" spans="1:21">
      <c r="A778" s="49"/>
      <c r="B778" s="49"/>
      <c r="C778" s="49"/>
      <c r="D778" s="49"/>
      <c r="E778" s="49"/>
      <c r="F778" s="49"/>
      <c r="G778" s="49"/>
      <c r="H778" s="49"/>
      <c r="I778" s="49"/>
      <c r="J778" s="49"/>
      <c r="K778" s="49"/>
      <c r="L778" s="49"/>
      <c r="M778" s="49"/>
      <c r="N778" s="49"/>
      <c r="O778" s="49"/>
      <c r="P778" s="49"/>
      <c r="Q778" s="49"/>
      <c r="R778" s="49"/>
      <c r="S778" s="49"/>
      <c r="T778" s="49"/>
      <c r="U778" s="49"/>
    </row>
    <row r="779" spans="1:21">
      <c r="A779" s="49"/>
      <c r="B779" s="49"/>
      <c r="C779" s="49"/>
      <c r="D779" s="49"/>
      <c r="E779" s="49"/>
      <c r="F779" s="49"/>
      <c r="G779" s="49"/>
      <c r="H779" s="49"/>
      <c r="I779" s="49"/>
      <c r="J779" s="49"/>
      <c r="K779" s="49"/>
      <c r="L779" s="49"/>
      <c r="M779" s="49"/>
      <c r="N779" s="49"/>
      <c r="O779" s="49"/>
      <c r="P779" s="49"/>
      <c r="Q779" s="49"/>
      <c r="R779" s="49"/>
      <c r="S779" s="49"/>
      <c r="T779" s="49"/>
      <c r="U779" s="49"/>
    </row>
    <row r="780" spans="1:21">
      <c r="A780" s="49"/>
      <c r="B780" s="49"/>
      <c r="C780" s="49"/>
      <c r="D780" s="49"/>
      <c r="E780" s="49"/>
      <c r="F780" s="49"/>
      <c r="G780" s="49"/>
      <c r="H780" s="49"/>
      <c r="I780" s="49"/>
      <c r="J780" s="49"/>
      <c r="K780" s="49"/>
      <c r="L780" s="49"/>
      <c r="M780" s="49"/>
      <c r="N780" s="49"/>
      <c r="O780" s="49"/>
      <c r="P780" s="49"/>
      <c r="Q780" s="49"/>
      <c r="R780" s="49"/>
      <c r="S780" s="49"/>
      <c r="T780" s="49"/>
      <c r="U780" s="49"/>
    </row>
    <row r="781" spans="1:21">
      <c r="A781" s="49"/>
      <c r="B781" s="49"/>
      <c r="C781" s="49"/>
      <c r="D781" s="49"/>
      <c r="E781" s="49"/>
      <c r="F781" s="49"/>
      <c r="G781" s="49"/>
      <c r="H781" s="49"/>
      <c r="I781" s="49"/>
      <c r="J781" s="49"/>
      <c r="K781" s="49"/>
      <c r="L781" s="49"/>
      <c r="M781" s="49"/>
      <c r="N781" s="49"/>
      <c r="O781" s="49"/>
      <c r="P781" s="49"/>
      <c r="Q781" s="49"/>
      <c r="R781" s="49"/>
      <c r="S781" s="49"/>
      <c r="T781" s="49"/>
      <c r="U781" s="49"/>
    </row>
    <row r="782" spans="1:21">
      <c r="A782" s="49"/>
      <c r="B782" s="49"/>
      <c r="C782" s="49"/>
      <c r="D782" s="49"/>
      <c r="E782" s="49"/>
      <c r="F782" s="49"/>
      <c r="G782" s="49"/>
      <c r="H782" s="49"/>
      <c r="I782" s="49"/>
      <c r="J782" s="49"/>
      <c r="K782" s="49"/>
      <c r="L782" s="49"/>
      <c r="M782" s="49"/>
      <c r="N782" s="49"/>
      <c r="O782" s="49"/>
      <c r="P782" s="49"/>
      <c r="Q782" s="49"/>
      <c r="R782" s="49"/>
      <c r="S782" s="49"/>
      <c r="T782" s="49"/>
      <c r="U782" s="49"/>
    </row>
    <row r="783" spans="1:21">
      <c r="A783" s="49"/>
      <c r="B783" s="49"/>
      <c r="C783" s="49"/>
      <c r="D783" s="49"/>
      <c r="E783" s="49"/>
      <c r="F783" s="49"/>
      <c r="G783" s="49"/>
      <c r="H783" s="49"/>
      <c r="I783" s="49"/>
      <c r="J783" s="49"/>
      <c r="K783" s="49"/>
      <c r="L783" s="49"/>
      <c r="M783" s="49"/>
      <c r="N783" s="49"/>
      <c r="O783" s="49"/>
      <c r="P783" s="49"/>
      <c r="Q783" s="49"/>
      <c r="R783" s="49"/>
      <c r="S783" s="49"/>
      <c r="T783" s="49"/>
      <c r="U783" s="49"/>
    </row>
    <row r="784" spans="1:21">
      <c r="A784" s="49"/>
      <c r="B784" s="49"/>
      <c r="C784" s="49"/>
      <c r="D784" s="49"/>
      <c r="E784" s="49"/>
      <c r="F784" s="49"/>
      <c r="G784" s="49"/>
      <c r="H784" s="49"/>
      <c r="I784" s="49"/>
      <c r="J784" s="49"/>
      <c r="K784" s="49"/>
      <c r="L784" s="49"/>
      <c r="M784" s="49"/>
      <c r="N784" s="49"/>
      <c r="O784" s="49"/>
      <c r="P784" s="49"/>
      <c r="Q784" s="49"/>
      <c r="R784" s="49"/>
      <c r="S784" s="49"/>
      <c r="T784" s="49"/>
      <c r="U784" s="49"/>
    </row>
    <row r="785" spans="1:21">
      <c r="A785" s="49"/>
      <c r="B785" s="49"/>
      <c r="C785" s="49"/>
      <c r="D785" s="49"/>
      <c r="E785" s="49"/>
      <c r="F785" s="49"/>
      <c r="G785" s="49"/>
      <c r="H785" s="49"/>
      <c r="I785" s="49"/>
      <c r="J785" s="49"/>
      <c r="K785" s="49"/>
      <c r="L785" s="49"/>
      <c r="M785" s="49"/>
      <c r="N785" s="49"/>
      <c r="O785" s="49"/>
      <c r="P785" s="49"/>
      <c r="Q785" s="49"/>
      <c r="R785" s="49"/>
      <c r="S785" s="49"/>
      <c r="T785" s="49"/>
      <c r="U785" s="49"/>
    </row>
    <row r="786" spans="1:21">
      <c r="A786" s="49"/>
      <c r="B786" s="49"/>
      <c r="C786" s="49"/>
      <c r="D786" s="49"/>
      <c r="E786" s="49"/>
      <c r="F786" s="49"/>
      <c r="G786" s="49"/>
      <c r="H786" s="49"/>
      <c r="I786" s="49"/>
      <c r="J786" s="49"/>
      <c r="K786" s="49"/>
      <c r="L786" s="49"/>
      <c r="M786" s="49"/>
      <c r="N786" s="49"/>
      <c r="O786" s="49"/>
      <c r="P786" s="49"/>
      <c r="Q786" s="49"/>
      <c r="R786" s="49"/>
      <c r="S786" s="49"/>
      <c r="T786" s="49"/>
      <c r="U786" s="49"/>
    </row>
    <row r="787" spans="1:21">
      <c r="A787" s="49"/>
      <c r="B787" s="49"/>
      <c r="C787" s="49"/>
      <c r="D787" s="49"/>
      <c r="E787" s="49"/>
      <c r="F787" s="49"/>
      <c r="G787" s="49"/>
      <c r="H787" s="49"/>
      <c r="I787" s="49"/>
      <c r="J787" s="49"/>
      <c r="K787" s="49"/>
      <c r="L787" s="49"/>
      <c r="M787" s="49"/>
      <c r="N787" s="49"/>
      <c r="O787" s="49"/>
      <c r="P787" s="49"/>
      <c r="Q787" s="49"/>
      <c r="R787" s="49"/>
      <c r="S787" s="49"/>
      <c r="T787" s="49"/>
      <c r="U787" s="49"/>
    </row>
    <row r="788" spans="1:21">
      <c r="A788" s="49"/>
      <c r="B788" s="49"/>
      <c r="C788" s="49"/>
      <c r="D788" s="49"/>
      <c r="E788" s="49"/>
      <c r="F788" s="49"/>
      <c r="G788" s="49"/>
      <c r="H788" s="49"/>
      <c r="I788" s="49"/>
      <c r="J788" s="49"/>
      <c r="K788" s="49"/>
      <c r="L788" s="49"/>
      <c r="M788" s="49"/>
      <c r="N788" s="49"/>
      <c r="O788" s="49"/>
      <c r="P788" s="49"/>
      <c r="Q788" s="49"/>
      <c r="R788" s="49"/>
      <c r="S788" s="49"/>
      <c r="T788" s="49"/>
      <c r="U788" s="49"/>
    </row>
    <row r="789" spans="1:21">
      <c r="A789" s="49"/>
      <c r="B789" s="49"/>
      <c r="C789" s="49"/>
      <c r="D789" s="49"/>
      <c r="E789" s="49"/>
      <c r="F789" s="49"/>
      <c r="G789" s="49"/>
      <c r="H789" s="49"/>
      <c r="I789" s="49"/>
      <c r="J789" s="49"/>
      <c r="K789" s="49"/>
      <c r="L789" s="49"/>
      <c r="M789" s="49"/>
      <c r="N789" s="49"/>
      <c r="O789" s="49"/>
      <c r="P789" s="49"/>
      <c r="Q789" s="49"/>
      <c r="R789" s="49"/>
      <c r="S789" s="49"/>
      <c r="T789" s="49"/>
      <c r="U789" s="49"/>
    </row>
    <row r="790" spans="1:21">
      <c r="A790" s="49"/>
      <c r="B790" s="49"/>
      <c r="C790" s="49"/>
      <c r="D790" s="49"/>
      <c r="E790" s="49"/>
      <c r="F790" s="49"/>
      <c r="G790" s="49"/>
      <c r="H790" s="49"/>
      <c r="I790" s="49"/>
      <c r="J790" s="49"/>
      <c r="K790" s="49"/>
      <c r="L790" s="49"/>
      <c r="M790" s="49"/>
      <c r="N790" s="49"/>
      <c r="O790" s="49"/>
      <c r="P790" s="49"/>
      <c r="Q790" s="49"/>
      <c r="R790" s="49"/>
      <c r="S790" s="49"/>
      <c r="T790" s="49"/>
      <c r="U790" s="49"/>
    </row>
    <row r="791" spans="1:21">
      <c r="A791" s="49"/>
      <c r="B791" s="49"/>
      <c r="C791" s="49"/>
      <c r="D791" s="49"/>
      <c r="E791" s="49"/>
      <c r="F791" s="49"/>
      <c r="G791" s="49"/>
      <c r="H791" s="49"/>
      <c r="I791" s="49"/>
      <c r="J791" s="49"/>
      <c r="K791" s="49"/>
      <c r="L791" s="49"/>
      <c r="M791" s="49"/>
      <c r="N791" s="49"/>
      <c r="O791" s="49"/>
      <c r="P791" s="49"/>
      <c r="Q791" s="49"/>
      <c r="R791" s="49"/>
      <c r="S791" s="49"/>
      <c r="T791" s="49"/>
      <c r="U791" s="49"/>
    </row>
    <row r="792" spans="1:21">
      <c r="A792" s="49"/>
      <c r="B792" s="49"/>
      <c r="C792" s="49"/>
      <c r="D792" s="49"/>
      <c r="E792" s="49"/>
      <c r="F792" s="49"/>
      <c r="G792" s="49"/>
      <c r="H792" s="49"/>
      <c r="I792" s="49"/>
      <c r="J792" s="49"/>
      <c r="K792" s="49"/>
      <c r="L792" s="49"/>
      <c r="M792" s="49"/>
      <c r="N792" s="49"/>
      <c r="O792" s="49"/>
      <c r="P792" s="49"/>
      <c r="Q792" s="49"/>
      <c r="R792" s="49"/>
      <c r="S792" s="49"/>
      <c r="T792" s="49"/>
      <c r="U792" s="49"/>
    </row>
    <row r="793" spans="1:21">
      <c r="A793" s="49"/>
      <c r="B793" s="49"/>
      <c r="C793" s="49"/>
      <c r="D793" s="49"/>
      <c r="E793" s="49"/>
      <c r="F793" s="49"/>
      <c r="G793" s="49"/>
      <c r="H793" s="49"/>
      <c r="I793" s="49"/>
      <c r="J793" s="49"/>
      <c r="K793" s="49"/>
      <c r="L793" s="49"/>
      <c r="M793" s="49"/>
      <c r="N793" s="49"/>
      <c r="O793" s="49"/>
      <c r="P793" s="49"/>
      <c r="Q793" s="49"/>
      <c r="R793" s="49"/>
      <c r="S793" s="49"/>
      <c r="T793" s="49"/>
      <c r="U793" s="49"/>
    </row>
    <row r="794" spans="1:21">
      <c r="A794" s="49"/>
      <c r="B794" s="49"/>
      <c r="C794" s="49"/>
      <c r="D794" s="49"/>
      <c r="E794" s="49"/>
      <c r="F794" s="49"/>
      <c r="G794" s="49"/>
      <c r="H794" s="49"/>
      <c r="I794" s="49"/>
      <c r="J794" s="49"/>
      <c r="K794" s="49"/>
      <c r="L794" s="49"/>
      <c r="M794" s="49"/>
      <c r="N794" s="49"/>
      <c r="O794" s="49"/>
      <c r="P794" s="49"/>
      <c r="Q794" s="49"/>
      <c r="R794" s="49"/>
      <c r="S794" s="49"/>
      <c r="T794" s="49"/>
      <c r="U794" s="49"/>
    </row>
    <row r="795" spans="1:21">
      <c r="A795" s="49"/>
      <c r="B795" s="49"/>
      <c r="C795" s="49"/>
      <c r="D795" s="49"/>
      <c r="E795" s="49"/>
      <c r="F795" s="49"/>
      <c r="G795" s="49"/>
      <c r="H795" s="49"/>
      <c r="I795" s="49"/>
      <c r="J795" s="49"/>
      <c r="K795" s="49"/>
      <c r="L795" s="49"/>
      <c r="M795" s="49"/>
      <c r="N795" s="49"/>
      <c r="O795" s="49"/>
      <c r="P795" s="49"/>
      <c r="Q795" s="49"/>
      <c r="R795" s="49"/>
      <c r="S795" s="49"/>
      <c r="T795" s="49"/>
      <c r="U795" s="49"/>
    </row>
    <row r="796" spans="1:21">
      <c r="A796" s="49"/>
      <c r="B796" s="49"/>
      <c r="C796" s="49"/>
      <c r="D796" s="49"/>
      <c r="E796" s="49"/>
      <c r="F796" s="49"/>
      <c r="G796" s="49"/>
      <c r="H796" s="49"/>
      <c r="I796" s="49"/>
      <c r="J796" s="49"/>
      <c r="K796" s="49"/>
      <c r="L796" s="49"/>
      <c r="M796" s="49"/>
      <c r="N796" s="49"/>
      <c r="O796" s="49"/>
      <c r="P796" s="49"/>
      <c r="Q796" s="49"/>
      <c r="R796" s="49"/>
      <c r="S796" s="49"/>
      <c r="T796" s="49"/>
      <c r="U796" s="49"/>
    </row>
    <row r="797" spans="1:21">
      <c r="A797" s="49"/>
      <c r="B797" s="49"/>
      <c r="C797" s="49"/>
      <c r="D797" s="49"/>
      <c r="E797" s="49"/>
      <c r="F797" s="49"/>
      <c r="G797" s="49"/>
      <c r="H797" s="49"/>
      <c r="I797" s="49"/>
      <c r="J797" s="49"/>
      <c r="K797" s="49"/>
      <c r="L797" s="49"/>
      <c r="M797" s="49"/>
      <c r="N797" s="49"/>
      <c r="O797" s="49"/>
      <c r="P797" s="49"/>
      <c r="Q797" s="49"/>
      <c r="R797" s="49"/>
      <c r="S797" s="49"/>
      <c r="T797" s="49"/>
      <c r="U797" s="49"/>
    </row>
    <row r="798" spans="1:21">
      <c r="A798" s="49"/>
      <c r="B798" s="49"/>
      <c r="C798" s="49"/>
      <c r="D798" s="49"/>
      <c r="E798" s="49"/>
      <c r="F798" s="49"/>
      <c r="G798" s="49"/>
      <c r="H798" s="49"/>
      <c r="I798" s="49"/>
      <c r="J798" s="49"/>
      <c r="K798" s="49"/>
      <c r="L798" s="49"/>
      <c r="M798" s="49"/>
      <c r="N798" s="49"/>
      <c r="O798" s="49"/>
      <c r="P798" s="49"/>
      <c r="Q798" s="49"/>
      <c r="R798" s="49"/>
      <c r="S798" s="49"/>
      <c r="T798" s="49"/>
      <c r="U798" s="49"/>
    </row>
    <row r="799" spans="1:21">
      <c r="A799" s="49"/>
      <c r="B799" s="49"/>
      <c r="C799" s="49"/>
      <c r="D799" s="49"/>
      <c r="E799" s="49"/>
      <c r="F799" s="49"/>
      <c r="G799" s="49"/>
      <c r="H799" s="49"/>
      <c r="I799" s="49"/>
      <c r="J799" s="49"/>
      <c r="K799" s="49"/>
      <c r="L799" s="49"/>
      <c r="M799" s="49"/>
      <c r="N799" s="49"/>
      <c r="O799" s="49"/>
      <c r="P799" s="49"/>
      <c r="Q799" s="49"/>
      <c r="R799" s="49"/>
      <c r="S799" s="49"/>
      <c r="T799" s="49"/>
      <c r="U799" s="49"/>
    </row>
    <row r="800" spans="1:21">
      <c r="A800" s="49"/>
      <c r="B800" s="49"/>
      <c r="C800" s="49"/>
      <c r="D800" s="49"/>
      <c r="E800" s="49"/>
      <c r="F800" s="49"/>
      <c r="G800" s="49"/>
      <c r="H800" s="49"/>
      <c r="I800" s="49"/>
      <c r="J800" s="49"/>
      <c r="K800" s="49"/>
      <c r="L800" s="49"/>
      <c r="M800" s="49"/>
      <c r="N800" s="49"/>
      <c r="O800" s="49"/>
      <c r="P800" s="49"/>
      <c r="Q800" s="49"/>
      <c r="R800" s="49"/>
      <c r="S800" s="49"/>
      <c r="T800" s="49"/>
      <c r="U800" s="49"/>
    </row>
    <row r="801" spans="1:21">
      <c r="A801" s="49"/>
      <c r="B801" s="49"/>
      <c r="C801" s="49"/>
      <c r="D801" s="49"/>
      <c r="E801" s="49"/>
      <c r="F801" s="49"/>
      <c r="G801" s="49"/>
      <c r="H801" s="49"/>
      <c r="I801" s="49"/>
      <c r="J801" s="49"/>
      <c r="K801" s="49"/>
      <c r="L801" s="49"/>
      <c r="M801" s="49"/>
      <c r="N801" s="49"/>
      <c r="O801" s="49"/>
      <c r="P801" s="49"/>
      <c r="Q801" s="49"/>
      <c r="R801" s="49"/>
      <c r="S801" s="49"/>
      <c r="T801" s="49"/>
      <c r="U801" s="49"/>
    </row>
    <row r="802" spans="1:21">
      <c r="A802" s="49"/>
      <c r="B802" s="49"/>
      <c r="C802" s="49"/>
      <c r="D802" s="49"/>
      <c r="E802" s="49"/>
      <c r="F802" s="49"/>
      <c r="G802" s="49"/>
      <c r="H802" s="49"/>
      <c r="I802" s="49"/>
      <c r="J802" s="49"/>
      <c r="K802" s="49"/>
      <c r="L802" s="49"/>
      <c r="M802" s="49"/>
      <c r="N802" s="49"/>
      <c r="O802" s="49"/>
      <c r="P802" s="49"/>
      <c r="Q802" s="49"/>
      <c r="R802" s="49"/>
      <c r="S802" s="49"/>
      <c r="T802" s="49"/>
      <c r="U802" s="49"/>
    </row>
    <row r="803" spans="1:21">
      <c r="A803" s="49"/>
      <c r="B803" s="49"/>
      <c r="C803" s="49"/>
      <c r="D803" s="49"/>
      <c r="E803" s="49"/>
      <c r="F803" s="49"/>
      <c r="G803" s="49"/>
      <c r="H803" s="49"/>
      <c r="I803" s="49"/>
      <c r="J803" s="49"/>
      <c r="K803" s="49"/>
      <c r="L803" s="49"/>
      <c r="M803" s="49"/>
      <c r="N803" s="49"/>
      <c r="O803" s="49"/>
      <c r="P803" s="49"/>
      <c r="Q803" s="49"/>
      <c r="R803" s="49"/>
      <c r="S803" s="49"/>
      <c r="T803" s="49"/>
      <c r="U803" s="49"/>
    </row>
    <row r="804" spans="1:21">
      <c r="A804" s="49"/>
      <c r="B804" s="49"/>
      <c r="C804" s="49"/>
      <c r="D804" s="49"/>
      <c r="E804" s="49"/>
      <c r="F804" s="49"/>
      <c r="G804" s="49"/>
      <c r="H804" s="49"/>
      <c r="I804" s="49"/>
      <c r="J804" s="49"/>
      <c r="K804" s="49"/>
      <c r="L804" s="49"/>
      <c r="M804" s="49"/>
      <c r="N804" s="49"/>
      <c r="O804" s="49"/>
      <c r="P804" s="49"/>
      <c r="Q804" s="49"/>
      <c r="R804" s="49"/>
      <c r="S804" s="49"/>
      <c r="T804" s="49"/>
      <c r="U804" s="49"/>
    </row>
    <row r="805" spans="1:21">
      <c r="A805" s="49"/>
      <c r="B805" s="49"/>
      <c r="C805" s="49"/>
      <c r="D805" s="49"/>
      <c r="E805" s="49"/>
      <c r="F805" s="49"/>
      <c r="G805" s="49"/>
      <c r="H805" s="49"/>
      <c r="I805" s="49"/>
      <c r="J805" s="49"/>
      <c r="K805" s="49"/>
      <c r="L805" s="49"/>
      <c r="M805" s="49"/>
      <c r="N805" s="49"/>
      <c r="O805" s="49"/>
      <c r="P805" s="49"/>
      <c r="Q805" s="49"/>
      <c r="R805" s="49"/>
      <c r="S805" s="49"/>
      <c r="T805" s="49"/>
      <c r="U805" s="49"/>
    </row>
    <row r="806" spans="1:21">
      <c r="A806" s="49"/>
      <c r="B806" s="49"/>
      <c r="C806" s="49"/>
      <c r="D806" s="49"/>
      <c r="E806" s="49"/>
      <c r="F806" s="49"/>
      <c r="G806" s="49"/>
      <c r="H806" s="49"/>
      <c r="I806" s="49"/>
      <c r="J806" s="49"/>
      <c r="K806" s="49"/>
      <c r="L806" s="49"/>
      <c r="M806" s="49"/>
      <c r="N806" s="49"/>
      <c r="O806" s="49"/>
      <c r="P806" s="49"/>
      <c r="Q806" s="49"/>
      <c r="R806" s="49"/>
      <c r="S806" s="49"/>
      <c r="T806" s="49"/>
      <c r="U806" s="49"/>
    </row>
    <row r="807" spans="1:21">
      <c r="A807" s="49"/>
      <c r="B807" s="49"/>
      <c r="C807" s="49"/>
      <c r="D807" s="49"/>
      <c r="E807" s="49"/>
      <c r="F807" s="49"/>
      <c r="G807" s="49"/>
      <c r="H807" s="49"/>
      <c r="I807" s="49"/>
      <c r="J807" s="49"/>
      <c r="K807" s="49"/>
      <c r="L807" s="49"/>
      <c r="M807" s="49"/>
      <c r="N807" s="49"/>
      <c r="O807" s="49"/>
      <c r="P807" s="49"/>
      <c r="Q807" s="49"/>
      <c r="R807" s="49"/>
      <c r="S807" s="49"/>
      <c r="T807" s="49"/>
      <c r="U807" s="49"/>
    </row>
    <row r="808" spans="1:21">
      <c r="A808" s="49"/>
      <c r="B808" s="49"/>
      <c r="C808" s="49"/>
      <c r="D808" s="49"/>
      <c r="E808" s="49"/>
      <c r="F808" s="49"/>
      <c r="G808" s="49"/>
      <c r="H808" s="49"/>
      <c r="I808" s="49"/>
      <c r="J808" s="49"/>
      <c r="K808" s="49"/>
      <c r="L808" s="49"/>
      <c r="M808" s="49"/>
      <c r="N808" s="49"/>
      <c r="O808" s="49"/>
      <c r="P808" s="49"/>
      <c r="Q808" s="49"/>
      <c r="R808" s="49"/>
      <c r="S808" s="49"/>
      <c r="T808" s="49"/>
      <c r="U808" s="49"/>
    </row>
    <row r="809" spans="1:21">
      <c r="A809" s="49"/>
      <c r="B809" s="49"/>
      <c r="C809" s="49"/>
      <c r="D809" s="49"/>
      <c r="E809" s="49"/>
      <c r="F809" s="49"/>
      <c r="G809" s="49"/>
      <c r="H809" s="49"/>
      <c r="I809" s="49"/>
      <c r="J809" s="49"/>
      <c r="K809" s="49"/>
      <c r="L809" s="49"/>
      <c r="M809" s="49"/>
      <c r="N809" s="49"/>
      <c r="O809" s="49"/>
      <c r="P809" s="49"/>
      <c r="Q809" s="49"/>
      <c r="R809" s="49"/>
      <c r="S809" s="49"/>
      <c r="T809" s="49"/>
      <c r="U809" s="49"/>
    </row>
    <row r="810" spans="1:21">
      <c r="A810" s="49"/>
      <c r="B810" s="49"/>
      <c r="C810" s="49"/>
      <c r="D810" s="49"/>
      <c r="E810" s="49"/>
      <c r="F810" s="49"/>
      <c r="G810" s="49"/>
      <c r="H810" s="49"/>
      <c r="I810" s="49"/>
      <c r="J810" s="49"/>
      <c r="K810" s="49"/>
      <c r="L810" s="49"/>
      <c r="M810" s="49"/>
      <c r="N810" s="49"/>
      <c r="O810" s="49"/>
      <c r="P810" s="49"/>
      <c r="Q810" s="49"/>
      <c r="R810" s="49"/>
      <c r="S810" s="49"/>
      <c r="T810" s="49"/>
      <c r="U810" s="49"/>
    </row>
    <row r="811" spans="1:21">
      <c r="A811" s="49"/>
      <c r="B811" s="49"/>
      <c r="C811" s="49"/>
      <c r="D811" s="49"/>
      <c r="E811" s="49"/>
      <c r="F811" s="49"/>
      <c r="G811" s="49"/>
      <c r="H811" s="49"/>
      <c r="I811" s="49"/>
      <c r="J811" s="49"/>
      <c r="K811" s="49"/>
      <c r="L811" s="49"/>
      <c r="M811" s="49"/>
      <c r="N811" s="49"/>
      <c r="O811" s="49"/>
      <c r="P811" s="49"/>
      <c r="Q811" s="49"/>
      <c r="R811" s="49"/>
      <c r="S811" s="49"/>
      <c r="T811" s="49"/>
      <c r="U811" s="49"/>
    </row>
    <row r="812" spans="1:21">
      <c r="A812" s="49"/>
      <c r="B812" s="49"/>
      <c r="C812" s="49"/>
      <c r="D812" s="49"/>
      <c r="E812" s="49"/>
      <c r="F812" s="49"/>
      <c r="G812" s="49"/>
      <c r="H812" s="49"/>
      <c r="I812" s="49"/>
      <c r="J812" s="49"/>
      <c r="K812" s="49"/>
      <c r="L812" s="49"/>
      <c r="M812" s="49"/>
      <c r="N812" s="49"/>
      <c r="O812" s="49"/>
      <c r="P812" s="49"/>
      <c r="Q812" s="49"/>
      <c r="R812" s="49"/>
      <c r="S812" s="49"/>
      <c r="T812" s="49"/>
      <c r="U812" s="49"/>
    </row>
    <row r="813" spans="1:21">
      <c r="A813" s="49"/>
      <c r="B813" s="49"/>
      <c r="C813" s="49"/>
      <c r="D813" s="49"/>
      <c r="E813" s="49"/>
      <c r="F813" s="49"/>
      <c r="G813" s="49"/>
      <c r="H813" s="49"/>
      <c r="I813" s="49"/>
      <c r="J813" s="49"/>
      <c r="K813" s="49"/>
      <c r="L813" s="49"/>
      <c r="M813" s="49"/>
      <c r="N813" s="49"/>
      <c r="O813" s="49"/>
      <c r="P813" s="49"/>
      <c r="Q813" s="49"/>
      <c r="R813" s="49"/>
      <c r="S813" s="49"/>
      <c r="T813" s="49"/>
      <c r="U813" s="49"/>
    </row>
    <row r="814" spans="1:21">
      <c r="A814" s="49"/>
      <c r="B814" s="49"/>
      <c r="C814" s="49"/>
      <c r="D814" s="49"/>
      <c r="E814" s="49"/>
      <c r="F814" s="49"/>
      <c r="G814" s="49"/>
      <c r="H814" s="49"/>
      <c r="I814" s="49"/>
      <c r="J814" s="49"/>
      <c r="K814" s="49"/>
      <c r="L814" s="49"/>
      <c r="M814" s="49"/>
      <c r="N814" s="49"/>
      <c r="O814" s="49"/>
      <c r="P814" s="49"/>
      <c r="Q814" s="49"/>
      <c r="R814" s="49"/>
      <c r="S814" s="49"/>
      <c r="T814" s="49"/>
      <c r="U814" s="49"/>
    </row>
    <row r="815" spans="1:21">
      <c r="A815" s="49"/>
      <c r="B815" s="49"/>
      <c r="C815" s="49"/>
      <c r="D815" s="49"/>
      <c r="E815" s="49"/>
      <c r="F815" s="49"/>
      <c r="G815" s="49"/>
      <c r="H815" s="49"/>
      <c r="I815" s="49"/>
      <c r="J815" s="49"/>
      <c r="K815" s="49"/>
      <c r="L815" s="49"/>
      <c r="M815" s="49"/>
      <c r="N815" s="49"/>
      <c r="O815" s="49"/>
      <c r="P815" s="49"/>
      <c r="Q815" s="49"/>
      <c r="R815" s="49"/>
      <c r="S815" s="49"/>
      <c r="T815" s="49"/>
      <c r="U815" s="49"/>
    </row>
    <row r="816" spans="1:21">
      <c r="A816" s="49"/>
      <c r="B816" s="49"/>
      <c r="C816" s="49"/>
      <c r="D816" s="49"/>
      <c r="E816" s="49"/>
      <c r="F816" s="49"/>
      <c r="G816" s="49"/>
      <c r="H816" s="49"/>
      <c r="I816" s="49"/>
      <c r="J816" s="49"/>
      <c r="K816" s="49"/>
      <c r="L816" s="49"/>
      <c r="M816" s="49"/>
      <c r="N816" s="49"/>
      <c r="O816" s="49"/>
      <c r="P816" s="49"/>
      <c r="Q816" s="49"/>
      <c r="R816" s="49"/>
      <c r="S816" s="49"/>
      <c r="T816" s="49"/>
      <c r="U816" s="49"/>
    </row>
    <row r="817" spans="1:21">
      <c r="A817" s="49"/>
      <c r="B817" s="49"/>
      <c r="C817" s="49"/>
      <c r="D817" s="49"/>
      <c r="E817" s="49"/>
      <c r="F817" s="49"/>
      <c r="G817" s="49"/>
      <c r="H817" s="49"/>
      <c r="I817" s="49"/>
      <c r="J817" s="49"/>
      <c r="K817" s="49"/>
      <c r="L817" s="49"/>
      <c r="M817" s="49"/>
      <c r="N817" s="49"/>
      <c r="O817" s="49"/>
      <c r="P817" s="49"/>
      <c r="Q817" s="49"/>
      <c r="R817" s="49"/>
      <c r="S817" s="49"/>
      <c r="T817" s="49"/>
      <c r="U817" s="49"/>
    </row>
    <row r="818" spans="1:21">
      <c r="A818" s="49"/>
      <c r="B818" s="49"/>
      <c r="C818" s="49"/>
      <c r="D818" s="49"/>
      <c r="E818" s="49"/>
      <c r="F818" s="49"/>
      <c r="G818" s="49"/>
      <c r="H818" s="49"/>
      <c r="I818" s="49"/>
      <c r="J818" s="49"/>
      <c r="K818" s="49"/>
      <c r="L818" s="49"/>
      <c r="M818" s="49"/>
      <c r="N818" s="49"/>
      <c r="O818" s="49"/>
      <c r="P818" s="49"/>
      <c r="Q818" s="49"/>
      <c r="R818" s="49"/>
      <c r="S818" s="49"/>
      <c r="T818" s="49"/>
      <c r="U818" s="49"/>
    </row>
    <row r="819" spans="1:21">
      <c r="A819" s="49"/>
      <c r="B819" s="49"/>
      <c r="C819" s="49"/>
      <c r="D819" s="49"/>
      <c r="E819" s="49"/>
      <c r="F819" s="49"/>
      <c r="G819" s="49"/>
      <c r="H819" s="49"/>
      <c r="I819" s="49"/>
      <c r="J819" s="49"/>
      <c r="K819" s="49"/>
      <c r="L819" s="49"/>
      <c r="M819" s="49"/>
      <c r="N819" s="49"/>
      <c r="O819" s="49"/>
      <c r="P819" s="49"/>
      <c r="Q819" s="49"/>
      <c r="R819" s="49"/>
      <c r="S819" s="49"/>
      <c r="T819" s="49"/>
      <c r="U819" s="49"/>
    </row>
    <row r="820" spans="1:21">
      <c r="A820" s="49"/>
      <c r="B820" s="49"/>
      <c r="C820" s="49"/>
      <c r="D820" s="49"/>
      <c r="E820" s="49"/>
      <c r="F820" s="49"/>
      <c r="G820" s="49"/>
      <c r="H820" s="49"/>
      <c r="I820" s="49"/>
      <c r="J820" s="49"/>
      <c r="K820" s="49"/>
      <c r="L820" s="49"/>
      <c r="M820" s="49"/>
      <c r="N820" s="49"/>
      <c r="O820" s="49"/>
      <c r="P820" s="49"/>
      <c r="Q820" s="49"/>
      <c r="R820" s="49"/>
      <c r="S820" s="49"/>
      <c r="T820" s="49"/>
      <c r="U820" s="49"/>
    </row>
    <row r="821" spans="1:21">
      <c r="A821" s="49"/>
      <c r="B821" s="49"/>
      <c r="C821" s="49"/>
      <c r="D821" s="49"/>
      <c r="E821" s="49"/>
      <c r="F821" s="49"/>
      <c r="G821" s="49"/>
      <c r="H821" s="49"/>
      <c r="I821" s="49"/>
      <c r="J821" s="49"/>
      <c r="K821" s="49"/>
      <c r="L821" s="49"/>
      <c r="M821" s="49"/>
      <c r="N821" s="49"/>
      <c r="O821" s="49"/>
      <c r="P821" s="49"/>
      <c r="Q821" s="49"/>
      <c r="R821" s="49"/>
      <c r="S821" s="49"/>
      <c r="T821" s="49"/>
      <c r="U821" s="49"/>
    </row>
    <row r="822" spans="1:21">
      <c r="A822" s="49"/>
      <c r="B822" s="49"/>
      <c r="C822" s="49"/>
      <c r="D822" s="49"/>
      <c r="E822" s="49"/>
      <c r="F822" s="49"/>
      <c r="G822" s="49"/>
      <c r="H822" s="49"/>
      <c r="I822" s="49"/>
      <c r="J822" s="49"/>
      <c r="K822" s="49"/>
      <c r="L822" s="49"/>
      <c r="M822" s="49"/>
      <c r="N822" s="49"/>
      <c r="O822" s="49"/>
      <c r="P822" s="49"/>
      <c r="Q822" s="49"/>
      <c r="R822" s="49"/>
      <c r="S822" s="49"/>
      <c r="T822" s="49"/>
      <c r="U822" s="49"/>
    </row>
    <row r="823" spans="1:21">
      <c r="A823" s="49"/>
      <c r="B823" s="49"/>
      <c r="C823" s="49"/>
      <c r="D823" s="49"/>
      <c r="E823" s="49"/>
      <c r="F823" s="49"/>
      <c r="G823" s="49"/>
      <c r="H823" s="49"/>
      <c r="I823" s="49"/>
      <c r="J823" s="49"/>
      <c r="K823" s="49"/>
      <c r="L823" s="49"/>
      <c r="M823" s="49"/>
      <c r="N823" s="49"/>
      <c r="O823" s="49"/>
      <c r="P823" s="49"/>
      <c r="Q823" s="49"/>
      <c r="R823" s="49"/>
      <c r="S823" s="49"/>
      <c r="T823" s="49"/>
      <c r="U823" s="49"/>
    </row>
    <row r="824" spans="1:21">
      <c r="A824" s="49"/>
      <c r="B824" s="49"/>
      <c r="C824" s="49"/>
      <c r="D824" s="49"/>
      <c r="E824" s="49"/>
      <c r="F824" s="49"/>
      <c r="G824" s="49"/>
      <c r="H824" s="49"/>
      <c r="I824" s="49"/>
      <c r="J824" s="49"/>
      <c r="K824" s="49"/>
      <c r="L824" s="49"/>
      <c r="M824" s="49"/>
      <c r="N824" s="49"/>
      <c r="O824" s="49"/>
      <c r="P824" s="49"/>
      <c r="Q824" s="49"/>
      <c r="R824" s="49"/>
      <c r="S824" s="49"/>
      <c r="T824" s="49"/>
      <c r="U824" s="49"/>
    </row>
    <row r="825" spans="1:21">
      <c r="A825" s="49"/>
      <c r="B825" s="49"/>
      <c r="C825" s="49"/>
      <c r="D825" s="49"/>
      <c r="E825" s="49"/>
      <c r="F825" s="49"/>
      <c r="G825" s="49"/>
      <c r="H825" s="49"/>
      <c r="I825" s="49"/>
      <c r="J825" s="49"/>
      <c r="K825" s="49"/>
      <c r="L825" s="49"/>
      <c r="M825" s="49"/>
      <c r="N825" s="49"/>
      <c r="O825" s="49"/>
      <c r="P825" s="49"/>
      <c r="Q825" s="49"/>
      <c r="R825" s="49"/>
      <c r="S825" s="49"/>
      <c r="T825" s="49"/>
      <c r="U825" s="49"/>
    </row>
    <row r="826" spans="1:21">
      <c r="A826" s="49"/>
      <c r="B826" s="49"/>
      <c r="C826" s="49"/>
      <c r="D826" s="49"/>
      <c r="E826" s="49"/>
      <c r="F826" s="49"/>
      <c r="G826" s="49"/>
      <c r="H826" s="49"/>
      <c r="I826" s="49"/>
      <c r="J826" s="49"/>
      <c r="K826" s="49"/>
      <c r="L826" s="49"/>
      <c r="M826" s="49"/>
      <c r="N826" s="49"/>
      <c r="O826" s="49"/>
      <c r="P826" s="49"/>
      <c r="Q826" s="49"/>
      <c r="R826" s="49"/>
      <c r="S826" s="49"/>
      <c r="T826" s="49"/>
      <c r="U826" s="49"/>
    </row>
    <row r="827" spans="1:21">
      <c r="A827" s="49"/>
      <c r="B827" s="49"/>
      <c r="C827" s="49"/>
      <c r="D827" s="49"/>
      <c r="E827" s="49"/>
      <c r="F827" s="49"/>
      <c r="G827" s="49"/>
      <c r="H827" s="49"/>
      <c r="I827" s="49"/>
      <c r="J827" s="49"/>
      <c r="K827" s="49"/>
      <c r="L827" s="49"/>
      <c r="M827" s="49"/>
      <c r="N827" s="49"/>
      <c r="O827" s="49"/>
      <c r="P827" s="49"/>
      <c r="Q827" s="49"/>
      <c r="R827" s="49"/>
      <c r="S827" s="49"/>
      <c r="T827" s="49"/>
      <c r="U827" s="49"/>
    </row>
    <row r="828" spans="1:21">
      <c r="A828" s="49"/>
      <c r="B828" s="49"/>
      <c r="C828" s="49"/>
      <c r="D828" s="49"/>
      <c r="E828" s="49"/>
      <c r="F828" s="49"/>
      <c r="G828" s="49"/>
      <c r="H828" s="49"/>
      <c r="I828" s="49"/>
      <c r="J828" s="49"/>
      <c r="K828" s="49"/>
      <c r="L828" s="49"/>
      <c r="M828" s="49"/>
      <c r="N828" s="49"/>
      <c r="O828" s="49"/>
      <c r="P828" s="49"/>
      <c r="Q828" s="49"/>
      <c r="R828" s="49"/>
      <c r="S828" s="49"/>
      <c r="T828" s="49"/>
      <c r="U828" s="49"/>
    </row>
    <row r="829" spans="1:21">
      <c r="A829" s="49"/>
      <c r="B829" s="49"/>
      <c r="C829" s="49"/>
      <c r="D829" s="49"/>
      <c r="E829" s="49"/>
      <c r="F829" s="49"/>
      <c r="G829" s="49"/>
      <c r="H829" s="49"/>
      <c r="I829" s="49"/>
      <c r="J829" s="49"/>
      <c r="K829" s="49"/>
      <c r="L829" s="49"/>
      <c r="M829" s="49"/>
      <c r="N829" s="49"/>
      <c r="O829" s="49"/>
      <c r="P829" s="49"/>
      <c r="Q829" s="49"/>
      <c r="R829" s="49"/>
      <c r="S829" s="49"/>
      <c r="T829" s="49"/>
      <c r="U829" s="49"/>
    </row>
    <row r="830" spans="1:21">
      <c r="A830" s="49"/>
      <c r="B830" s="49"/>
      <c r="C830" s="49"/>
      <c r="D830" s="49"/>
      <c r="E830" s="49"/>
      <c r="F830" s="49"/>
      <c r="G830" s="49"/>
      <c r="H830" s="49"/>
      <c r="I830" s="49"/>
      <c r="J830" s="49"/>
      <c r="K830" s="49"/>
      <c r="L830" s="49"/>
      <c r="M830" s="49"/>
      <c r="N830" s="49"/>
      <c r="O830" s="49"/>
      <c r="P830" s="49"/>
      <c r="Q830" s="49"/>
      <c r="R830" s="49"/>
      <c r="S830" s="49"/>
      <c r="T830" s="49"/>
      <c r="U830" s="49"/>
    </row>
    <row r="831" spans="1:21">
      <c r="A831" s="49"/>
      <c r="B831" s="49"/>
      <c r="C831" s="49"/>
      <c r="D831" s="49"/>
      <c r="E831" s="49"/>
      <c r="F831" s="49"/>
      <c r="G831" s="49"/>
      <c r="H831" s="49"/>
      <c r="I831" s="49"/>
      <c r="J831" s="49"/>
      <c r="K831" s="49"/>
      <c r="L831" s="49"/>
      <c r="M831" s="49"/>
      <c r="N831" s="49"/>
      <c r="O831" s="49"/>
      <c r="P831" s="49"/>
      <c r="Q831" s="49"/>
      <c r="R831" s="49"/>
      <c r="S831" s="49"/>
      <c r="T831" s="49"/>
      <c r="U831" s="49"/>
    </row>
    <row r="832" spans="1:21">
      <c r="A832" s="49"/>
      <c r="B832" s="49"/>
      <c r="C832" s="49"/>
      <c r="D832" s="49"/>
      <c r="E832" s="49"/>
      <c r="F832" s="49"/>
      <c r="G832" s="49"/>
      <c r="H832" s="49"/>
      <c r="I832" s="49"/>
      <c r="J832" s="49"/>
      <c r="K832" s="49"/>
      <c r="L832" s="49"/>
      <c r="M832" s="49"/>
      <c r="N832" s="49"/>
      <c r="O832" s="49"/>
      <c r="P832" s="49"/>
      <c r="Q832" s="49"/>
      <c r="R832" s="49"/>
      <c r="S832" s="49"/>
      <c r="T832" s="49"/>
      <c r="U832" s="49"/>
    </row>
    <row r="833" spans="1:21">
      <c r="A833" s="49"/>
      <c r="B833" s="49"/>
      <c r="C833" s="49"/>
      <c r="D833" s="49"/>
      <c r="E833" s="49"/>
      <c r="F833" s="49"/>
      <c r="G833" s="49"/>
      <c r="H833" s="49"/>
      <c r="I833" s="49"/>
      <c r="J833" s="49"/>
      <c r="K833" s="49"/>
      <c r="L833" s="49"/>
      <c r="M833" s="49"/>
      <c r="N833" s="49"/>
      <c r="O833" s="49"/>
      <c r="P833" s="49"/>
      <c r="Q833" s="49"/>
      <c r="R833" s="49"/>
      <c r="S833" s="49"/>
      <c r="T833" s="49"/>
      <c r="U833" s="49"/>
    </row>
    <row r="834" spans="1:21">
      <c r="A834" s="49"/>
      <c r="B834" s="49"/>
      <c r="C834" s="49"/>
      <c r="D834" s="49"/>
      <c r="E834" s="49"/>
      <c r="F834" s="49"/>
      <c r="G834" s="49"/>
      <c r="H834" s="49"/>
      <c r="I834" s="49"/>
      <c r="J834" s="49"/>
      <c r="K834" s="49"/>
      <c r="L834" s="49"/>
      <c r="M834" s="49"/>
      <c r="N834" s="49"/>
      <c r="O834" s="49"/>
      <c r="P834" s="49"/>
      <c r="Q834" s="49"/>
      <c r="R834" s="49"/>
      <c r="S834" s="49"/>
      <c r="T834" s="49"/>
      <c r="U834" s="49"/>
    </row>
    <row r="835" spans="1:21">
      <c r="A835" s="49"/>
      <c r="B835" s="49"/>
      <c r="C835" s="49"/>
      <c r="D835" s="49"/>
      <c r="E835" s="49"/>
      <c r="F835" s="49"/>
      <c r="G835" s="49"/>
      <c r="H835" s="49"/>
      <c r="I835" s="49"/>
      <c r="J835" s="49"/>
      <c r="K835" s="49"/>
      <c r="L835" s="49"/>
      <c r="M835" s="49"/>
      <c r="N835" s="49"/>
      <c r="O835" s="49"/>
      <c r="P835" s="49"/>
      <c r="Q835" s="49"/>
      <c r="R835" s="49"/>
      <c r="S835" s="49"/>
      <c r="T835" s="49"/>
      <c r="U835" s="49"/>
    </row>
    <row r="836" spans="1:21">
      <c r="A836" s="49"/>
      <c r="B836" s="49"/>
      <c r="C836" s="49"/>
      <c r="D836" s="49"/>
      <c r="E836" s="49"/>
      <c r="F836" s="49"/>
      <c r="G836" s="49"/>
      <c r="H836" s="49"/>
      <c r="I836" s="49"/>
      <c r="J836" s="49"/>
      <c r="K836" s="49"/>
      <c r="L836" s="49"/>
      <c r="M836" s="49"/>
      <c r="N836" s="49"/>
      <c r="O836" s="49"/>
      <c r="P836" s="49"/>
      <c r="Q836" s="49"/>
      <c r="R836" s="49"/>
      <c r="S836" s="49"/>
      <c r="T836" s="49"/>
      <c r="U836" s="49"/>
    </row>
    <row r="837" spans="1:21">
      <c r="A837" s="49"/>
      <c r="B837" s="49"/>
      <c r="C837" s="49"/>
      <c r="D837" s="49"/>
      <c r="E837" s="49"/>
      <c r="F837" s="49"/>
      <c r="G837" s="49"/>
      <c r="H837" s="49"/>
      <c r="I837" s="49"/>
      <c r="J837" s="49"/>
      <c r="K837" s="49"/>
      <c r="L837" s="49"/>
      <c r="M837" s="49"/>
      <c r="N837" s="49"/>
      <c r="O837" s="49"/>
      <c r="P837" s="49"/>
      <c r="Q837" s="49"/>
      <c r="R837" s="49"/>
      <c r="S837" s="49"/>
      <c r="T837" s="49"/>
      <c r="U837" s="49"/>
    </row>
    <row r="838" spans="1:21">
      <c r="A838" s="49"/>
      <c r="B838" s="49"/>
      <c r="C838" s="49"/>
      <c r="D838" s="49"/>
      <c r="E838" s="49"/>
      <c r="F838" s="49"/>
      <c r="G838" s="49"/>
      <c r="H838" s="49"/>
      <c r="I838" s="49"/>
      <c r="J838" s="49"/>
      <c r="K838" s="49"/>
      <c r="L838" s="49"/>
      <c r="M838" s="49"/>
      <c r="N838" s="49"/>
      <c r="O838" s="49"/>
      <c r="P838" s="49"/>
      <c r="Q838" s="49"/>
      <c r="R838" s="49"/>
      <c r="S838" s="49"/>
      <c r="T838" s="49"/>
      <c r="U838" s="49"/>
    </row>
    <row r="839" spans="1:21">
      <c r="A839" s="49"/>
      <c r="B839" s="49"/>
      <c r="C839" s="49"/>
      <c r="D839" s="49"/>
      <c r="E839" s="49"/>
      <c r="F839" s="49"/>
      <c r="G839" s="49"/>
      <c r="H839" s="49"/>
      <c r="I839" s="49"/>
      <c r="J839" s="49"/>
      <c r="K839" s="49"/>
      <c r="L839" s="49"/>
      <c r="M839" s="49"/>
      <c r="N839" s="49"/>
      <c r="O839" s="49"/>
      <c r="P839" s="49"/>
      <c r="Q839" s="49"/>
      <c r="R839" s="49"/>
      <c r="S839" s="49"/>
      <c r="T839" s="49"/>
      <c r="U839" s="49"/>
    </row>
    <row r="840" spans="1:21">
      <c r="A840" s="49"/>
      <c r="B840" s="49"/>
      <c r="C840" s="49"/>
      <c r="D840" s="49"/>
      <c r="E840" s="49"/>
      <c r="F840" s="49"/>
      <c r="G840" s="49"/>
      <c r="H840" s="49"/>
      <c r="I840" s="49"/>
      <c r="J840" s="49"/>
      <c r="K840" s="49"/>
      <c r="L840" s="49"/>
      <c r="M840" s="49"/>
      <c r="N840" s="49"/>
      <c r="O840" s="49"/>
      <c r="P840" s="49"/>
      <c r="Q840" s="49"/>
      <c r="R840" s="49"/>
      <c r="S840" s="49"/>
      <c r="T840" s="49"/>
      <c r="U840" s="49"/>
    </row>
    <row r="841" spans="1:21">
      <c r="A841" s="49"/>
      <c r="B841" s="49"/>
      <c r="C841" s="49"/>
      <c r="D841" s="49"/>
      <c r="E841" s="49"/>
      <c r="F841" s="49"/>
      <c r="G841" s="49"/>
      <c r="H841" s="49"/>
      <c r="I841" s="49"/>
      <c r="J841" s="49"/>
      <c r="K841" s="49"/>
      <c r="L841" s="49"/>
      <c r="M841" s="49"/>
      <c r="N841" s="49"/>
      <c r="O841" s="49"/>
      <c r="P841" s="49"/>
      <c r="Q841" s="49"/>
      <c r="R841" s="49"/>
      <c r="S841" s="49"/>
      <c r="T841" s="49"/>
      <c r="U841" s="49"/>
    </row>
    <row r="842" spans="1:21">
      <c r="A842" s="49"/>
      <c r="B842" s="49"/>
      <c r="C842" s="49"/>
      <c r="D842" s="49"/>
      <c r="E842" s="49"/>
      <c r="F842" s="49"/>
      <c r="G842" s="49"/>
      <c r="H842" s="49"/>
      <c r="I842" s="49"/>
      <c r="J842" s="49"/>
      <c r="K842" s="49"/>
      <c r="L842" s="49"/>
      <c r="M842" s="49"/>
      <c r="N842" s="49"/>
      <c r="O842" s="49"/>
      <c r="P842" s="49"/>
      <c r="Q842" s="49"/>
      <c r="R842" s="49"/>
      <c r="S842" s="49"/>
      <c r="T842" s="49"/>
      <c r="U842" s="49"/>
    </row>
    <row r="843" spans="1:21">
      <c r="A843" s="49"/>
      <c r="B843" s="49"/>
      <c r="C843" s="49"/>
      <c r="D843" s="49"/>
      <c r="E843" s="49"/>
      <c r="F843" s="49"/>
      <c r="G843" s="49"/>
      <c r="H843" s="49"/>
      <c r="I843" s="49"/>
      <c r="J843" s="49"/>
      <c r="K843" s="49"/>
      <c r="L843" s="49"/>
      <c r="M843" s="49"/>
      <c r="N843" s="49"/>
      <c r="O843" s="49"/>
      <c r="P843" s="49"/>
      <c r="Q843" s="49"/>
      <c r="R843" s="49"/>
      <c r="S843" s="49"/>
      <c r="T843" s="49"/>
      <c r="U843" s="49"/>
    </row>
    <row r="844" spans="1:21">
      <c r="A844" s="49"/>
      <c r="B844" s="49"/>
      <c r="C844" s="49"/>
      <c r="D844" s="49"/>
      <c r="E844" s="49"/>
      <c r="F844" s="49"/>
      <c r="G844" s="49"/>
      <c r="H844" s="49"/>
      <c r="I844" s="49"/>
      <c r="J844" s="49"/>
      <c r="K844" s="49"/>
      <c r="L844" s="49"/>
      <c r="M844" s="49"/>
      <c r="N844" s="49"/>
      <c r="O844" s="49"/>
      <c r="P844" s="49"/>
      <c r="Q844" s="49"/>
      <c r="R844" s="49"/>
      <c r="S844" s="49"/>
      <c r="T844" s="49"/>
      <c r="U844" s="49"/>
    </row>
    <row r="845" spans="1:21">
      <c r="A845" s="49"/>
      <c r="B845" s="49"/>
      <c r="C845" s="49"/>
      <c r="D845" s="49"/>
      <c r="E845" s="49"/>
      <c r="F845" s="49"/>
      <c r="G845" s="49"/>
      <c r="H845" s="49"/>
      <c r="I845" s="49"/>
      <c r="J845" s="49"/>
      <c r="K845" s="49"/>
      <c r="L845" s="49"/>
      <c r="M845" s="49"/>
      <c r="N845" s="49"/>
      <c r="O845" s="49"/>
      <c r="P845" s="49"/>
      <c r="Q845" s="49"/>
      <c r="R845" s="49"/>
      <c r="S845" s="49"/>
      <c r="T845" s="49"/>
      <c r="U845" s="49"/>
    </row>
    <row r="846" spans="1:21">
      <c r="A846" s="49"/>
      <c r="B846" s="49"/>
      <c r="C846" s="49"/>
      <c r="D846" s="49"/>
      <c r="E846" s="49"/>
      <c r="F846" s="49"/>
      <c r="G846" s="49"/>
      <c r="H846" s="49"/>
      <c r="I846" s="49"/>
      <c r="J846" s="49"/>
      <c r="K846" s="49"/>
      <c r="L846" s="49"/>
      <c r="M846" s="49"/>
      <c r="N846" s="49"/>
      <c r="O846" s="49"/>
      <c r="P846" s="49"/>
      <c r="Q846" s="49"/>
      <c r="R846" s="49"/>
      <c r="S846" s="49"/>
      <c r="T846" s="49"/>
      <c r="U846" s="49"/>
    </row>
    <row r="847" spans="1:21">
      <c r="A847" s="49"/>
      <c r="B847" s="49"/>
      <c r="C847" s="49"/>
      <c r="D847" s="49"/>
      <c r="E847" s="49"/>
      <c r="F847" s="49"/>
      <c r="G847" s="49"/>
      <c r="H847" s="49"/>
      <c r="I847" s="49"/>
      <c r="J847" s="49"/>
      <c r="K847" s="49"/>
      <c r="L847" s="49"/>
      <c r="M847" s="49"/>
      <c r="N847" s="49"/>
      <c r="O847" s="49"/>
      <c r="P847" s="49"/>
      <c r="Q847" s="49"/>
      <c r="R847" s="49"/>
      <c r="S847" s="49"/>
      <c r="T847" s="49"/>
      <c r="U847" s="49"/>
    </row>
    <row r="848" spans="1:21">
      <c r="A848" s="49"/>
      <c r="B848" s="49"/>
      <c r="C848" s="49"/>
      <c r="D848" s="49"/>
      <c r="E848" s="49"/>
      <c r="F848" s="49"/>
      <c r="G848" s="49"/>
      <c r="H848" s="49"/>
      <c r="I848" s="49"/>
      <c r="J848" s="49"/>
      <c r="K848" s="49"/>
      <c r="L848" s="49"/>
      <c r="M848" s="49"/>
      <c r="N848" s="49"/>
      <c r="O848" s="49"/>
      <c r="P848" s="49"/>
      <c r="Q848" s="49"/>
      <c r="R848" s="49"/>
      <c r="S848" s="49"/>
      <c r="T848" s="49"/>
      <c r="U848" s="49"/>
    </row>
    <row r="849" spans="1:21">
      <c r="A849" s="49"/>
      <c r="B849" s="49"/>
      <c r="C849" s="49"/>
      <c r="D849" s="49"/>
      <c r="E849" s="49"/>
      <c r="F849" s="49"/>
      <c r="G849" s="49"/>
      <c r="H849" s="49"/>
      <c r="I849" s="49"/>
      <c r="J849" s="49"/>
      <c r="K849" s="49"/>
      <c r="L849" s="49"/>
      <c r="M849" s="49"/>
      <c r="N849" s="49"/>
      <c r="O849" s="49"/>
      <c r="P849" s="49"/>
      <c r="Q849" s="49"/>
      <c r="R849" s="49"/>
      <c r="S849" s="49"/>
      <c r="T849" s="49"/>
      <c r="U849" s="49"/>
    </row>
    <row r="850" spans="1:21">
      <c r="A850" s="49"/>
      <c r="B850" s="49"/>
      <c r="C850" s="49"/>
      <c r="D850" s="49"/>
      <c r="E850" s="49"/>
      <c r="F850" s="49"/>
      <c r="G850" s="49"/>
      <c r="H850" s="49"/>
      <c r="I850" s="49"/>
      <c r="J850" s="49"/>
      <c r="K850" s="49"/>
      <c r="L850" s="49"/>
      <c r="M850" s="49"/>
      <c r="N850" s="49"/>
      <c r="O850" s="49"/>
      <c r="P850" s="49"/>
      <c r="Q850" s="49"/>
      <c r="R850" s="49"/>
      <c r="S850" s="49"/>
      <c r="T850" s="49"/>
      <c r="U850" s="49"/>
    </row>
    <row r="851" spans="1:21">
      <c r="A851" s="49"/>
      <c r="B851" s="49"/>
      <c r="C851" s="49"/>
      <c r="D851" s="49"/>
      <c r="E851" s="49"/>
      <c r="F851" s="49"/>
      <c r="G851" s="49"/>
      <c r="H851" s="49"/>
      <c r="I851" s="49"/>
      <c r="J851" s="49"/>
      <c r="K851" s="49"/>
      <c r="L851" s="49"/>
      <c r="M851" s="49"/>
      <c r="N851" s="49"/>
      <c r="O851" s="49"/>
      <c r="P851" s="49"/>
      <c r="Q851" s="49"/>
      <c r="R851" s="49"/>
      <c r="S851" s="49"/>
      <c r="T851" s="49"/>
      <c r="U851" s="49"/>
    </row>
    <row r="852" spans="1:21">
      <c r="A852" s="49"/>
      <c r="B852" s="49"/>
      <c r="C852" s="49"/>
      <c r="D852" s="49"/>
      <c r="E852" s="49"/>
      <c r="F852" s="49"/>
      <c r="G852" s="49"/>
      <c r="H852" s="49"/>
      <c r="I852" s="49"/>
      <c r="J852" s="49"/>
      <c r="K852" s="49"/>
      <c r="L852" s="49"/>
      <c r="M852" s="49"/>
      <c r="N852" s="49"/>
      <c r="O852" s="49"/>
      <c r="P852" s="49"/>
      <c r="Q852" s="49"/>
      <c r="R852" s="49"/>
      <c r="S852" s="49"/>
      <c r="T852" s="49"/>
      <c r="U852" s="49"/>
    </row>
    <row r="853" spans="1:21">
      <c r="A853" s="49"/>
      <c r="B853" s="49"/>
      <c r="C853" s="49"/>
      <c r="D853" s="49"/>
      <c r="E853" s="49"/>
      <c r="F853" s="49"/>
      <c r="G853" s="49"/>
      <c r="H853" s="49"/>
      <c r="I853" s="49"/>
      <c r="J853" s="49"/>
      <c r="K853" s="49"/>
      <c r="L853" s="49"/>
      <c r="M853" s="49"/>
      <c r="N853" s="49"/>
      <c r="O853" s="49"/>
      <c r="P853" s="49"/>
      <c r="Q853" s="49"/>
      <c r="R853" s="49"/>
      <c r="S853" s="49"/>
      <c r="T853" s="49"/>
      <c r="U853" s="49"/>
    </row>
    <row r="854" spans="1:21">
      <c r="A854" s="49"/>
      <c r="B854" s="49"/>
      <c r="C854" s="49"/>
      <c r="D854" s="49"/>
      <c r="E854" s="49"/>
      <c r="F854" s="49"/>
      <c r="G854" s="49"/>
      <c r="H854" s="49"/>
      <c r="I854" s="49"/>
      <c r="J854" s="49"/>
      <c r="K854" s="49"/>
      <c r="L854" s="49"/>
      <c r="M854" s="49"/>
      <c r="N854" s="49"/>
      <c r="O854" s="49"/>
      <c r="P854" s="49"/>
      <c r="Q854" s="49"/>
      <c r="R854" s="49"/>
      <c r="S854" s="49"/>
      <c r="T854" s="49"/>
      <c r="U854" s="49"/>
    </row>
    <row r="855" spans="1:21">
      <c r="A855" s="49"/>
      <c r="B855" s="49"/>
      <c r="C855" s="49"/>
      <c r="D855" s="49"/>
      <c r="E855" s="49"/>
      <c r="F855" s="49"/>
      <c r="G855" s="49"/>
      <c r="H855" s="49"/>
      <c r="I855" s="49"/>
      <c r="J855" s="49"/>
      <c r="K855" s="49"/>
      <c r="L855" s="49"/>
      <c r="M855" s="49"/>
      <c r="N855" s="49"/>
      <c r="O855" s="49"/>
      <c r="P855" s="49"/>
      <c r="Q855" s="49"/>
      <c r="R855" s="49"/>
      <c r="S855" s="49"/>
      <c r="T855" s="49"/>
      <c r="U855" s="49"/>
    </row>
    <row r="856" spans="1:21">
      <c r="A856" s="49"/>
      <c r="B856" s="49"/>
      <c r="C856" s="49"/>
      <c r="D856" s="49"/>
      <c r="E856" s="49"/>
      <c r="F856" s="49"/>
      <c r="G856" s="49"/>
      <c r="H856" s="49"/>
      <c r="I856" s="49"/>
      <c r="J856" s="49"/>
      <c r="K856" s="49"/>
      <c r="L856" s="49"/>
      <c r="M856" s="49"/>
      <c r="N856" s="49"/>
      <c r="O856" s="49"/>
      <c r="P856" s="49"/>
      <c r="Q856" s="49"/>
      <c r="R856" s="49"/>
      <c r="S856" s="49"/>
      <c r="T856" s="49"/>
      <c r="U856" s="49"/>
    </row>
    <row r="857" spans="1:21">
      <c r="A857" s="49"/>
      <c r="B857" s="49"/>
      <c r="C857" s="49"/>
      <c r="D857" s="49"/>
      <c r="E857" s="49"/>
      <c r="F857" s="49"/>
      <c r="G857" s="49"/>
      <c r="H857" s="49"/>
      <c r="I857" s="49"/>
      <c r="J857" s="49"/>
      <c r="K857" s="49"/>
      <c r="L857" s="49"/>
      <c r="M857" s="49"/>
      <c r="N857" s="49"/>
      <c r="O857" s="49"/>
      <c r="P857" s="49"/>
      <c r="Q857" s="49"/>
      <c r="R857" s="49"/>
      <c r="S857" s="49"/>
      <c r="T857" s="49"/>
      <c r="U857" s="49"/>
    </row>
    <row r="858" spans="1:21">
      <c r="A858" s="49"/>
      <c r="B858" s="49"/>
      <c r="C858" s="49"/>
      <c r="D858" s="49"/>
      <c r="E858" s="49"/>
      <c r="F858" s="49"/>
      <c r="G858" s="49"/>
      <c r="H858" s="49"/>
      <c r="I858" s="49"/>
      <c r="J858" s="49"/>
      <c r="K858" s="49"/>
      <c r="L858" s="49"/>
      <c r="M858" s="49"/>
      <c r="N858" s="49"/>
      <c r="O858" s="49"/>
      <c r="P858" s="49"/>
      <c r="Q858" s="49"/>
      <c r="R858" s="49"/>
      <c r="S858" s="49"/>
      <c r="T858" s="49"/>
      <c r="U858" s="49"/>
    </row>
    <row r="859" spans="1:21">
      <c r="A859" s="49"/>
      <c r="B859" s="49"/>
      <c r="C859" s="49"/>
      <c r="D859" s="49"/>
      <c r="E859" s="49"/>
      <c r="F859" s="49"/>
      <c r="G859" s="49"/>
      <c r="H859" s="49"/>
      <c r="I859" s="49"/>
      <c r="J859" s="49"/>
      <c r="K859" s="49"/>
      <c r="L859" s="49"/>
      <c r="M859" s="49"/>
      <c r="N859" s="49"/>
      <c r="O859" s="49"/>
      <c r="P859" s="49"/>
      <c r="Q859" s="49"/>
      <c r="R859" s="49"/>
      <c r="S859" s="49"/>
      <c r="T859" s="49"/>
      <c r="U859" s="49"/>
    </row>
    <row r="860" spans="1:21">
      <c r="A860" s="49"/>
      <c r="B860" s="49"/>
      <c r="C860" s="49"/>
      <c r="D860" s="49"/>
      <c r="E860" s="49"/>
      <c r="F860" s="49"/>
      <c r="G860" s="49"/>
      <c r="H860" s="49"/>
      <c r="I860" s="49"/>
      <c r="J860" s="49"/>
      <c r="K860" s="49"/>
      <c r="L860" s="49"/>
      <c r="M860" s="49"/>
      <c r="N860" s="49"/>
      <c r="O860" s="49"/>
      <c r="P860" s="49"/>
      <c r="Q860" s="49"/>
      <c r="R860" s="49"/>
      <c r="S860" s="49"/>
      <c r="T860" s="49"/>
      <c r="U860" s="49"/>
    </row>
    <row r="861" spans="1:21">
      <c r="A861" s="49"/>
      <c r="B861" s="49"/>
      <c r="C861" s="49"/>
      <c r="D861" s="49"/>
      <c r="E861" s="49"/>
      <c r="F861" s="49"/>
      <c r="G861" s="49"/>
      <c r="H861" s="49"/>
      <c r="I861" s="49"/>
      <c r="J861" s="49"/>
      <c r="K861" s="49"/>
      <c r="L861" s="49"/>
      <c r="M861" s="49"/>
      <c r="N861" s="49"/>
      <c r="O861" s="49"/>
      <c r="P861" s="49"/>
      <c r="Q861" s="49"/>
      <c r="R861" s="49"/>
      <c r="S861" s="49"/>
      <c r="T861" s="49"/>
      <c r="U861" s="49"/>
    </row>
    <row r="862" spans="1:21">
      <c r="A862" s="49"/>
      <c r="B862" s="49"/>
      <c r="C862" s="49"/>
      <c r="D862" s="49"/>
      <c r="E862" s="49"/>
      <c r="F862" s="49"/>
      <c r="G862" s="49"/>
      <c r="H862" s="49"/>
      <c r="I862" s="49"/>
      <c r="J862" s="49"/>
      <c r="K862" s="49"/>
      <c r="L862" s="49"/>
      <c r="M862" s="49"/>
      <c r="N862" s="49"/>
      <c r="O862" s="49"/>
      <c r="P862" s="49"/>
      <c r="Q862" s="49"/>
      <c r="R862" s="49"/>
      <c r="S862" s="49"/>
      <c r="T862" s="49"/>
      <c r="U862" s="49"/>
    </row>
    <row r="863" spans="1:21">
      <c r="A863" s="49"/>
      <c r="B863" s="49"/>
      <c r="C863" s="49"/>
      <c r="D863" s="49"/>
      <c r="E863" s="49"/>
      <c r="F863" s="49"/>
      <c r="G863" s="49"/>
      <c r="H863" s="49"/>
      <c r="I863" s="49"/>
      <c r="J863" s="49"/>
      <c r="K863" s="49"/>
      <c r="L863" s="49"/>
      <c r="M863" s="49"/>
      <c r="N863" s="49"/>
      <c r="O863" s="49"/>
      <c r="P863" s="49"/>
      <c r="Q863" s="49"/>
      <c r="R863" s="49"/>
      <c r="S863" s="49"/>
      <c r="T863" s="49"/>
      <c r="U863" s="49"/>
    </row>
    <row r="864" spans="1:21">
      <c r="A864" s="49"/>
      <c r="B864" s="49"/>
      <c r="C864" s="49"/>
      <c r="D864" s="49"/>
      <c r="E864" s="49"/>
      <c r="F864" s="49"/>
      <c r="G864" s="49"/>
      <c r="H864" s="49"/>
      <c r="I864" s="49"/>
      <c r="J864" s="49"/>
      <c r="K864" s="49"/>
      <c r="L864" s="49"/>
      <c r="M864" s="49"/>
      <c r="N864" s="49"/>
      <c r="O864" s="49"/>
      <c r="P864" s="49"/>
      <c r="Q864" s="49"/>
      <c r="R864" s="49"/>
      <c r="S864" s="49"/>
      <c r="T864" s="49"/>
      <c r="U864" s="49"/>
    </row>
    <row r="865" spans="1:21">
      <c r="A865" s="49"/>
      <c r="B865" s="49"/>
      <c r="C865" s="49"/>
      <c r="D865" s="49"/>
      <c r="E865" s="49"/>
      <c r="F865" s="49"/>
      <c r="G865" s="49"/>
      <c r="H865" s="49"/>
      <c r="I865" s="49"/>
      <c r="J865" s="49"/>
      <c r="K865" s="49"/>
      <c r="L865" s="49"/>
      <c r="M865" s="49"/>
      <c r="N865" s="49"/>
      <c r="O865" s="49"/>
      <c r="P865" s="49"/>
      <c r="Q865" s="49"/>
      <c r="R865" s="49"/>
      <c r="S865" s="49"/>
      <c r="T865" s="49"/>
      <c r="U865" s="49"/>
    </row>
    <row r="866" spans="1:21">
      <c r="A866" s="49"/>
      <c r="B866" s="49"/>
      <c r="C866" s="49"/>
      <c r="D866" s="49"/>
      <c r="E866" s="49"/>
      <c r="F866" s="49"/>
      <c r="G866" s="49"/>
      <c r="H866" s="49"/>
      <c r="I866" s="49"/>
      <c r="J866" s="49"/>
      <c r="K866" s="49"/>
      <c r="L866" s="49"/>
      <c r="M866" s="49"/>
      <c r="N866" s="49"/>
      <c r="O866" s="49"/>
      <c r="P866" s="49"/>
      <c r="Q866" s="49"/>
      <c r="R866" s="49"/>
      <c r="S866" s="49"/>
      <c r="T866" s="49"/>
      <c r="U866" s="49"/>
    </row>
    <row r="867" spans="1:21">
      <c r="A867" s="49"/>
      <c r="B867" s="49"/>
      <c r="C867" s="49"/>
      <c r="D867" s="49"/>
      <c r="E867" s="49"/>
      <c r="F867" s="49"/>
      <c r="G867" s="49"/>
      <c r="H867" s="49"/>
      <c r="I867" s="49"/>
      <c r="J867" s="49"/>
      <c r="K867" s="49"/>
      <c r="L867" s="49"/>
      <c r="M867" s="49"/>
      <c r="N867" s="49"/>
      <c r="O867" s="49"/>
      <c r="P867" s="49"/>
      <c r="Q867" s="49"/>
      <c r="R867" s="49"/>
      <c r="S867" s="49"/>
      <c r="T867" s="49"/>
      <c r="U867" s="49"/>
    </row>
    <row r="868" spans="1:21">
      <c r="A868" s="49"/>
      <c r="B868" s="49"/>
      <c r="C868" s="49"/>
      <c r="D868" s="49"/>
      <c r="E868" s="49"/>
      <c r="F868" s="49"/>
      <c r="G868" s="49"/>
      <c r="H868" s="49"/>
      <c r="I868" s="49"/>
      <c r="J868" s="49"/>
      <c r="K868" s="49"/>
      <c r="L868" s="49"/>
      <c r="M868" s="49"/>
      <c r="N868" s="49"/>
      <c r="O868" s="49"/>
      <c r="P868" s="49"/>
      <c r="Q868" s="49"/>
      <c r="R868" s="49"/>
      <c r="S868" s="49"/>
      <c r="T868" s="49"/>
      <c r="U868" s="49"/>
    </row>
    <row r="869" spans="1:21">
      <c r="A869" s="49"/>
      <c r="B869" s="49"/>
      <c r="C869" s="49"/>
      <c r="D869" s="49"/>
      <c r="E869" s="49"/>
      <c r="F869" s="49"/>
      <c r="G869" s="49"/>
      <c r="H869" s="49"/>
      <c r="I869" s="49"/>
      <c r="J869" s="49"/>
      <c r="K869" s="49"/>
      <c r="L869" s="49"/>
      <c r="M869" s="49"/>
      <c r="N869" s="49"/>
      <c r="O869" s="49"/>
      <c r="P869" s="49"/>
      <c r="Q869" s="49"/>
      <c r="R869" s="49"/>
      <c r="S869" s="49"/>
      <c r="T869" s="49"/>
      <c r="U869" s="49"/>
    </row>
    <row r="870" spans="1:21">
      <c r="A870" s="49"/>
      <c r="B870" s="49"/>
      <c r="C870" s="49"/>
      <c r="D870" s="49"/>
      <c r="E870" s="49"/>
      <c r="F870" s="49"/>
      <c r="G870" s="49"/>
      <c r="H870" s="49"/>
      <c r="I870" s="49"/>
      <c r="J870" s="49"/>
      <c r="K870" s="49"/>
      <c r="L870" s="49"/>
      <c r="M870" s="49"/>
      <c r="N870" s="49"/>
      <c r="O870" s="49"/>
      <c r="P870" s="49"/>
      <c r="Q870" s="49"/>
      <c r="R870" s="49"/>
      <c r="S870" s="49"/>
      <c r="T870" s="49"/>
      <c r="U870" s="49"/>
    </row>
    <row r="871" spans="1:21">
      <c r="A871" s="49"/>
      <c r="B871" s="49"/>
      <c r="C871" s="49"/>
      <c r="D871" s="49"/>
      <c r="E871" s="49"/>
      <c r="F871" s="49"/>
      <c r="G871" s="49"/>
      <c r="H871" s="49"/>
      <c r="I871" s="49"/>
      <c r="J871" s="49"/>
      <c r="K871" s="49"/>
      <c r="L871" s="49"/>
      <c r="M871" s="49"/>
      <c r="N871" s="49"/>
      <c r="O871" s="49"/>
      <c r="P871" s="49"/>
      <c r="Q871" s="49"/>
      <c r="R871" s="49"/>
      <c r="S871" s="49"/>
      <c r="T871" s="49"/>
      <c r="U871" s="49"/>
    </row>
    <row r="872" spans="1:21">
      <c r="A872" s="49"/>
      <c r="B872" s="49"/>
      <c r="C872" s="49"/>
      <c r="D872" s="49"/>
      <c r="E872" s="49"/>
      <c r="F872" s="49"/>
      <c r="G872" s="49"/>
      <c r="H872" s="49"/>
      <c r="I872" s="49"/>
      <c r="J872" s="49"/>
      <c r="K872" s="49"/>
      <c r="L872" s="49"/>
      <c r="M872" s="49"/>
      <c r="N872" s="49"/>
      <c r="O872" s="49"/>
      <c r="P872" s="49"/>
      <c r="Q872" s="49"/>
      <c r="R872" s="49"/>
      <c r="S872" s="49"/>
      <c r="T872" s="49"/>
      <c r="U872" s="49"/>
    </row>
    <row r="873" spans="1:21">
      <c r="A873" s="49"/>
      <c r="B873" s="49"/>
      <c r="C873" s="49"/>
      <c r="D873" s="49"/>
      <c r="E873" s="49"/>
      <c r="F873" s="49"/>
      <c r="G873" s="49"/>
      <c r="H873" s="49"/>
      <c r="I873" s="49"/>
      <c r="J873" s="49"/>
      <c r="K873" s="49"/>
      <c r="L873" s="49"/>
      <c r="M873" s="49"/>
      <c r="N873" s="49"/>
      <c r="O873" s="49"/>
      <c r="P873" s="49"/>
      <c r="Q873" s="49"/>
      <c r="R873" s="49"/>
      <c r="S873" s="49"/>
      <c r="T873" s="49"/>
      <c r="U873" s="49"/>
    </row>
    <row r="874" spans="1:21">
      <c r="A874" s="49"/>
      <c r="B874" s="49"/>
      <c r="C874" s="49"/>
      <c r="D874" s="49"/>
      <c r="E874" s="49"/>
      <c r="F874" s="49"/>
      <c r="G874" s="49"/>
      <c r="H874" s="49"/>
      <c r="I874" s="49"/>
      <c r="J874" s="49"/>
      <c r="K874" s="49"/>
      <c r="L874" s="49"/>
      <c r="M874" s="49"/>
      <c r="N874" s="49"/>
      <c r="O874" s="49"/>
      <c r="P874" s="49"/>
      <c r="Q874" s="49"/>
      <c r="R874" s="49"/>
      <c r="S874" s="49"/>
      <c r="T874" s="49"/>
      <c r="U874" s="49"/>
    </row>
    <row r="875" spans="1:21">
      <c r="A875" s="49"/>
      <c r="B875" s="49"/>
      <c r="C875" s="49"/>
      <c r="D875" s="49"/>
      <c r="E875" s="49"/>
      <c r="F875" s="49"/>
      <c r="G875" s="49"/>
      <c r="H875" s="49"/>
      <c r="I875" s="49"/>
      <c r="J875" s="49"/>
      <c r="K875" s="49"/>
      <c r="L875" s="49"/>
      <c r="M875" s="49"/>
      <c r="N875" s="49"/>
      <c r="O875" s="49"/>
      <c r="P875" s="49"/>
      <c r="Q875" s="49"/>
      <c r="R875" s="49"/>
      <c r="S875" s="49"/>
      <c r="T875" s="49"/>
      <c r="U875" s="49"/>
    </row>
    <row r="876" spans="1:21">
      <c r="A876" s="49"/>
      <c r="B876" s="49"/>
      <c r="C876" s="49"/>
      <c r="D876" s="49"/>
      <c r="E876" s="49"/>
      <c r="F876" s="49"/>
      <c r="G876" s="49"/>
      <c r="H876" s="49"/>
      <c r="I876" s="49"/>
      <c r="J876" s="49"/>
      <c r="K876" s="49"/>
      <c r="L876" s="49"/>
      <c r="M876" s="49"/>
      <c r="N876" s="49"/>
      <c r="O876" s="49"/>
      <c r="P876" s="49"/>
      <c r="Q876" s="49"/>
      <c r="R876" s="49"/>
      <c r="S876" s="49"/>
      <c r="T876" s="49"/>
      <c r="U876" s="49"/>
    </row>
    <row r="877" spans="1:21">
      <c r="A877" s="49"/>
      <c r="B877" s="49"/>
      <c r="C877" s="49"/>
      <c r="D877" s="49"/>
      <c r="E877" s="49"/>
      <c r="F877" s="49"/>
      <c r="G877" s="49"/>
      <c r="H877" s="49"/>
      <c r="I877" s="49"/>
      <c r="J877" s="49"/>
      <c r="K877" s="49"/>
      <c r="L877" s="49"/>
      <c r="M877" s="49"/>
      <c r="N877" s="49"/>
      <c r="O877" s="49"/>
      <c r="P877" s="49"/>
      <c r="Q877" s="49"/>
      <c r="R877" s="49"/>
      <c r="S877" s="49"/>
      <c r="T877" s="49"/>
      <c r="U877" s="49"/>
    </row>
    <row r="878" spans="1:21">
      <c r="A878" s="49"/>
      <c r="B878" s="49"/>
      <c r="C878" s="49"/>
      <c r="D878" s="49"/>
      <c r="E878" s="49"/>
      <c r="F878" s="49"/>
      <c r="G878" s="49"/>
      <c r="H878" s="49"/>
      <c r="I878" s="49"/>
      <c r="J878" s="49"/>
      <c r="K878" s="49"/>
      <c r="L878" s="49"/>
      <c r="M878" s="49"/>
      <c r="N878" s="49"/>
      <c r="O878" s="49"/>
      <c r="P878" s="49"/>
      <c r="Q878" s="49"/>
      <c r="R878" s="49"/>
      <c r="S878" s="49"/>
      <c r="T878" s="49"/>
      <c r="U878" s="49"/>
    </row>
    <row r="879" spans="1:21">
      <c r="A879" s="49"/>
      <c r="B879" s="49"/>
      <c r="C879" s="49"/>
      <c r="D879" s="49"/>
      <c r="E879" s="49"/>
      <c r="F879" s="49"/>
      <c r="G879" s="49"/>
      <c r="H879" s="49"/>
      <c r="I879" s="49"/>
      <c r="J879" s="49"/>
      <c r="K879" s="49"/>
      <c r="L879" s="49"/>
      <c r="M879" s="49"/>
      <c r="N879" s="49"/>
      <c r="O879" s="49"/>
      <c r="P879" s="49"/>
      <c r="Q879" s="49"/>
      <c r="R879" s="49"/>
      <c r="S879" s="49"/>
      <c r="T879" s="49"/>
      <c r="U879" s="49"/>
    </row>
    <row r="880" spans="1:21">
      <c r="A880" s="49"/>
      <c r="B880" s="49"/>
      <c r="C880" s="49"/>
      <c r="D880" s="49"/>
      <c r="E880" s="49"/>
      <c r="F880" s="49"/>
      <c r="G880" s="49"/>
      <c r="H880" s="49"/>
      <c r="I880" s="49"/>
      <c r="J880" s="49"/>
      <c r="K880" s="49"/>
      <c r="L880" s="49"/>
      <c r="M880" s="49"/>
      <c r="N880" s="49"/>
      <c r="O880" s="49"/>
      <c r="P880" s="49"/>
      <c r="Q880" s="49"/>
      <c r="R880" s="49"/>
      <c r="S880" s="49"/>
      <c r="T880" s="49"/>
      <c r="U880" s="49"/>
    </row>
    <row r="881" spans="1:21">
      <c r="A881" s="49"/>
      <c r="B881" s="49"/>
      <c r="C881" s="49"/>
      <c r="D881" s="49"/>
      <c r="E881" s="49"/>
      <c r="F881" s="49"/>
      <c r="G881" s="49"/>
      <c r="H881" s="49"/>
      <c r="I881" s="49"/>
      <c r="J881" s="49"/>
      <c r="K881" s="49"/>
      <c r="L881" s="49"/>
      <c r="M881" s="49"/>
      <c r="N881" s="49"/>
      <c r="O881" s="49"/>
      <c r="P881" s="49"/>
      <c r="Q881" s="49"/>
      <c r="R881" s="49"/>
      <c r="S881" s="49"/>
      <c r="T881" s="49"/>
      <c r="U881" s="49"/>
    </row>
    <row r="882" spans="1:21">
      <c r="A882" s="49"/>
      <c r="B882" s="49"/>
      <c r="C882" s="49"/>
      <c r="D882" s="49"/>
      <c r="E882" s="49"/>
      <c r="F882" s="49"/>
      <c r="G882" s="49"/>
      <c r="H882" s="49"/>
      <c r="I882" s="49"/>
      <c r="J882" s="49"/>
      <c r="K882" s="49"/>
      <c r="L882" s="49"/>
      <c r="M882" s="49"/>
      <c r="N882" s="49"/>
      <c r="O882" s="49"/>
      <c r="P882" s="49"/>
      <c r="Q882" s="49"/>
      <c r="R882" s="49"/>
      <c r="S882" s="49"/>
      <c r="T882" s="49"/>
      <c r="U882" s="49"/>
    </row>
    <row r="883" spans="1:21">
      <c r="A883" s="49"/>
      <c r="B883" s="49"/>
      <c r="C883" s="49"/>
      <c r="D883" s="49"/>
      <c r="E883" s="49"/>
      <c r="F883" s="49"/>
      <c r="G883" s="49"/>
      <c r="H883" s="49"/>
      <c r="I883" s="49"/>
      <c r="J883" s="49"/>
      <c r="K883" s="49"/>
      <c r="L883" s="49"/>
      <c r="M883" s="49"/>
      <c r="N883" s="49"/>
      <c r="O883" s="49"/>
      <c r="P883" s="49"/>
      <c r="Q883" s="49"/>
      <c r="R883" s="49"/>
      <c r="S883" s="49"/>
      <c r="T883" s="49"/>
      <c r="U883" s="49"/>
    </row>
    <row r="884" spans="1:21">
      <c r="A884" s="49"/>
      <c r="B884" s="49"/>
      <c r="C884" s="49"/>
      <c r="D884" s="49"/>
      <c r="E884" s="49"/>
      <c r="F884" s="49"/>
      <c r="G884" s="49"/>
      <c r="H884" s="49"/>
      <c r="I884" s="49"/>
      <c r="J884" s="49"/>
      <c r="K884" s="49"/>
      <c r="L884" s="49"/>
      <c r="M884" s="49"/>
      <c r="N884" s="49"/>
      <c r="O884" s="49"/>
      <c r="P884" s="49"/>
      <c r="Q884" s="49"/>
      <c r="R884" s="49"/>
      <c r="S884" s="49"/>
      <c r="T884" s="49"/>
      <c r="U884" s="49"/>
    </row>
    <row r="885" spans="1:21">
      <c r="A885" s="49"/>
      <c r="B885" s="49"/>
      <c r="C885" s="49"/>
      <c r="D885" s="49"/>
      <c r="E885" s="49"/>
      <c r="F885" s="49"/>
      <c r="G885" s="49"/>
      <c r="H885" s="49"/>
      <c r="I885" s="49"/>
      <c r="J885" s="49"/>
      <c r="K885" s="49"/>
      <c r="L885" s="49"/>
      <c r="M885" s="49"/>
      <c r="N885" s="49"/>
      <c r="O885" s="49"/>
      <c r="P885" s="49"/>
      <c r="Q885" s="49"/>
      <c r="R885" s="49"/>
      <c r="S885" s="49"/>
      <c r="T885" s="49"/>
      <c r="U885" s="49"/>
    </row>
    <row r="886" spans="1:21">
      <c r="A886" s="49"/>
      <c r="B886" s="49"/>
      <c r="C886" s="49"/>
      <c r="D886" s="49"/>
      <c r="E886" s="49"/>
      <c r="F886" s="49"/>
      <c r="G886" s="49"/>
      <c r="H886" s="49"/>
      <c r="I886" s="49"/>
      <c r="J886" s="49"/>
      <c r="K886" s="49"/>
      <c r="L886" s="49"/>
      <c r="M886" s="49"/>
      <c r="N886" s="49"/>
      <c r="O886" s="49"/>
      <c r="P886" s="49"/>
      <c r="Q886" s="49"/>
      <c r="R886" s="49"/>
      <c r="S886" s="49"/>
      <c r="T886" s="49"/>
      <c r="U886" s="49"/>
    </row>
    <row r="887" spans="1:21">
      <c r="A887" s="49"/>
      <c r="B887" s="49"/>
      <c r="C887" s="49"/>
      <c r="D887" s="49"/>
      <c r="E887" s="49"/>
      <c r="F887" s="49"/>
      <c r="G887" s="49"/>
      <c r="H887" s="49"/>
      <c r="I887" s="49"/>
      <c r="J887" s="49"/>
      <c r="K887" s="49"/>
      <c r="L887" s="49"/>
      <c r="M887" s="49"/>
      <c r="N887" s="49"/>
      <c r="O887" s="49"/>
      <c r="P887" s="49"/>
      <c r="Q887" s="49"/>
      <c r="R887" s="49"/>
      <c r="S887" s="49"/>
      <c r="T887" s="49"/>
      <c r="U887" s="49"/>
    </row>
    <row r="888" spans="1:21">
      <c r="A888" s="49"/>
      <c r="B888" s="49"/>
      <c r="C888" s="49"/>
      <c r="D888" s="49"/>
      <c r="E888" s="49"/>
      <c r="F888" s="49"/>
      <c r="G888" s="49"/>
      <c r="H888" s="49"/>
      <c r="I888" s="49"/>
      <c r="J888" s="49"/>
      <c r="K888" s="49"/>
      <c r="L888" s="49"/>
      <c r="M888" s="49"/>
      <c r="N888" s="49"/>
      <c r="O888" s="49"/>
      <c r="P888" s="49"/>
      <c r="Q888" s="49"/>
      <c r="R888" s="49"/>
      <c r="S888" s="49"/>
      <c r="T888" s="49"/>
      <c r="U888" s="49"/>
    </row>
    <row r="889" spans="1:21">
      <c r="A889" s="49"/>
      <c r="B889" s="49"/>
      <c r="C889" s="49"/>
      <c r="D889" s="49"/>
      <c r="E889" s="49"/>
      <c r="F889" s="49"/>
      <c r="G889" s="49"/>
      <c r="H889" s="49"/>
      <c r="I889" s="49"/>
      <c r="J889" s="49"/>
      <c r="K889" s="49"/>
      <c r="L889" s="49"/>
      <c r="M889" s="49"/>
      <c r="N889" s="49"/>
      <c r="O889" s="49"/>
      <c r="P889" s="49"/>
      <c r="Q889" s="49"/>
      <c r="R889" s="49"/>
      <c r="S889" s="49"/>
      <c r="T889" s="49"/>
      <c r="U889" s="49"/>
    </row>
    <row r="890" spans="1:21">
      <c r="A890" s="49"/>
      <c r="B890" s="49"/>
      <c r="C890" s="49"/>
      <c r="D890" s="49"/>
      <c r="E890" s="49"/>
      <c r="F890" s="49"/>
      <c r="G890" s="49"/>
      <c r="H890" s="49"/>
      <c r="I890" s="49"/>
      <c r="J890" s="49"/>
      <c r="K890" s="49"/>
      <c r="L890" s="49"/>
      <c r="M890" s="49"/>
      <c r="N890" s="49"/>
      <c r="O890" s="49"/>
      <c r="P890" s="49"/>
      <c r="Q890" s="49"/>
      <c r="R890" s="49"/>
      <c r="S890" s="49"/>
      <c r="T890" s="49"/>
      <c r="U890" s="49"/>
    </row>
    <row r="891" spans="1:21">
      <c r="A891" s="49"/>
      <c r="B891" s="49"/>
      <c r="C891" s="49"/>
      <c r="D891" s="49"/>
      <c r="E891" s="49"/>
      <c r="F891" s="49"/>
      <c r="G891" s="49"/>
      <c r="H891" s="49"/>
      <c r="I891" s="49"/>
      <c r="J891" s="49"/>
      <c r="K891" s="49"/>
      <c r="L891" s="49"/>
      <c r="M891" s="49"/>
      <c r="N891" s="49"/>
      <c r="O891" s="49"/>
      <c r="P891" s="49"/>
      <c r="Q891" s="49"/>
      <c r="R891" s="49"/>
      <c r="S891" s="49"/>
      <c r="T891" s="49"/>
      <c r="U891" s="49"/>
    </row>
    <row r="892" spans="1:21">
      <c r="A892" s="49"/>
      <c r="B892" s="49"/>
      <c r="C892" s="49"/>
      <c r="D892" s="49"/>
      <c r="E892" s="49"/>
      <c r="F892" s="49"/>
      <c r="G892" s="49"/>
      <c r="H892" s="49"/>
      <c r="I892" s="49"/>
      <c r="J892" s="49"/>
      <c r="K892" s="49"/>
      <c r="L892" s="49"/>
      <c r="M892" s="49"/>
      <c r="N892" s="49"/>
      <c r="O892" s="49"/>
      <c r="P892" s="49"/>
      <c r="Q892" s="49"/>
      <c r="R892" s="49"/>
      <c r="S892" s="49"/>
      <c r="T892" s="49"/>
      <c r="U892" s="49"/>
    </row>
    <row r="893" spans="1:21">
      <c r="A893" s="49"/>
      <c r="B893" s="49"/>
      <c r="C893" s="49"/>
      <c r="D893" s="49"/>
      <c r="E893" s="49"/>
      <c r="F893" s="49"/>
      <c r="G893" s="49"/>
      <c r="H893" s="49"/>
      <c r="I893" s="49"/>
      <c r="J893" s="49"/>
      <c r="K893" s="49"/>
      <c r="L893" s="49"/>
      <c r="M893" s="49"/>
      <c r="N893" s="49"/>
      <c r="O893" s="49"/>
      <c r="P893" s="49"/>
      <c r="Q893" s="49"/>
      <c r="R893" s="49"/>
      <c r="S893" s="49"/>
      <c r="T893" s="49"/>
      <c r="U893" s="49"/>
    </row>
    <row r="894" spans="1:21">
      <c r="A894" s="49"/>
      <c r="B894" s="49"/>
      <c r="C894" s="49"/>
      <c r="D894" s="49"/>
      <c r="E894" s="49"/>
      <c r="F894" s="49"/>
      <c r="G894" s="49"/>
      <c r="H894" s="49"/>
      <c r="I894" s="49"/>
      <c r="J894" s="49"/>
      <c r="K894" s="49"/>
      <c r="L894" s="49"/>
      <c r="M894" s="49"/>
      <c r="N894" s="49"/>
      <c r="O894" s="49"/>
      <c r="P894" s="49"/>
      <c r="Q894" s="49"/>
      <c r="R894" s="49"/>
      <c r="S894" s="49"/>
      <c r="T894" s="49"/>
      <c r="U894" s="49"/>
    </row>
    <row r="895" spans="1:21">
      <c r="A895" s="49"/>
      <c r="B895" s="49"/>
      <c r="C895" s="49"/>
      <c r="D895" s="49"/>
      <c r="E895" s="49"/>
      <c r="F895" s="49"/>
      <c r="G895" s="49"/>
      <c r="H895" s="49"/>
      <c r="I895" s="49"/>
      <c r="J895" s="49"/>
      <c r="K895" s="49"/>
      <c r="L895" s="49"/>
      <c r="M895" s="49"/>
      <c r="N895" s="49"/>
      <c r="O895" s="49"/>
      <c r="P895" s="49"/>
      <c r="Q895" s="49"/>
      <c r="R895" s="49"/>
      <c r="S895" s="49"/>
      <c r="T895" s="49"/>
      <c r="U895" s="49"/>
    </row>
    <row r="896" spans="1:21">
      <c r="A896" s="49"/>
      <c r="B896" s="49"/>
      <c r="C896" s="49"/>
      <c r="D896" s="49"/>
      <c r="E896" s="49"/>
      <c r="F896" s="49"/>
      <c r="G896" s="49"/>
      <c r="H896" s="49"/>
      <c r="I896" s="49"/>
      <c r="J896" s="49"/>
      <c r="K896" s="49"/>
      <c r="L896" s="49"/>
      <c r="M896" s="49"/>
      <c r="N896" s="49"/>
      <c r="O896" s="49"/>
      <c r="P896" s="49"/>
      <c r="Q896" s="49"/>
      <c r="R896" s="49"/>
      <c r="S896" s="49"/>
      <c r="T896" s="49"/>
      <c r="U896" s="49"/>
    </row>
    <row r="897" spans="1:21">
      <c r="A897" s="49"/>
      <c r="B897" s="49"/>
      <c r="C897" s="49"/>
      <c r="D897" s="49"/>
      <c r="E897" s="49"/>
      <c r="F897" s="49"/>
      <c r="G897" s="49"/>
      <c r="H897" s="49"/>
      <c r="I897" s="49"/>
      <c r="J897" s="49"/>
      <c r="K897" s="49"/>
      <c r="L897" s="49"/>
      <c r="M897" s="49"/>
      <c r="N897" s="49"/>
      <c r="O897" s="49"/>
      <c r="P897" s="49"/>
      <c r="Q897" s="49"/>
      <c r="R897" s="49"/>
      <c r="S897" s="49"/>
      <c r="T897" s="49"/>
      <c r="U897" s="49"/>
    </row>
    <row r="898" spans="1:21">
      <c r="A898" s="49"/>
      <c r="B898" s="49"/>
      <c r="C898" s="49"/>
      <c r="D898" s="49"/>
      <c r="E898" s="49"/>
      <c r="F898" s="49"/>
      <c r="G898" s="49"/>
      <c r="H898" s="49"/>
      <c r="I898" s="49"/>
      <c r="J898" s="49"/>
      <c r="K898" s="49"/>
      <c r="L898" s="49"/>
      <c r="M898" s="49"/>
      <c r="N898" s="49"/>
      <c r="O898" s="49"/>
      <c r="P898" s="49"/>
      <c r="Q898" s="49"/>
      <c r="R898" s="49"/>
      <c r="S898" s="49"/>
      <c r="T898" s="49"/>
      <c r="U898" s="49"/>
    </row>
    <row r="899" spans="1:21">
      <c r="A899" s="49"/>
      <c r="B899" s="49"/>
      <c r="C899" s="49"/>
      <c r="D899" s="49"/>
      <c r="E899" s="49"/>
      <c r="F899" s="49"/>
      <c r="G899" s="49"/>
      <c r="H899" s="49"/>
      <c r="I899" s="49"/>
      <c r="J899" s="49"/>
      <c r="K899" s="49"/>
      <c r="L899" s="49"/>
      <c r="M899" s="49"/>
      <c r="N899" s="49"/>
      <c r="O899" s="49"/>
      <c r="P899" s="49"/>
      <c r="Q899" s="49"/>
      <c r="R899" s="49"/>
      <c r="S899" s="49"/>
      <c r="T899" s="49"/>
      <c r="U899" s="49"/>
    </row>
    <row r="900" spans="1:21">
      <c r="A900" s="49"/>
      <c r="B900" s="49"/>
      <c r="C900" s="49"/>
      <c r="D900" s="49"/>
      <c r="E900" s="49"/>
      <c r="F900" s="49"/>
      <c r="G900" s="49"/>
      <c r="H900" s="49"/>
      <c r="I900" s="49"/>
      <c r="J900" s="49"/>
      <c r="K900" s="49"/>
      <c r="L900" s="49"/>
      <c r="M900" s="49"/>
      <c r="N900" s="49"/>
      <c r="O900" s="49"/>
      <c r="P900" s="49"/>
      <c r="Q900" s="49"/>
      <c r="R900" s="49"/>
      <c r="S900" s="49"/>
      <c r="T900" s="49"/>
      <c r="U900" s="49"/>
    </row>
    <row r="901" spans="1:21">
      <c r="A901" s="49"/>
      <c r="B901" s="49"/>
      <c r="C901" s="49"/>
      <c r="D901" s="49"/>
      <c r="E901" s="49"/>
      <c r="F901" s="49"/>
      <c r="G901" s="49"/>
      <c r="H901" s="49"/>
      <c r="I901" s="49"/>
      <c r="J901" s="49"/>
      <c r="K901" s="49"/>
      <c r="L901" s="49"/>
      <c r="M901" s="49"/>
      <c r="N901" s="49"/>
      <c r="O901" s="49"/>
      <c r="P901" s="49"/>
      <c r="Q901" s="49"/>
      <c r="R901" s="49"/>
      <c r="S901" s="49"/>
      <c r="T901" s="49"/>
      <c r="U901" s="49"/>
    </row>
    <row r="902" spans="1:21">
      <c r="A902" s="49"/>
      <c r="B902" s="49"/>
      <c r="C902" s="49"/>
      <c r="D902" s="49"/>
      <c r="E902" s="49"/>
      <c r="F902" s="49"/>
      <c r="G902" s="49"/>
      <c r="H902" s="49"/>
      <c r="I902" s="49"/>
      <c r="J902" s="49"/>
      <c r="K902" s="49"/>
      <c r="L902" s="49"/>
      <c r="M902" s="49"/>
      <c r="N902" s="49"/>
      <c r="O902" s="49"/>
      <c r="P902" s="49"/>
      <c r="Q902" s="49"/>
      <c r="R902" s="49"/>
      <c r="S902" s="49"/>
      <c r="T902" s="49"/>
      <c r="U902" s="49"/>
    </row>
    <row r="903" spans="1:21">
      <c r="A903" s="49"/>
      <c r="B903" s="49"/>
      <c r="C903" s="49"/>
      <c r="D903" s="49"/>
      <c r="E903" s="49"/>
      <c r="F903" s="49"/>
      <c r="G903" s="49"/>
      <c r="H903" s="49"/>
      <c r="I903" s="49"/>
      <c r="J903" s="49"/>
      <c r="K903" s="49"/>
      <c r="L903" s="49"/>
      <c r="M903" s="49"/>
      <c r="N903" s="49"/>
      <c r="O903" s="49"/>
      <c r="P903" s="49"/>
      <c r="Q903" s="49"/>
      <c r="R903" s="49"/>
      <c r="S903" s="49"/>
      <c r="T903" s="49"/>
      <c r="U903" s="49"/>
    </row>
    <row r="904" spans="1:21">
      <c r="A904" s="49"/>
      <c r="B904" s="49"/>
      <c r="C904" s="49"/>
      <c r="D904" s="49"/>
      <c r="E904" s="49"/>
      <c r="F904" s="49"/>
      <c r="G904" s="49"/>
      <c r="H904" s="49"/>
      <c r="I904" s="49"/>
      <c r="J904" s="49"/>
      <c r="K904" s="49"/>
      <c r="L904" s="49"/>
      <c r="M904" s="49"/>
      <c r="N904" s="49"/>
      <c r="O904" s="49"/>
      <c r="P904" s="49"/>
      <c r="Q904" s="49"/>
      <c r="R904" s="49"/>
      <c r="S904" s="49"/>
      <c r="T904" s="49"/>
      <c r="U904" s="49"/>
    </row>
    <row r="905" spans="1:21">
      <c r="A905" s="49"/>
      <c r="B905" s="49"/>
      <c r="C905" s="49"/>
      <c r="D905" s="49"/>
      <c r="E905" s="49"/>
      <c r="F905" s="49"/>
      <c r="G905" s="49"/>
      <c r="H905" s="49"/>
      <c r="I905" s="49"/>
      <c r="J905" s="49"/>
      <c r="K905" s="49"/>
      <c r="L905" s="49"/>
      <c r="M905" s="49"/>
      <c r="N905" s="49"/>
      <c r="O905" s="49"/>
      <c r="P905" s="49"/>
      <c r="Q905" s="49"/>
      <c r="R905" s="49"/>
      <c r="S905" s="49"/>
      <c r="T905" s="49"/>
      <c r="U905" s="49"/>
    </row>
    <row r="906" spans="1:21">
      <c r="A906" s="49"/>
      <c r="B906" s="49"/>
      <c r="C906" s="49"/>
      <c r="D906" s="49"/>
      <c r="E906" s="49"/>
      <c r="F906" s="49"/>
      <c r="G906" s="49"/>
      <c r="H906" s="49"/>
      <c r="I906" s="49"/>
      <c r="J906" s="49"/>
      <c r="K906" s="49"/>
      <c r="L906" s="49"/>
      <c r="M906" s="49"/>
      <c r="N906" s="49"/>
      <c r="O906" s="49"/>
      <c r="P906" s="49"/>
      <c r="Q906" s="49"/>
      <c r="R906" s="49"/>
      <c r="S906" s="49"/>
      <c r="T906" s="49"/>
      <c r="U906" s="49"/>
    </row>
    <row r="907" spans="1:21">
      <c r="A907" s="49"/>
      <c r="B907" s="49"/>
      <c r="C907" s="49"/>
      <c r="D907" s="49"/>
      <c r="E907" s="49"/>
      <c r="F907" s="49"/>
      <c r="G907" s="49"/>
      <c r="H907" s="49"/>
      <c r="I907" s="49"/>
      <c r="J907" s="49"/>
      <c r="K907" s="49"/>
      <c r="L907" s="49"/>
      <c r="M907" s="49"/>
      <c r="N907" s="49"/>
      <c r="O907" s="49"/>
      <c r="P907" s="49"/>
      <c r="Q907" s="49"/>
      <c r="R907" s="49"/>
      <c r="S907" s="49"/>
      <c r="T907" s="49"/>
      <c r="U907" s="49"/>
    </row>
    <row r="908" spans="1:21">
      <c r="A908" s="49"/>
      <c r="B908" s="49"/>
      <c r="C908" s="49"/>
      <c r="D908" s="49"/>
      <c r="E908" s="49"/>
      <c r="F908" s="49"/>
      <c r="G908" s="49"/>
      <c r="H908" s="49"/>
      <c r="I908" s="49"/>
      <c r="J908" s="49"/>
      <c r="K908" s="49"/>
      <c r="L908" s="49"/>
      <c r="M908" s="49"/>
      <c r="N908" s="49"/>
      <c r="O908" s="49"/>
      <c r="P908" s="49"/>
      <c r="Q908" s="49"/>
      <c r="R908" s="49"/>
      <c r="S908" s="49"/>
      <c r="T908" s="49"/>
      <c r="U908" s="49"/>
    </row>
    <row r="909" spans="1:21">
      <c r="A909" s="49"/>
      <c r="B909" s="49"/>
      <c r="C909" s="49"/>
      <c r="D909" s="49"/>
      <c r="E909" s="49"/>
      <c r="F909" s="49"/>
      <c r="G909" s="49"/>
      <c r="H909" s="49"/>
      <c r="I909" s="49"/>
      <c r="J909" s="49"/>
      <c r="K909" s="49"/>
      <c r="L909" s="49"/>
      <c r="M909" s="49"/>
      <c r="N909" s="49"/>
      <c r="O909" s="49"/>
      <c r="P909" s="49"/>
      <c r="Q909" s="49"/>
      <c r="R909" s="49"/>
      <c r="S909" s="49"/>
      <c r="T909" s="49"/>
      <c r="U909" s="49"/>
    </row>
    <row r="910" spans="1:21">
      <c r="A910" s="49"/>
      <c r="B910" s="49"/>
      <c r="C910" s="49"/>
      <c r="D910" s="49"/>
      <c r="E910" s="49"/>
      <c r="F910" s="49"/>
      <c r="G910" s="49"/>
      <c r="H910" s="49"/>
      <c r="I910" s="49"/>
      <c r="J910" s="49"/>
      <c r="K910" s="49"/>
      <c r="L910" s="49"/>
      <c r="M910" s="49"/>
      <c r="N910" s="49"/>
      <c r="O910" s="49"/>
      <c r="P910" s="49"/>
      <c r="Q910" s="49"/>
      <c r="R910" s="49"/>
      <c r="S910" s="49"/>
      <c r="T910" s="49"/>
      <c r="U910" s="49"/>
    </row>
    <row r="911" spans="1:21">
      <c r="A911" s="49"/>
      <c r="B911" s="49"/>
      <c r="C911" s="49"/>
      <c r="D911" s="49"/>
      <c r="E911" s="49"/>
      <c r="F911" s="49"/>
      <c r="G911" s="49"/>
      <c r="H911" s="49"/>
      <c r="I911" s="49"/>
      <c r="J911" s="49"/>
      <c r="K911" s="49"/>
      <c r="L911" s="49"/>
      <c r="M911" s="49"/>
      <c r="N911" s="49"/>
      <c r="O911" s="49"/>
      <c r="P911" s="49"/>
      <c r="Q911" s="49"/>
      <c r="R911" s="49"/>
      <c r="S911" s="49"/>
      <c r="T911" s="49"/>
      <c r="U911" s="49"/>
    </row>
    <row r="912" spans="1:21">
      <c r="A912" s="49"/>
      <c r="B912" s="49"/>
      <c r="C912" s="49"/>
      <c r="D912" s="49"/>
      <c r="E912" s="49"/>
      <c r="F912" s="49"/>
      <c r="G912" s="49"/>
      <c r="H912" s="49"/>
      <c r="I912" s="49"/>
      <c r="J912" s="49"/>
      <c r="K912" s="49"/>
      <c r="L912" s="49"/>
      <c r="M912" s="49"/>
      <c r="N912" s="49"/>
      <c r="O912" s="49"/>
      <c r="P912" s="49"/>
      <c r="Q912" s="49"/>
      <c r="R912" s="49"/>
      <c r="S912" s="49"/>
      <c r="T912" s="49"/>
      <c r="U912" s="49"/>
    </row>
    <row r="913" spans="1:21">
      <c r="A913" s="49"/>
      <c r="B913" s="49"/>
      <c r="C913" s="49"/>
      <c r="D913" s="49"/>
      <c r="E913" s="49"/>
      <c r="F913" s="49"/>
      <c r="G913" s="49"/>
      <c r="H913" s="49"/>
      <c r="I913" s="49"/>
      <c r="J913" s="49"/>
      <c r="K913" s="49"/>
      <c r="L913" s="49"/>
      <c r="M913" s="49"/>
      <c r="N913" s="49"/>
      <c r="O913" s="49"/>
      <c r="P913" s="49"/>
      <c r="Q913" s="49"/>
      <c r="R913" s="49"/>
      <c r="S913" s="49"/>
      <c r="T913" s="49"/>
      <c r="U913" s="49"/>
    </row>
    <row r="914" spans="1:21">
      <c r="A914" s="49"/>
      <c r="B914" s="49"/>
      <c r="C914" s="49"/>
      <c r="D914" s="49"/>
      <c r="E914" s="49"/>
      <c r="F914" s="49"/>
      <c r="G914" s="49"/>
      <c r="H914" s="49"/>
      <c r="I914" s="49"/>
      <c r="J914" s="49"/>
      <c r="K914" s="49"/>
      <c r="L914" s="49"/>
      <c r="M914" s="49"/>
      <c r="N914" s="49"/>
      <c r="O914" s="49"/>
      <c r="P914" s="49"/>
      <c r="Q914" s="49"/>
      <c r="R914" s="49"/>
      <c r="S914" s="49"/>
      <c r="T914" s="49"/>
      <c r="U914" s="49"/>
    </row>
    <row r="915" spans="1:21">
      <c r="A915" s="49"/>
      <c r="B915" s="49"/>
      <c r="C915" s="49"/>
      <c r="D915" s="49"/>
      <c r="E915" s="49"/>
      <c r="F915" s="49"/>
      <c r="G915" s="49"/>
      <c r="H915" s="49"/>
      <c r="I915" s="49"/>
      <c r="J915" s="49"/>
      <c r="K915" s="49"/>
      <c r="L915" s="49"/>
      <c r="M915" s="49"/>
      <c r="N915" s="49"/>
      <c r="O915" s="49"/>
      <c r="P915" s="49"/>
      <c r="Q915" s="49"/>
      <c r="R915" s="49"/>
      <c r="S915" s="49"/>
      <c r="T915" s="49"/>
      <c r="U915" s="49"/>
    </row>
    <row r="916" spans="1:21">
      <c r="A916" s="49"/>
      <c r="B916" s="49"/>
      <c r="C916" s="49"/>
      <c r="D916" s="49"/>
      <c r="E916" s="49"/>
      <c r="F916" s="49"/>
      <c r="G916" s="49"/>
      <c r="H916" s="49"/>
      <c r="I916" s="49"/>
      <c r="J916" s="49"/>
      <c r="K916" s="49"/>
      <c r="L916" s="49"/>
      <c r="M916" s="49"/>
      <c r="N916" s="49"/>
      <c r="O916" s="49"/>
      <c r="P916" s="49"/>
      <c r="Q916" s="49"/>
      <c r="R916" s="49"/>
      <c r="S916" s="49"/>
      <c r="T916" s="49"/>
      <c r="U916" s="49"/>
    </row>
    <row r="917" spans="1:21">
      <c r="A917" s="49"/>
      <c r="B917" s="49"/>
      <c r="C917" s="49"/>
      <c r="D917" s="49"/>
      <c r="E917" s="49"/>
      <c r="F917" s="49"/>
      <c r="G917" s="49"/>
      <c r="H917" s="49"/>
      <c r="I917" s="49"/>
      <c r="J917" s="49"/>
      <c r="K917" s="49"/>
      <c r="L917" s="49"/>
      <c r="M917" s="49"/>
      <c r="N917" s="49"/>
      <c r="O917" s="49"/>
      <c r="P917" s="49"/>
      <c r="Q917" s="49"/>
      <c r="R917" s="49"/>
      <c r="S917" s="49"/>
      <c r="T917" s="49"/>
      <c r="U917" s="49"/>
    </row>
    <row r="918" spans="1:21">
      <c r="A918" s="49"/>
      <c r="B918" s="49"/>
      <c r="C918" s="49"/>
      <c r="D918" s="49"/>
      <c r="E918" s="49"/>
      <c r="F918" s="49"/>
      <c r="G918" s="49"/>
      <c r="H918" s="49"/>
      <c r="I918" s="49"/>
      <c r="J918" s="49"/>
      <c r="K918" s="49"/>
      <c r="L918" s="49"/>
      <c r="M918" s="49"/>
      <c r="N918" s="49"/>
      <c r="O918" s="49"/>
      <c r="P918" s="49"/>
      <c r="Q918" s="49"/>
      <c r="R918" s="49"/>
      <c r="S918" s="49"/>
      <c r="T918" s="49"/>
      <c r="U918" s="49"/>
    </row>
    <row r="919" spans="1:21">
      <c r="A919" s="49"/>
      <c r="B919" s="49"/>
      <c r="C919" s="49"/>
      <c r="D919" s="49"/>
      <c r="E919" s="49"/>
      <c r="F919" s="49"/>
      <c r="G919" s="49"/>
      <c r="H919" s="49"/>
      <c r="I919" s="49"/>
      <c r="J919" s="49"/>
      <c r="K919" s="49"/>
      <c r="L919" s="49"/>
      <c r="M919" s="49"/>
      <c r="N919" s="49"/>
      <c r="O919" s="49"/>
      <c r="P919" s="49"/>
      <c r="Q919" s="49"/>
      <c r="R919" s="49"/>
      <c r="S919" s="49"/>
      <c r="T919" s="49"/>
      <c r="U919" s="49"/>
    </row>
    <row r="920" spans="1:21">
      <c r="A920" s="49"/>
      <c r="B920" s="49"/>
      <c r="C920" s="49"/>
      <c r="D920" s="49"/>
      <c r="E920" s="49"/>
      <c r="F920" s="49"/>
      <c r="G920" s="49"/>
      <c r="H920" s="49"/>
      <c r="I920" s="49"/>
      <c r="J920" s="49"/>
      <c r="K920" s="49"/>
      <c r="L920" s="49"/>
      <c r="M920" s="49"/>
      <c r="N920" s="49"/>
      <c r="O920" s="49"/>
      <c r="P920" s="49"/>
      <c r="Q920" s="49"/>
      <c r="R920" s="49"/>
      <c r="S920" s="49"/>
      <c r="T920" s="49"/>
      <c r="U920" s="49"/>
    </row>
    <row r="921" spans="1:21">
      <c r="A921" s="49"/>
      <c r="B921" s="49"/>
      <c r="C921" s="49"/>
      <c r="D921" s="49"/>
      <c r="E921" s="49"/>
      <c r="F921" s="49"/>
      <c r="G921" s="49"/>
      <c r="H921" s="49"/>
      <c r="I921" s="49"/>
      <c r="J921" s="49"/>
      <c r="K921" s="49"/>
      <c r="L921" s="49"/>
      <c r="M921" s="49"/>
      <c r="N921" s="49"/>
      <c r="O921" s="49"/>
      <c r="P921" s="49"/>
      <c r="Q921" s="49"/>
      <c r="R921" s="49"/>
      <c r="S921" s="49"/>
      <c r="T921" s="49"/>
      <c r="U921" s="49"/>
    </row>
    <row r="922" spans="1:21">
      <c r="A922" s="49"/>
      <c r="B922" s="49"/>
      <c r="C922" s="49"/>
      <c r="D922" s="49"/>
      <c r="E922" s="49"/>
      <c r="F922" s="49"/>
      <c r="G922" s="49"/>
      <c r="H922" s="49"/>
      <c r="I922" s="49"/>
      <c r="J922" s="49"/>
      <c r="K922" s="49"/>
      <c r="L922" s="49"/>
      <c r="M922" s="49"/>
      <c r="N922" s="49"/>
      <c r="O922" s="49"/>
      <c r="P922" s="49"/>
      <c r="Q922" s="49"/>
      <c r="R922" s="49"/>
      <c r="S922" s="49"/>
      <c r="T922" s="49"/>
      <c r="U922" s="49"/>
    </row>
    <row r="923" spans="1:21">
      <c r="A923" s="49"/>
      <c r="B923" s="49"/>
      <c r="C923" s="49"/>
      <c r="D923" s="49"/>
      <c r="E923" s="49"/>
      <c r="F923" s="49"/>
      <c r="G923" s="49"/>
      <c r="H923" s="49"/>
      <c r="I923" s="49"/>
      <c r="J923" s="49"/>
      <c r="K923" s="49"/>
      <c r="L923" s="49"/>
      <c r="M923" s="49"/>
      <c r="N923" s="49"/>
      <c r="O923" s="49"/>
      <c r="P923" s="49"/>
      <c r="Q923" s="49"/>
      <c r="R923" s="49"/>
      <c r="S923" s="49"/>
      <c r="T923" s="49"/>
      <c r="U923" s="49"/>
    </row>
    <row r="924" spans="1:21">
      <c r="A924" s="49"/>
      <c r="B924" s="49"/>
      <c r="C924" s="49"/>
      <c r="D924" s="49"/>
      <c r="E924" s="49"/>
      <c r="F924" s="49"/>
      <c r="G924" s="49"/>
      <c r="H924" s="49"/>
      <c r="I924" s="49"/>
      <c r="J924" s="49"/>
      <c r="K924" s="49"/>
      <c r="L924" s="49"/>
      <c r="M924" s="49"/>
      <c r="N924" s="49"/>
      <c r="O924" s="49"/>
      <c r="P924" s="49"/>
      <c r="Q924" s="49"/>
      <c r="R924" s="49"/>
      <c r="S924" s="49"/>
      <c r="T924" s="49"/>
      <c r="U924" s="49"/>
    </row>
    <row r="925" spans="1:21">
      <c r="A925" s="49"/>
      <c r="B925" s="49"/>
      <c r="C925" s="49"/>
      <c r="D925" s="49"/>
      <c r="E925" s="49"/>
      <c r="F925" s="49"/>
      <c r="G925" s="49"/>
      <c r="H925" s="49"/>
      <c r="I925" s="49"/>
      <c r="J925" s="49"/>
      <c r="K925" s="49"/>
      <c r="L925" s="49"/>
      <c r="M925" s="49"/>
      <c r="N925" s="49"/>
      <c r="O925" s="49"/>
      <c r="P925" s="49"/>
      <c r="Q925" s="49"/>
      <c r="R925" s="49"/>
      <c r="S925" s="49"/>
      <c r="T925" s="49"/>
      <c r="U925" s="49"/>
    </row>
    <row r="926" spans="1:21">
      <c r="A926" s="49"/>
      <c r="B926" s="49"/>
      <c r="C926" s="49"/>
      <c r="D926" s="49"/>
      <c r="E926" s="49"/>
      <c r="F926" s="49"/>
      <c r="G926" s="49"/>
      <c r="H926" s="49"/>
      <c r="I926" s="49"/>
      <c r="J926" s="49"/>
      <c r="K926" s="49"/>
      <c r="L926" s="49"/>
      <c r="M926" s="49"/>
      <c r="N926" s="49"/>
      <c r="O926" s="49"/>
      <c r="P926" s="49"/>
      <c r="Q926" s="49"/>
      <c r="R926" s="49"/>
      <c r="S926" s="49"/>
      <c r="T926" s="49"/>
      <c r="U926" s="49"/>
    </row>
    <row r="927" spans="1:21">
      <c r="A927" s="49"/>
      <c r="B927" s="49"/>
      <c r="C927" s="49"/>
      <c r="D927" s="49"/>
      <c r="E927" s="49"/>
      <c r="F927" s="49"/>
      <c r="G927" s="49"/>
      <c r="H927" s="49"/>
      <c r="I927" s="49"/>
      <c r="J927" s="49"/>
      <c r="K927" s="49"/>
      <c r="L927" s="49"/>
      <c r="M927" s="49"/>
      <c r="N927" s="49"/>
      <c r="O927" s="49"/>
      <c r="P927" s="49"/>
      <c r="Q927" s="49"/>
      <c r="R927" s="49"/>
      <c r="S927" s="49"/>
      <c r="T927" s="49"/>
      <c r="U927" s="49"/>
    </row>
    <row r="928" spans="1:21">
      <c r="A928" s="49"/>
      <c r="B928" s="49"/>
      <c r="C928" s="49"/>
      <c r="D928" s="49"/>
      <c r="E928" s="49"/>
      <c r="F928" s="49"/>
      <c r="G928" s="49"/>
      <c r="H928" s="49"/>
      <c r="I928" s="49"/>
      <c r="J928" s="49"/>
      <c r="K928" s="49"/>
      <c r="L928" s="49"/>
      <c r="M928" s="49"/>
      <c r="N928" s="49"/>
      <c r="O928" s="49"/>
      <c r="P928" s="49"/>
      <c r="Q928" s="49"/>
      <c r="R928" s="49"/>
      <c r="S928" s="49"/>
      <c r="T928" s="49"/>
      <c r="U928" s="49"/>
    </row>
    <row r="929" spans="1:21">
      <c r="A929" s="49"/>
      <c r="B929" s="49"/>
      <c r="C929" s="49"/>
      <c r="D929" s="49"/>
      <c r="E929" s="49"/>
      <c r="F929" s="49"/>
      <c r="G929" s="49"/>
      <c r="H929" s="49"/>
      <c r="I929" s="49"/>
      <c r="J929" s="49"/>
      <c r="K929" s="49"/>
      <c r="L929" s="49"/>
      <c r="M929" s="49"/>
      <c r="N929" s="49"/>
      <c r="O929" s="49"/>
      <c r="P929" s="49"/>
      <c r="Q929" s="49"/>
      <c r="R929" s="49"/>
      <c r="S929" s="49"/>
      <c r="T929" s="49"/>
      <c r="U929" s="49"/>
    </row>
    <row r="930" spans="1:21">
      <c r="A930" s="49"/>
      <c r="B930" s="49"/>
      <c r="C930" s="49"/>
      <c r="D930" s="49"/>
      <c r="E930" s="49"/>
      <c r="F930" s="49"/>
      <c r="G930" s="49"/>
      <c r="H930" s="49"/>
      <c r="I930" s="49"/>
      <c r="J930" s="49"/>
      <c r="K930" s="49"/>
      <c r="L930" s="49"/>
      <c r="M930" s="49"/>
      <c r="N930" s="49"/>
      <c r="O930" s="49"/>
      <c r="P930" s="49"/>
      <c r="Q930" s="49"/>
      <c r="R930" s="49"/>
      <c r="S930" s="49"/>
      <c r="T930" s="49"/>
      <c r="U930" s="49"/>
    </row>
    <row r="931" spans="1:21">
      <c r="A931" s="49"/>
      <c r="B931" s="49"/>
      <c r="C931" s="49"/>
      <c r="D931" s="49"/>
      <c r="E931" s="49"/>
      <c r="F931" s="49"/>
      <c r="G931" s="49"/>
      <c r="H931" s="49"/>
      <c r="I931" s="49"/>
      <c r="J931" s="49"/>
      <c r="K931" s="49"/>
      <c r="L931" s="49"/>
      <c r="M931" s="49"/>
      <c r="N931" s="49"/>
      <c r="O931" s="49"/>
      <c r="P931" s="49"/>
      <c r="Q931" s="49"/>
      <c r="R931" s="49"/>
      <c r="S931" s="49"/>
      <c r="T931" s="49"/>
      <c r="U931" s="49"/>
    </row>
    <row r="932" spans="1:21">
      <c r="A932" s="49"/>
      <c r="B932" s="49"/>
      <c r="C932" s="49"/>
      <c r="D932" s="49"/>
      <c r="E932" s="49"/>
      <c r="F932" s="49"/>
      <c r="G932" s="49"/>
      <c r="H932" s="49"/>
      <c r="I932" s="49"/>
      <c r="J932" s="49"/>
      <c r="K932" s="49"/>
      <c r="L932" s="49"/>
      <c r="M932" s="49"/>
      <c r="N932" s="49"/>
      <c r="O932" s="49"/>
      <c r="P932" s="49"/>
      <c r="Q932" s="49"/>
      <c r="R932" s="49"/>
      <c r="S932" s="49"/>
      <c r="T932" s="49"/>
      <c r="U932" s="49"/>
    </row>
    <row r="933" spans="1:21">
      <c r="A933" s="49"/>
      <c r="B933" s="49"/>
      <c r="C933" s="49"/>
      <c r="D933" s="49"/>
      <c r="E933" s="49"/>
      <c r="F933" s="49"/>
      <c r="G933" s="49"/>
      <c r="H933" s="49"/>
      <c r="I933" s="49"/>
      <c r="J933" s="49"/>
      <c r="K933" s="49"/>
      <c r="L933" s="49"/>
      <c r="M933" s="49"/>
      <c r="N933" s="49"/>
      <c r="O933" s="49"/>
      <c r="P933" s="49"/>
      <c r="Q933" s="49"/>
      <c r="R933" s="49"/>
      <c r="S933" s="49"/>
      <c r="T933" s="49"/>
      <c r="U933" s="49"/>
    </row>
    <row r="934" spans="1:21">
      <c r="A934" s="49"/>
      <c r="B934" s="49"/>
      <c r="C934" s="49"/>
      <c r="D934" s="49"/>
      <c r="E934" s="49"/>
      <c r="F934" s="49"/>
      <c r="G934" s="49"/>
      <c r="H934" s="49"/>
      <c r="I934" s="49"/>
      <c r="J934" s="49"/>
      <c r="K934" s="49"/>
      <c r="L934" s="49"/>
      <c r="M934" s="49"/>
      <c r="N934" s="49"/>
      <c r="O934" s="49"/>
      <c r="P934" s="49"/>
      <c r="Q934" s="49"/>
      <c r="R934" s="49"/>
      <c r="S934" s="49"/>
      <c r="T934" s="49"/>
      <c r="U934" s="49"/>
    </row>
    <row r="935" spans="1:21">
      <c r="A935" s="49"/>
      <c r="B935" s="49"/>
      <c r="C935" s="49"/>
      <c r="D935" s="49"/>
      <c r="E935" s="49"/>
      <c r="F935" s="49"/>
      <c r="G935" s="49"/>
      <c r="H935" s="49"/>
      <c r="I935" s="49"/>
      <c r="J935" s="49"/>
      <c r="K935" s="49"/>
      <c r="L935" s="49"/>
      <c r="M935" s="49"/>
      <c r="N935" s="49"/>
      <c r="O935" s="49"/>
      <c r="P935" s="49"/>
      <c r="Q935" s="49"/>
      <c r="R935" s="49"/>
      <c r="S935" s="49"/>
      <c r="T935" s="49"/>
      <c r="U935" s="49"/>
    </row>
    <row r="936" spans="1:21">
      <c r="A936" s="49"/>
      <c r="B936" s="49"/>
      <c r="C936" s="49"/>
      <c r="D936" s="49"/>
      <c r="E936" s="49"/>
      <c r="F936" s="49"/>
      <c r="G936" s="49"/>
      <c r="H936" s="49"/>
      <c r="I936" s="49"/>
      <c r="J936" s="49"/>
      <c r="K936" s="49"/>
      <c r="L936" s="49"/>
      <c r="M936" s="49"/>
      <c r="N936" s="49"/>
      <c r="O936" s="49"/>
      <c r="P936" s="49"/>
      <c r="Q936" s="49"/>
      <c r="R936" s="49"/>
      <c r="S936" s="49"/>
      <c r="T936" s="49"/>
      <c r="U936" s="49"/>
    </row>
    <row r="937" spans="1:21">
      <c r="A937" s="49"/>
      <c r="B937" s="49"/>
      <c r="C937" s="49"/>
      <c r="D937" s="49"/>
      <c r="E937" s="49"/>
      <c r="F937" s="49"/>
      <c r="G937" s="49"/>
      <c r="H937" s="49"/>
      <c r="I937" s="49"/>
      <c r="J937" s="49"/>
      <c r="K937" s="49"/>
      <c r="L937" s="49"/>
      <c r="M937" s="49"/>
      <c r="N937" s="49"/>
      <c r="O937" s="49"/>
      <c r="P937" s="49"/>
      <c r="Q937" s="49"/>
      <c r="R937" s="49"/>
      <c r="S937" s="49"/>
      <c r="T937" s="49"/>
      <c r="U937" s="49"/>
    </row>
    <row r="938" spans="1:21">
      <c r="A938" s="49"/>
      <c r="B938" s="49"/>
      <c r="C938" s="49"/>
      <c r="D938" s="49"/>
      <c r="E938" s="49"/>
      <c r="F938" s="49"/>
      <c r="G938" s="49"/>
      <c r="H938" s="49"/>
      <c r="I938" s="49"/>
      <c r="J938" s="49"/>
      <c r="K938" s="49"/>
      <c r="L938" s="49"/>
      <c r="M938" s="49"/>
      <c r="N938" s="49"/>
      <c r="O938" s="49"/>
      <c r="P938" s="49"/>
      <c r="Q938" s="49"/>
      <c r="R938" s="49"/>
      <c r="S938" s="49"/>
      <c r="T938" s="49"/>
      <c r="U938" s="49"/>
    </row>
    <row r="939" spans="1:21">
      <c r="A939" s="49"/>
      <c r="B939" s="49"/>
      <c r="C939" s="49"/>
      <c r="D939" s="49"/>
      <c r="E939" s="49"/>
      <c r="F939" s="49"/>
      <c r="G939" s="49"/>
      <c r="H939" s="49"/>
      <c r="I939" s="49"/>
      <c r="J939" s="49"/>
      <c r="K939" s="49"/>
      <c r="L939" s="49"/>
      <c r="M939" s="49"/>
      <c r="N939" s="49"/>
      <c r="O939" s="49"/>
      <c r="P939" s="49"/>
      <c r="Q939" s="49"/>
      <c r="R939" s="49"/>
      <c r="S939" s="49"/>
      <c r="T939" s="49"/>
      <c r="U939" s="49"/>
    </row>
    <row r="940" spans="1:21">
      <c r="A940" s="49"/>
      <c r="B940" s="49"/>
      <c r="C940" s="49"/>
      <c r="D940" s="49"/>
      <c r="E940" s="49"/>
      <c r="F940" s="49"/>
      <c r="G940" s="49"/>
      <c r="H940" s="49"/>
      <c r="I940" s="49"/>
      <c r="J940" s="49"/>
      <c r="K940" s="49"/>
      <c r="L940" s="49"/>
      <c r="M940" s="49"/>
      <c r="N940" s="49"/>
      <c r="O940" s="49"/>
      <c r="P940" s="49"/>
      <c r="Q940" s="49"/>
      <c r="R940" s="49"/>
      <c r="S940" s="49"/>
      <c r="T940" s="49"/>
      <c r="U940" s="49"/>
    </row>
    <row r="941" spans="1:21">
      <c r="A941" s="49"/>
      <c r="B941" s="49"/>
      <c r="C941" s="49"/>
      <c r="D941" s="49"/>
      <c r="E941" s="49"/>
      <c r="F941" s="49"/>
      <c r="G941" s="49"/>
      <c r="H941" s="49"/>
      <c r="I941" s="49"/>
      <c r="J941" s="49"/>
      <c r="K941" s="49"/>
      <c r="L941" s="49"/>
      <c r="M941" s="49"/>
      <c r="N941" s="49"/>
      <c r="O941" s="49"/>
      <c r="P941" s="49"/>
      <c r="Q941" s="49"/>
      <c r="R941" s="49"/>
      <c r="S941" s="49"/>
      <c r="T941" s="49"/>
      <c r="U941" s="49"/>
    </row>
    <row r="942" spans="1:21">
      <c r="A942" s="49"/>
      <c r="B942" s="49"/>
      <c r="C942" s="49"/>
      <c r="D942" s="49"/>
      <c r="E942" s="49"/>
      <c r="F942" s="49"/>
      <c r="G942" s="49"/>
      <c r="H942" s="49"/>
      <c r="I942" s="49"/>
      <c r="J942" s="49"/>
      <c r="K942" s="49"/>
      <c r="L942" s="49"/>
      <c r="M942" s="49"/>
      <c r="N942" s="49"/>
      <c r="O942" s="49"/>
      <c r="P942" s="49"/>
      <c r="Q942" s="49"/>
      <c r="R942" s="49"/>
      <c r="S942" s="49"/>
      <c r="T942" s="49"/>
      <c r="U942" s="49"/>
    </row>
    <row r="943" spans="1:21">
      <c r="A943" s="49"/>
      <c r="B943" s="49"/>
      <c r="C943" s="49"/>
      <c r="D943" s="49"/>
      <c r="E943" s="49"/>
      <c r="F943" s="49"/>
      <c r="G943" s="49"/>
      <c r="H943" s="49"/>
      <c r="I943" s="49"/>
      <c r="J943" s="49"/>
      <c r="K943" s="49"/>
      <c r="L943" s="49"/>
      <c r="M943" s="49"/>
      <c r="N943" s="49"/>
      <c r="O943" s="49"/>
      <c r="P943" s="49"/>
      <c r="Q943" s="49"/>
      <c r="R943" s="49"/>
      <c r="S943" s="49"/>
      <c r="T943" s="49"/>
      <c r="U943" s="49"/>
    </row>
    <row r="944" spans="1:21">
      <c r="A944" s="49"/>
      <c r="B944" s="49"/>
      <c r="C944" s="49"/>
      <c r="D944" s="49"/>
      <c r="E944" s="49"/>
      <c r="F944" s="49"/>
      <c r="G944" s="49"/>
      <c r="H944" s="49"/>
      <c r="I944" s="49"/>
      <c r="J944" s="49"/>
      <c r="K944" s="49"/>
      <c r="L944" s="49"/>
      <c r="M944" s="49"/>
      <c r="N944" s="49"/>
      <c r="O944" s="49"/>
      <c r="P944" s="49"/>
      <c r="Q944" s="49"/>
      <c r="R944" s="49"/>
      <c r="S944" s="49"/>
      <c r="T944" s="49"/>
      <c r="U944" s="49"/>
    </row>
    <row r="945" spans="1:21">
      <c r="A945" s="49"/>
      <c r="B945" s="49"/>
      <c r="C945" s="49"/>
      <c r="D945" s="49"/>
      <c r="E945" s="49"/>
      <c r="F945" s="49"/>
      <c r="G945" s="49"/>
      <c r="H945" s="49"/>
      <c r="I945" s="49"/>
      <c r="J945" s="49"/>
      <c r="K945" s="49"/>
      <c r="L945" s="49"/>
      <c r="M945" s="49"/>
      <c r="N945" s="49"/>
      <c r="O945" s="49"/>
      <c r="P945" s="49"/>
      <c r="Q945" s="49"/>
      <c r="R945" s="49"/>
      <c r="S945" s="49"/>
      <c r="T945" s="49"/>
      <c r="U945" s="49"/>
    </row>
    <row r="946" spans="1:21">
      <c r="A946" s="49"/>
      <c r="B946" s="49"/>
      <c r="C946" s="49"/>
      <c r="D946" s="49"/>
      <c r="E946" s="49"/>
      <c r="F946" s="49"/>
      <c r="G946" s="49"/>
      <c r="H946" s="49"/>
      <c r="I946" s="49"/>
      <c r="J946" s="49"/>
      <c r="K946" s="49"/>
      <c r="L946" s="49"/>
      <c r="M946" s="49"/>
      <c r="N946" s="49"/>
      <c r="O946" s="49"/>
      <c r="P946" s="49"/>
      <c r="Q946" s="49"/>
      <c r="R946" s="49"/>
      <c r="S946" s="49"/>
      <c r="T946" s="49"/>
      <c r="U946" s="49"/>
    </row>
    <row r="947" spans="1:21">
      <c r="A947" s="49"/>
      <c r="B947" s="49"/>
      <c r="C947" s="49"/>
      <c r="D947" s="49"/>
      <c r="E947" s="49"/>
      <c r="F947" s="49"/>
      <c r="G947" s="49"/>
      <c r="H947" s="49"/>
      <c r="I947" s="49"/>
      <c r="J947" s="49"/>
      <c r="K947" s="49"/>
      <c r="L947" s="49"/>
      <c r="M947" s="49"/>
      <c r="N947" s="49"/>
      <c r="O947" s="49"/>
      <c r="P947" s="49"/>
      <c r="Q947" s="49"/>
      <c r="R947" s="49"/>
      <c r="S947" s="49"/>
      <c r="T947" s="49"/>
      <c r="U947" s="49"/>
    </row>
    <row r="948" spans="1:21">
      <c r="A948" s="49"/>
      <c r="B948" s="49"/>
      <c r="C948" s="49"/>
      <c r="D948" s="49"/>
      <c r="E948" s="49"/>
      <c r="F948" s="49"/>
      <c r="G948" s="49"/>
      <c r="H948" s="49"/>
      <c r="I948" s="49"/>
      <c r="J948" s="49"/>
      <c r="K948" s="49"/>
      <c r="L948" s="49"/>
      <c r="M948" s="49"/>
      <c r="N948" s="49"/>
      <c r="O948" s="49"/>
      <c r="P948" s="49"/>
      <c r="Q948" s="49"/>
      <c r="R948" s="49"/>
      <c r="S948" s="49"/>
      <c r="T948" s="49"/>
      <c r="U948" s="49"/>
    </row>
    <row r="949" spans="1:21">
      <c r="A949" s="49"/>
      <c r="B949" s="49"/>
      <c r="C949" s="49"/>
      <c r="D949" s="49"/>
      <c r="E949" s="49"/>
      <c r="F949" s="49"/>
      <c r="G949" s="49"/>
      <c r="H949" s="49"/>
      <c r="I949" s="49"/>
      <c r="J949" s="49"/>
      <c r="K949" s="49"/>
      <c r="L949" s="49"/>
      <c r="M949" s="49"/>
      <c r="N949" s="49"/>
      <c r="O949" s="49"/>
      <c r="P949" s="49"/>
      <c r="Q949" s="49"/>
      <c r="R949" s="49"/>
      <c r="S949" s="49"/>
      <c r="T949" s="49"/>
      <c r="U949" s="49"/>
    </row>
    <row r="950" spans="1:21">
      <c r="A950" s="49"/>
      <c r="B950" s="49"/>
      <c r="C950" s="49"/>
      <c r="D950" s="49"/>
      <c r="E950" s="49"/>
      <c r="F950" s="49"/>
      <c r="G950" s="49"/>
      <c r="H950" s="49"/>
      <c r="I950" s="49"/>
      <c r="J950" s="49"/>
      <c r="K950" s="49"/>
      <c r="L950" s="49"/>
      <c r="M950" s="49"/>
      <c r="N950" s="49"/>
      <c r="O950" s="49"/>
      <c r="P950" s="49"/>
      <c r="Q950" s="49"/>
      <c r="R950" s="49"/>
      <c r="S950" s="49"/>
      <c r="T950" s="49"/>
      <c r="U950" s="49"/>
    </row>
    <row r="951" spans="1:21">
      <c r="A951" s="49"/>
      <c r="B951" s="49"/>
      <c r="C951" s="49"/>
      <c r="D951" s="49"/>
      <c r="E951" s="49"/>
      <c r="F951" s="49"/>
      <c r="G951" s="49"/>
      <c r="H951" s="49"/>
      <c r="I951" s="49"/>
      <c r="J951" s="49"/>
      <c r="K951" s="49"/>
      <c r="L951" s="49"/>
      <c r="M951" s="49"/>
      <c r="N951" s="49"/>
      <c r="O951" s="49"/>
      <c r="P951" s="49"/>
      <c r="Q951" s="49"/>
      <c r="R951" s="49"/>
      <c r="S951" s="49"/>
      <c r="T951" s="49"/>
      <c r="U951" s="49"/>
    </row>
    <row r="952" spans="1:21">
      <c r="A952" s="49"/>
      <c r="B952" s="49"/>
      <c r="C952" s="49"/>
      <c r="D952" s="49"/>
      <c r="E952" s="49"/>
      <c r="F952" s="49"/>
      <c r="G952" s="49"/>
      <c r="H952" s="49"/>
      <c r="I952" s="49"/>
      <c r="J952" s="49"/>
      <c r="K952" s="49"/>
      <c r="L952" s="49"/>
      <c r="M952" s="49"/>
      <c r="N952" s="49"/>
      <c r="O952" s="49"/>
      <c r="P952" s="49"/>
      <c r="Q952" s="49"/>
      <c r="R952" s="49"/>
      <c r="S952" s="49"/>
      <c r="T952" s="49"/>
      <c r="U952" s="49"/>
    </row>
    <row r="953" spans="1:21">
      <c r="A953" s="49"/>
      <c r="B953" s="49"/>
      <c r="C953" s="49"/>
      <c r="D953" s="49"/>
      <c r="E953" s="49"/>
      <c r="F953" s="49"/>
      <c r="G953" s="49"/>
      <c r="H953" s="49"/>
      <c r="I953" s="49"/>
      <c r="J953" s="49"/>
      <c r="K953" s="49"/>
      <c r="L953" s="49"/>
      <c r="M953" s="49"/>
      <c r="N953" s="49"/>
      <c r="O953" s="49"/>
      <c r="P953" s="49"/>
      <c r="Q953" s="49"/>
      <c r="R953" s="49"/>
      <c r="S953" s="49"/>
      <c r="T953" s="49"/>
      <c r="U953" s="49"/>
    </row>
    <row r="954" spans="1:21">
      <c r="A954" s="49"/>
      <c r="B954" s="49"/>
      <c r="C954" s="49"/>
      <c r="D954" s="49"/>
      <c r="E954" s="49"/>
      <c r="F954" s="49"/>
      <c r="G954" s="49"/>
      <c r="H954" s="49"/>
      <c r="I954" s="49"/>
      <c r="J954" s="49"/>
      <c r="K954" s="49"/>
      <c r="L954" s="49"/>
      <c r="M954" s="49"/>
      <c r="N954" s="49"/>
      <c r="O954" s="49"/>
      <c r="P954" s="49"/>
      <c r="Q954" s="49"/>
      <c r="R954" s="49"/>
      <c r="S954" s="49"/>
      <c r="T954" s="49"/>
      <c r="U954" s="49"/>
    </row>
    <row r="955" spans="1:21">
      <c r="A955" s="49"/>
      <c r="B955" s="49"/>
      <c r="C955" s="49"/>
      <c r="D955" s="49"/>
      <c r="E955" s="49"/>
      <c r="F955" s="49"/>
      <c r="G955" s="49"/>
      <c r="H955" s="49"/>
      <c r="I955" s="49"/>
      <c r="J955" s="49"/>
      <c r="K955" s="49"/>
      <c r="L955" s="49"/>
      <c r="M955" s="49"/>
      <c r="N955" s="49"/>
      <c r="O955" s="49"/>
      <c r="P955" s="49"/>
      <c r="Q955" s="49"/>
      <c r="R955" s="49"/>
      <c r="S955" s="49"/>
      <c r="T955" s="49"/>
      <c r="U955" s="49"/>
    </row>
    <row r="956" spans="1:21">
      <c r="A956" s="49"/>
      <c r="B956" s="49"/>
      <c r="C956" s="49"/>
      <c r="D956" s="49"/>
      <c r="E956" s="49"/>
      <c r="F956" s="49"/>
      <c r="G956" s="49"/>
      <c r="H956" s="49"/>
      <c r="I956" s="49"/>
      <c r="J956" s="49"/>
      <c r="K956" s="49"/>
      <c r="L956" s="49"/>
      <c r="M956" s="49"/>
      <c r="N956" s="49"/>
      <c r="O956" s="49"/>
      <c r="P956" s="49"/>
      <c r="Q956" s="49"/>
      <c r="R956" s="49"/>
      <c r="S956" s="49"/>
      <c r="T956" s="49"/>
      <c r="U956" s="49"/>
    </row>
    <row r="957" spans="1:21">
      <c r="A957" s="49"/>
      <c r="B957" s="49"/>
      <c r="C957" s="49"/>
      <c r="D957" s="49"/>
      <c r="E957" s="49"/>
      <c r="F957" s="49"/>
      <c r="G957" s="49"/>
      <c r="H957" s="49"/>
      <c r="I957" s="49"/>
      <c r="J957" s="49"/>
      <c r="K957" s="49"/>
      <c r="L957" s="49"/>
      <c r="M957" s="49"/>
      <c r="N957" s="49"/>
      <c r="O957" s="49"/>
      <c r="P957" s="49"/>
      <c r="Q957" s="49"/>
      <c r="R957" s="49"/>
      <c r="S957" s="49"/>
      <c r="T957" s="49"/>
      <c r="U957" s="49"/>
    </row>
    <row r="958" spans="1:21">
      <c r="A958" s="49"/>
      <c r="B958" s="49"/>
      <c r="C958" s="49"/>
      <c r="D958" s="49"/>
      <c r="E958" s="49"/>
      <c r="F958" s="49"/>
      <c r="G958" s="49"/>
      <c r="H958" s="49"/>
      <c r="I958" s="49"/>
      <c r="J958" s="49"/>
      <c r="K958" s="49"/>
      <c r="L958" s="49"/>
      <c r="M958" s="49"/>
      <c r="N958" s="49"/>
      <c r="O958" s="49"/>
      <c r="P958" s="49"/>
      <c r="Q958" s="49"/>
      <c r="R958" s="49"/>
      <c r="S958" s="49"/>
      <c r="T958" s="49"/>
      <c r="U958" s="49"/>
    </row>
    <row r="959" spans="1:21">
      <c r="A959" s="49"/>
      <c r="B959" s="49"/>
      <c r="C959" s="49"/>
      <c r="D959" s="49"/>
      <c r="E959" s="49"/>
      <c r="F959" s="49"/>
      <c r="G959" s="49"/>
      <c r="H959" s="49"/>
      <c r="I959" s="49"/>
      <c r="J959" s="49"/>
      <c r="K959" s="49"/>
      <c r="L959" s="49"/>
      <c r="M959" s="49"/>
      <c r="N959" s="49"/>
      <c r="O959" s="49"/>
      <c r="P959" s="49"/>
      <c r="Q959" s="49"/>
      <c r="R959" s="49"/>
      <c r="S959" s="49"/>
      <c r="T959" s="49"/>
      <c r="U959" s="49"/>
    </row>
    <row r="960" spans="1:21">
      <c r="A960" s="49"/>
      <c r="B960" s="49"/>
      <c r="C960" s="49"/>
      <c r="D960" s="49"/>
      <c r="E960" s="49"/>
      <c r="F960" s="49"/>
      <c r="G960" s="49"/>
      <c r="H960" s="49"/>
      <c r="I960" s="49"/>
      <c r="J960" s="49"/>
      <c r="K960" s="49"/>
      <c r="L960" s="49"/>
      <c r="M960" s="49"/>
      <c r="N960" s="49"/>
      <c r="O960" s="49"/>
      <c r="P960" s="49"/>
      <c r="Q960" s="49"/>
      <c r="R960" s="49"/>
      <c r="S960" s="49"/>
      <c r="T960" s="49"/>
      <c r="U960" s="49"/>
    </row>
    <row r="961" spans="1:21">
      <c r="A961" s="49"/>
      <c r="B961" s="49"/>
      <c r="C961" s="49"/>
      <c r="D961" s="49"/>
      <c r="E961" s="49"/>
      <c r="F961" s="49"/>
      <c r="G961" s="49"/>
      <c r="H961" s="49"/>
      <c r="I961" s="49"/>
      <c r="J961" s="49"/>
      <c r="K961" s="49"/>
      <c r="L961" s="49"/>
      <c r="M961" s="49"/>
      <c r="N961" s="49"/>
      <c r="O961" s="49"/>
      <c r="P961" s="49"/>
      <c r="Q961" s="49"/>
      <c r="R961" s="49"/>
      <c r="S961" s="49"/>
      <c r="T961" s="49"/>
      <c r="U961" s="49"/>
    </row>
    <row r="962" spans="1:21">
      <c r="A962" s="49"/>
      <c r="B962" s="49"/>
      <c r="C962" s="49"/>
      <c r="D962" s="49"/>
      <c r="E962" s="49"/>
      <c r="F962" s="49"/>
      <c r="G962" s="49"/>
      <c r="H962" s="49"/>
      <c r="I962" s="49"/>
      <c r="J962" s="49"/>
      <c r="K962" s="49"/>
      <c r="L962" s="49"/>
      <c r="M962" s="49"/>
      <c r="N962" s="49"/>
      <c r="O962" s="49"/>
      <c r="P962" s="49"/>
      <c r="Q962" s="49"/>
      <c r="R962" s="49"/>
      <c r="S962" s="49"/>
      <c r="T962" s="49"/>
      <c r="U962" s="49"/>
    </row>
    <row r="963" spans="1:21">
      <c r="A963" s="49"/>
      <c r="B963" s="49"/>
      <c r="C963" s="49"/>
      <c r="D963" s="49"/>
      <c r="E963" s="49"/>
      <c r="F963" s="49"/>
      <c r="G963" s="49"/>
      <c r="H963" s="49"/>
      <c r="I963" s="49"/>
      <c r="J963" s="49"/>
      <c r="K963" s="49"/>
      <c r="L963" s="49"/>
      <c r="M963" s="49"/>
      <c r="N963" s="49"/>
      <c r="O963" s="49"/>
      <c r="P963" s="49"/>
      <c r="Q963" s="49"/>
      <c r="R963" s="49"/>
      <c r="S963" s="49"/>
      <c r="T963" s="49"/>
      <c r="U963" s="49"/>
    </row>
    <row r="964" spans="1:21">
      <c r="A964" s="49"/>
      <c r="B964" s="49"/>
      <c r="C964" s="49"/>
      <c r="D964" s="49"/>
      <c r="E964" s="49"/>
      <c r="F964" s="49"/>
      <c r="G964" s="49"/>
      <c r="H964" s="49"/>
      <c r="I964" s="49"/>
      <c r="J964" s="49"/>
      <c r="K964" s="49"/>
      <c r="L964" s="49"/>
      <c r="M964" s="49"/>
      <c r="N964" s="49"/>
      <c r="O964" s="49"/>
      <c r="P964" s="49"/>
      <c r="Q964" s="49"/>
      <c r="R964" s="49"/>
      <c r="S964" s="49"/>
      <c r="T964" s="49"/>
      <c r="U964" s="49"/>
    </row>
    <row r="965" spans="1:21">
      <c r="A965" s="49"/>
      <c r="B965" s="49"/>
      <c r="C965" s="49"/>
      <c r="D965" s="49"/>
      <c r="E965" s="49"/>
      <c r="F965" s="49"/>
      <c r="G965" s="49"/>
      <c r="H965" s="49"/>
      <c r="I965" s="49"/>
      <c r="J965" s="49"/>
      <c r="K965" s="49"/>
      <c r="L965" s="49"/>
      <c r="M965" s="49"/>
      <c r="N965" s="49"/>
      <c r="O965" s="49"/>
      <c r="P965" s="49"/>
      <c r="Q965" s="49"/>
      <c r="R965" s="49"/>
      <c r="S965" s="49"/>
      <c r="T965" s="49"/>
      <c r="U965" s="49"/>
    </row>
    <row r="966" spans="1:21">
      <c r="A966" s="49"/>
      <c r="B966" s="49"/>
      <c r="C966" s="49"/>
      <c r="D966" s="49"/>
      <c r="E966" s="49"/>
      <c r="F966" s="49"/>
      <c r="G966" s="49"/>
      <c r="H966" s="49"/>
      <c r="I966" s="49"/>
      <c r="J966" s="49"/>
      <c r="K966" s="49"/>
      <c r="L966" s="49"/>
      <c r="M966" s="49"/>
      <c r="N966" s="49"/>
      <c r="O966" s="49"/>
      <c r="P966" s="49"/>
      <c r="Q966" s="49"/>
      <c r="R966" s="49"/>
      <c r="S966" s="49"/>
      <c r="T966" s="49"/>
      <c r="U966" s="49"/>
    </row>
    <row r="967" spans="1:21">
      <c r="A967" s="49"/>
      <c r="B967" s="49"/>
      <c r="C967" s="49"/>
      <c r="D967" s="49"/>
      <c r="E967" s="49"/>
      <c r="F967" s="49"/>
      <c r="G967" s="49"/>
      <c r="H967" s="49"/>
      <c r="I967" s="49"/>
      <c r="J967" s="49"/>
      <c r="K967" s="49"/>
      <c r="L967" s="49"/>
      <c r="M967" s="49"/>
      <c r="N967" s="49"/>
      <c r="O967" s="49"/>
      <c r="P967" s="49"/>
      <c r="Q967" s="49"/>
      <c r="R967" s="49"/>
      <c r="S967" s="49"/>
      <c r="T967" s="49"/>
      <c r="U967" s="49"/>
    </row>
    <row r="968" spans="1:21">
      <c r="A968" s="49"/>
      <c r="B968" s="49"/>
      <c r="C968" s="49"/>
      <c r="D968" s="49"/>
      <c r="E968" s="49"/>
      <c r="F968" s="49"/>
      <c r="G968" s="49"/>
      <c r="H968" s="49"/>
      <c r="I968" s="49"/>
      <c r="J968" s="49"/>
      <c r="K968" s="49"/>
      <c r="L968" s="49"/>
      <c r="M968" s="49"/>
      <c r="N968" s="49"/>
      <c r="O968" s="49"/>
      <c r="P968" s="49"/>
      <c r="Q968" s="49"/>
      <c r="R968" s="49"/>
      <c r="S968" s="49"/>
      <c r="T968" s="49"/>
      <c r="U968" s="49"/>
    </row>
    <row r="969" spans="1:21">
      <c r="A969" s="49"/>
      <c r="B969" s="49"/>
      <c r="C969" s="49"/>
      <c r="D969" s="49"/>
      <c r="E969" s="49"/>
      <c r="F969" s="49"/>
      <c r="G969" s="49"/>
      <c r="H969" s="49"/>
      <c r="I969" s="49"/>
      <c r="J969" s="49"/>
      <c r="K969" s="49"/>
      <c r="L969" s="49"/>
      <c r="M969" s="49"/>
      <c r="N969" s="49"/>
      <c r="O969" s="49"/>
      <c r="P969" s="49"/>
      <c r="Q969" s="49"/>
      <c r="R969" s="49"/>
      <c r="S969" s="49"/>
      <c r="T969" s="49"/>
      <c r="U969" s="49"/>
    </row>
    <row r="970" spans="1:21">
      <c r="A970" s="49"/>
      <c r="B970" s="49"/>
      <c r="C970" s="49"/>
      <c r="D970" s="49"/>
      <c r="E970" s="49"/>
      <c r="F970" s="49"/>
      <c r="G970" s="49"/>
      <c r="H970" s="49"/>
      <c r="I970" s="49"/>
      <c r="J970" s="49"/>
      <c r="K970" s="49"/>
      <c r="L970" s="49"/>
      <c r="M970" s="49"/>
      <c r="N970" s="49"/>
      <c r="O970" s="49"/>
      <c r="P970" s="49"/>
      <c r="Q970" s="49"/>
      <c r="R970" s="49"/>
      <c r="S970" s="49"/>
      <c r="T970" s="49"/>
      <c r="U970" s="49"/>
    </row>
    <row r="971" spans="1:21">
      <c r="A971" s="49"/>
      <c r="B971" s="49"/>
      <c r="C971" s="49"/>
      <c r="D971" s="49"/>
      <c r="E971" s="49"/>
      <c r="F971" s="49"/>
      <c r="G971" s="49"/>
      <c r="H971" s="49"/>
      <c r="I971" s="49"/>
      <c r="J971" s="49"/>
      <c r="K971" s="49"/>
      <c r="L971" s="49"/>
      <c r="M971" s="49"/>
      <c r="N971" s="49"/>
      <c r="O971" s="49"/>
      <c r="P971" s="49"/>
      <c r="Q971" s="49"/>
      <c r="R971" s="49"/>
      <c r="S971" s="49"/>
      <c r="T971" s="49"/>
      <c r="U971" s="49"/>
    </row>
    <row r="972" spans="1:21">
      <c r="A972" s="49"/>
      <c r="B972" s="49"/>
      <c r="C972" s="49"/>
      <c r="D972" s="49"/>
      <c r="E972" s="49"/>
      <c r="F972" s="49"/>
      <c r="G972" s="49"/>
      <c r="H972" s="49"/>
      <c r="I972" s="49"/>
      <c r="J972" s="49"/>
      <c r="K972" s="49"/>
      <c r="L972" s="49"/>
      <c r="M972" s="49"/>
      <c r="N972" s="49"/>
      <c r="O972" s="49"/>
      <c r="P972" s="49"/>
      <c r="Q972" s="49"/>
      <c r="R972" s="49"/>
      <c r="S972" s="49"/>
      <c r="T972" s="49"/>
      <c r="U972" s="49"/>
    </row>
    <row r="973" spans="1:21">
      <c r="A973" s="49"/>
      <c r="B973" s="49"/>
      <c r="C973" s="49"/>
      <c r="D973" s="49"/>
      <c r="E973" s="49"/>
      <c r="F973" s="49"/>
      <c r="G973" s="49"/>
      <c r="H973" s="49"/>
      <c r="I973" s="49"/>
      <c r="J973" s="49"/>
      <c r="K973" s="49"/>
      <c r="L973" s="49"/>
      <c r="M973" s="49"/>
      <c r="N973" s="49"/>
      <c r="O973" s="49"/>
      <c r="P973" s="49"/>
      <c r="Q973" s="49"/>
      <c r="R973" s="49"/>
      <c r="S973" s="49"/>
      <c r="T973" s="49"/>
      <c r="U973" s="49"/>
    </row>
    <row r="974" spans="1:21">
      <c r="A974" s="49"/>
      <c r="B974" s="49"/>
      <c r="C974" s="49"/>
      <c r="D974" s="49"/>
      <c r="E974" s="49"/>
      <c r="F974" s="49"/>
      <c r="G974" s="49"/>
      <c r="H974" s="49"/>
      <c r="I974" s="49"/>
      <c r="J974" s="49"/>
      <c r="K974" s="49"/>
      <c r="L974" s="49"/>
      <c r="M974" s="49"/>
      <c r="N974" s="49"/>
      <c r="O974" s="49"/>
      <c r="P974" s="49"/>
      <c r="Q974" s="49"/>
      <c r="R974" s="49"/>
      <c r="S974" s="49"/>
      <c r="T974" s="49"/>
      <c r="U974" s="49"/>
    </row>
    <row r="975" spans="1:21">
      <c r="A975" s="49"/>
      <c r="B975" s="49"/>
      <c r="C975" s="49"/>
      <c r="D975" s="49"/>
      <c r="E975" s="49"/>
      <c r="F975" s="49"/>
      <c r="G975" s="49"/>
      <c r="H975" s="49"/>
      <c r="I975" s="49"/>
      <c r="J975" s="49"/>
      <c r="K975" s="49"/>
      <c r="L975" s="49"/>
      <c r="M975" s="49"/>
      <c r="N975" s="49"/>
      <c r="O975" s="49"/>
      <c r="P975" s="49"/>
      <c r="Q975" s="49"/>
      <c r="R975" s="49"/>
      <c r="S975" s="49"/>
      <c r="T975" s="49"/>
      <c r="U975" s="49"/>
    </row>
    <row r="976" spans="1:21">
      <c r="A976" s="49"/>
      <c r="B976" s="49"/>
      <c r="C976" s="49"/>
      <c r="D976" s="49"/>
      <c r="E976" s="49"/>
      <c r="F976" s="49"/>
      <c r="G976" s="49"/>
      <c r="H976" s="49"/>
      <c r="I976" s="49"/>
      <c r="J976" s="49"/>
      <c r="K976" s="49"/>
      <c r="L976" s="49"/>
      <c r="M976" s="49"/>
      <c r="N976" s="49"/>
      <c r="O976" s="49"/>
      <c r="P976" s="49"/>
      <c r="Q976" s="49"/>
      <c r="R976" s="49"/>
      <c r="S976" s="49"/>
      <c r="T976" s="49"/>
      <c r="U976" s="49"/>
    </row>
    <row r="977" spans="1:21">
      <c r="A977" s="49"/>
      <c r="B977" s="49"/>
      <c r="C977" s="49"/>
      <c r="D977" s="49"/>
      <c r="E977" s="49"/>
      <c r="F977" s="49"/>
      <c r="G977" s="49"/>
      <c r="H977" s="49"/>
      <c r="I977" s="49"/>
      <c r="J977" s="49"/>
      <c r="K977" s="49"/>
      <c r="L977" s="49"/>
      <c r="M977" s="49"/>
      <c r="N977" s="49"/>
      <c r="O977" s="49"/>
      <c r="P977" s="49"/>
      <c r="Q977" s="49"/>
      <c r="R977" s="49"/>
      <c r="S977" s="49"/>
      <c r="T977" s="49"/>
      <c r="U977" s="49"/>
    </row>
    <row r="978" spans="1:21">
      <c r="A978" s="49"/>
      <c r="B978" s="49"/>
      <c r="C978" s="49"/>
      <c r="D978" s="49"/>
      <c r="E978" s="49"/>
      <c r="F978" s="49"/>
      <c r="G978" s="49"/>
      <c r="H978" s="49"/>
      <c r="I978" s="49"/>
      <c r="J978" s="49"/>
      <c r="K978" s="49"/>
      <c r="L978" s="49"/>
      <c r="M978" s="49"/>
      <c r="N978" s="49"/>
      <c r="O978" s="49"/>
      <c r="P978" s="49"/>
      <c r="Q978" s="49"/>
      <c r="R978" s="49"/>
      <c r="S978" s="49"/>
      <c r="T978" s="49"/>
      <c r="U978" s="49"/>
    </row>
    <row r="979" spans="1:21">
      <c r="A979" s="49"/>
      <c r="B979" s="49"/>
      <c r="C979" s="49"/>
      <c r="D979" s="49"/>
      <c r="E979" s="49"/>
      <c r="F979" s="49"/>
      <c r="G979" s="49"/>
      <c r="H979" s="49"/>
      <c r="I979" s="49"/>
      <c r="J979" s="49"/>
      <c r="K979" s="49"/>
      <c r="L979" s="49"/>
      <c r="M979" s="49"/>
      <c r="N979" s="49"/>
      <c r="O979" s="49"/>
      <c r="P979" s="49"/>
      <c r="Q979" s="49"/>
      <c r="R979" s="49"/>
      <c r="S979" s="49"/>
      <c r="T979" s="49"/>
      <c r="U979" s="49"/>
    </row>
    <row r="980" spans="1:21">
      <c r="A980" s="49"/>
      <c r="B980" s="49"/>
      <c r="C980" s="49"/>
      <c r="D980" s="49"/>
      <c r="E980" s="49"/>
      <c r="F980" s="49"/>
      <c r="G980" s="49"/>
      <c r="H980" s="49"/>
      <c r="I980" s="49"/>
      <c r="J980" s="49"/>
      <c r="K980" s="49"/>
      <c r="L980" s="49"/>
      <c r="M980" s="49"/>
      <c r="N980" s="49"/>
      <c r="O980" s="49"/>
      <c r="P980" s="49"/>
      <c r="Q980" s="49"/>
      <c r="R980" s="49"/>
      <c r="S980" s="49"/>
      <c r="T980" s="49"/>
      <c r="U980" s="49"/>
    </row>
    <row r="981" spans="1:21">
      <c r="A981" s="49"/>
      <c r="B981" s="49"/>
      <c r="C981" s="49"/>
      <c r="D981" s="49"/>
      <c r="E981" s="49"/>
      <c r="F981" s="49"/>
      <c r="G981" s="49"/>
      <c r="H981" s="49"/>
      <c r="I981" s="49"/>
      <c r="J981" s="49"/>
      <c r="K981" s="49"/>
      <c r="L981" s="49"/>
      <c r="M981" s="49"/>
      <c r="N981" s="49"/>
      <c r="O981" s="49"/>
      <c r="P981" s="49"/>
      <c r="Q981" s="49"/>
      <c r="R981" s="49"/>
      <c r="S981" s="49"/>
      <c r="T981" s="49"/>
      <c r="U981" s="49"/>
    </row>
    <row r="982" spans="1:21">
      <c r="A982" s="49"/>
      <c r="B982" s="49"/>
      <c r="C982" s="49"/>
      <c r="D982" s="49"/>
      <c r="E982" s="49"/>
      <c r="F982" s="49"/>
      <c r="G982" s="49"/>
      <c r="H982" s="49"/>
      <c r="I982" s="49"/>
      <c r="J982" s="49"/>
      <c r="K982" s="49"/>
      <c r="L982" s="49"/>
      <c r="M982" s="49"/>
      <c r="N982" s="49"/>
      <c r="O982" s="49"/>
      <c r="P982" s="49"/>
      <c r="Q982" s="49"/>
      <c r="R982" s="49"/>
      <c r="S982" s="49"/>
      <c r="T982" s="49"/>
      <c r="U982" s="49"/>
    </row>
    <row r="983" spans="1:21">
      <c r="A983" s="49"/>
      <c r="B983" s="49"/>
      <c r="C983" s="49"/>
      <c r="D983" s="49"/>
      <c r="E983" s="49"/>
      <c r="F983" s="49"/>
      <c r="G983" s="49"/>
      <c r="H983" s="49"/>
      <c r="I983" s="49"/>
      <c r="J983" s="49"/>
      <c r="K983" s="49"/>
      <c r="L983" s="49"/>
      <c r="M983" s="49"/>
      <c r="N983" s="49"/>
      <c r="O983" s="49"/>
      <c r="P983" s="49"/>
      <c r="Q983" s="49"/>
      <c r="R983" s="49"/>
      <c r="S983" s="49"/>
      <c r="T983" s="49"/>
      <c r="U983" s="49"/>
    </row>
    <row r="984" spans="1:21">
      <c r="A984" s="49"/>
      <c r="B984" s="49"/>
      <c r="C984" s="49"/>
      <c r="D984" s="49"/>
      <c r="E984" s="49"/>
      <c r="F984" s="49"/>
      <c r="G984" s="49"/>
      <c r="H984" s="49"/>
      <c r="I984" s="49"/>
      <c r="J984" s="49"/>
      <c r="K984" s="49"/>
      <c r="L984" s="49"/>
      <c r="M984" s="49"/>
      <c r="N984" s="49"/>
      <c r="O984" s="49"/>
      <c r="P984" s="49"/>
      <c r="Q984" s="49"/>
      <c r="R984" s="49"/>
      <c r="S984" s="49"/>
      <c r="T984" s="49"/>
      <c r="U984" s="49"/>
    </row>
    <row r="985" spans="1:21">
      <c r="A985" s="49"/>
      <c r="B985" s="49"/>
      <c r="C985" s="49"/>
      <c r="D985" s="49"/>
      <c r="E985" s="49"/>
      <c r="F985" s="49"/>
      <c r="G985" s="49"/>
      <c r="H985" s="49"/>
      <c r="I985" s="49"/>
      <c r="J985" s="49"/>
      <c r="K985" s="49"/>
      <c r="L985" s="49"/>
      <c r="M985" s="49"/>
      <c r="N985" s="49"/>
      <c r="O985" s="49"/>
      <c r="P985" s="49"/>
      <c r="Q985" s="49"/>
      <c r="R985" s="49"/>
      <c r="S985" s="49"/>
      <c r="T985" s="49"/>
      <c r="U985" s="49"/>
    </row>
    <row r="986" spans="1:21">
      <c r="A986" s="49"/>
      <c r="B986" s="49"/>
      <c r="C986" s="49"/>
      <c r="D986" s="49"/>
      <c r="E986" s="49"/>
      <c r="F986" s="49"/>
      <c r="G986" s="49"/>
      <c r="H986" s="49"/>
      <c r="I986" s="49"/>
      <c r="J986" s="49"/>
      <c r="K986" s="49"/>
      <c r="L986" s="49"/>
      <c r="M986" s="49"/>
      <c r="N986" s="49"/>
      <c r="O986" s="49"/>
      <c r="P986" s="49"/>
      <c r="Q986" s="49"/>
      <c r="R986" s="49"/>
      <c r="S986" s="49"/>
      <c r="T986" s="49"/>
      <c r="U986" s="49"/>
    </row>
    <row r="987" spans="1:21">
      <c r="A987" s="49"/>
      <c r="B987" s="49"/>
      <c r="C987" s="49"/>
      <c r="D987" s="49"/>
      <c r="E987" s="49"/>
      <c r="F987" s="49"/>
      <c r="G987" s="49"/>
      <c r="H987" s="49"/>
      <c r="I987" s="49"/>
      <c r="J987" s="49"/>
      <c r="K987" s="49"/>
      <c r="L987" s="49"/>
      <c r="M987" s="49"/>
      <c r="N987" s="49"/>
      <c r="O987" s="49"/>
      <c r="P987" s="49"/>
      <c r="Q987" s="49"/>
      <c r="R987" s="49"/>
      <c r="S987" s="49"/>
      <c r="T987" s="49"/>
      <c r="U987" s="49"/>
    </row>
    <row r="988" spans="1:21">
      <c r="A988" s="49"/>
      <c r="B988" s="49"/>
      <c r="C988" s="49"/>
      <c r="D988" s="49"/>
      <c r="E988" s="49"/>
      <c r="F988" s="49"/>
      <c r="G988" s="49"/>
      <c r="H988" s="49"/>
      <c r="I988" s="49"/>
      <c r="J988" s="49"/>
      <c r="K988" s="49"/>
      <c r="L988" s="49"/>
      <c r="M988" s="49"/>
      <c r="N988" s="49"/>
      <c r="O988" s="49"/>
      <c r="P988" s="49"/>
      <c r="Q988" s="49"/>
      <c r="R988" s="49"/>
      <c r="S988" s="49"/>
      <c r="T988" s="49"/>
      <c r="U988" s="49"/>
    </row>
    <row r="989" spans="1:21">
      <c r="A989" s="49"/>
      <c r="B989" s="49"/>
      <c r="C989" s="49"/>
      <c r="D989" s="49"/>
      <c r="E989" s="49"/>
      <c r="F989" s="49"/>
      <c r="G989" s="49"/>
      <c r="H989" s="49"/>
      <c r="I989" s="49"/>
      <c r="J989" s="49"/>
      <c r="K989" s="49"/>
      <c r="L989" s="49"/>
      <c r="M989" s="49"/>
      <c r="N989" s="49"/>
      <c r="O989" s="49"/>
      <c r="P989" s="49"/>
      <c r="Q989" s="49"/>
      <c r="R989" s="49"/>
      <c r="S989" s="49"/>
      <c r="T989" s="49"/>
      <c r="U989" s="49"/>
    </row>
    <row r="990" spans="1:21">
      <c r="A990" s="49"/>
      <c r="B990" s="49"/>
      <c r="C990" s="49"/>
      <c r="D990" s="49"/>
      <c r="E990" s="49"/>
      <c r="F990" s="49"/>
      <c r="G990" s="49"/>
      <c r="H990" s="49"/>
      <c r="I990" s="49"/>
      <c r="J990" s="49"/>
      <c r="K990" s="49"/>
      <c r="L990" s="49"/>
      <c r="M990" s="49"/>
      <c r="N990" s="49"/>
      <c r="O990" s="49"/>
      <c r="P990" s="49"/>
      <c r="Q990" s="49"/>
      <c r="R990" s="49"/>
      <c r="S990" s="49"/>
      <c r="T990" s="49"/>
      <c r="U990" s="49"/>
    </row>
    <row r="991" spans="1:21">
      <c r="A991" s="49"/>
      <c r="B991" s="49"/>
      <c r="C991" s="49"/>
      <c r="D991" s="49"/>
      <c r="E991" s="49"/>
      <c r="F991" s="49"/>
      <c r="G991" s="49"/>
      <c r="H991" s="49"/>
      <c r="I991" s="49"/>
      <c r="J991" s="49"/>
      <c r="K991" s="49"/>
      <c r="L991" s="49"/>
      <c r="M991" s="49"/>
      <c r="N991" s="49"/>
      <c r="O991" s="49"/>
      <c r="P991" s="49"/>
      <c r="Q991" s="49"/>
      <c r="R991" s="49"/>
      <c r="S991" s="49"/>
      <c r="T991" s="49"/>
      <c r="U991" s="49"/>
    </row>
    <row r="992" spans="1:21">
      <c r="A992" s="49"/>
      <c r="B992" s="49"/>
      <c r="C992" s="49"/>
      <c r="D992" s="49"/>
      <c r="E992" s="49"/>
      <c r="F992" s="49"/>
      <c r="G992" s="49"/>
      <c r="H992" s="49"/>
      <c r="I992" s="49"/>
      <c r="J992" s="49"/>
      <c r="K992" s="49"/>
      <c r="L992" s="49"/>
      <c r="M992" s="49"/>
      <c r="N992" s="49"/>
      <c r="O992" s="49"/>
      <c r="P992" s="49"/>
      <c r="Q992" s="49"/>
      <c r="R992" s="49"/>
      <c r="S992" s="49"/>
      <c r="T992" s="49"/>
      <c r="U992" s="49"/>
    </row>
    <row r="993" spans="1:21">
      <c r="A993" s="49"/>
      <c r="B993" s="49"/>
      <c r="C993" s="49"/>
      <c r="D993" s="49"/>
      <c r="E993" s="49"/>
      <c r="F993" s="49"/>
      <c r="G993" s="49"/>
      <c r="H993" s="49"/>
      <c r="I993" s="49"/>
      <c r="J993" s="49"/>
      <c r="K993" s="49"/>
      <c r="L993" s="49"/>
      <c r="M993" s="49"/>
      <c r="N993" s="49"/>
      <c r="O993" s="49"/>
      <c r="P993" s="49"/>
      <c r="Q993" s="49"/>
      <c r="R993" s="49"/>
      <c r="S993" s="49"/>
      <c r="T993" s="49"/>
      <c r="U993" s="49"/>
    </row>
    <row r="994" spans="1:21">
      <c r="A994" s="49"/>
      <c r="B994" s="49"/>
      <c r="C994" s="49"/>
      <c r="D994" s="49"/>
      <c r="E994" s="49"/>
      <c r="F994" s="49"/>
      <c r="G994" s="49"/>
      <c r="H994" s="49"/>
      <c r="I994" s="49"/>
      <c r="J994" s="49"/>
      <c r="K994" s="49"/>
      <c r="L994" s="49"/>
      <c r="M994" s="49"/>
      <c r="N994" s="49"/>
      <c r="O994" s="49"/>
      <c r="P994" s="49"/>
      <c r="Q994" s="49"/>
      <c r="R994" s="49"/>
      <c r="S994" s="49"/>
      <c r="T994" s="49"/>
      <c r="U994" s="49"/>
    </row>
    <row r="995" spans="1:21">
      <c r="A995" s="49"/>
      <c r="B995" s="49"/>
      <c r="C995" s="49"/>
      <c r="D995" s="49"/>
      <c r="E995" s="49"/>
      <c r="F995" s="49"/>
      <c r="G995" s="49"/>
      <c r="H995" s="49"/>
      <c r="I995" s="49"/>
      <c r="J995" s="49"/>
      <c r="K995" s="49"/>
      <c r="L995" s="49"/>
      <c r="M995" s="49"/>
      <c r="N995" s="49"/>
      <c r="O995" s="49"/>
      <c r="P995" s="49"/>
      <c r="Q995" s="49"/>
      <c r="R995" s="49"/>
      <c r="S995" s="49"/>
      <c r="T995" s="49"/>
      <c r="U995" s="49"/>
    </row>
    <row r="996" spans="1:21">
      <c r="A996" s="49"/>
      <c r="B996" s="49"/>
      <c r="C996" s="49"/>
      <c r="D996" s="49"/>
      <c r="E996" s="49"/>
      <c r="F996" s="49"/>
      <c r="G996" s="49"/>
      <c r="H996" s="49"/>
      <c r="I996" s="49"/>
      <c r="J996" s="49"/>
      <c r="K996" s="49"/>
      <c r="L996" s="49"/>
      <c r="M996" s="49"/>
      <c r="N996" s="49"/>
      <c r="O996" s="49"/>
      <c r="P996" s="49"/>
      <c r="Q996" s="49"/>
      <c r="R996" s="49"/>
      <c r="S996" s="49"/>
      <c r="T996" s="49"/>
      <c r="U996" s="49"/>
    </row>
    <row r="997" spans="1:21">
      <c r="A997" s="49"/>
      <c r="B997" s="49"/>
      <c r="C997" s="49"/>
      <c r="D997" s="49"/>
      <c r="E997" s="49"/>
      <c r="F997" s="49"/>
      <c r="G997" s="49"/>
      <c r="H997" s="49"/>
      <c r="I997" s="49"/>
      <c r="J997" s="49"/>
      <c r="K997" s="49"/>
      <c r="L997" s="49"/>
      <c r="M997" s="49"/>
      <c r="N997" s="49"/>
      <c r="O997" s="49"/>
      <c r="P997" s="49"/>
      <c r="Q997" s="49"/>
      <c r="R997" s="49"/>
      <c r="S997" s="49"/>
      <c r="T997" s="49"/>
      <c r="U997" s="49"/>
    </row>
    <row r="998" spans="1:21">
      <c r="A998" s="49"/>
      <c r="B998" s="49"/>
      <c r="C998" s="49"/>
      <c r="D998" s="49"/>
      <c r="E998" s="49"/>
      <c r="F998" s="49"/>
      <c r="G998" s="49"/>
      <c r="H998" s="49"/>
      <c r="I998" s="49"/>
      <c r="J998" s="49"/>
      <c r="K998" s="49"/>
      <c r="L998" s="49"/>
      <c r="M998" s="49"/>
      <c r="N998" s="49"/>
      <c r="O998" s="49"/>
      <c r="P998" s="49"/>
      <c r="Q998" s="49"/>
      <c r="R998" s="49"/>
      <c r="S998" s="49"/>
      <c r="T998" s="49"/>
      <c r="U998" s="49"/>
    </row>
    <row r="999" spans="1:21">
      <c r="A999" s="49"/>
      <c r="B999" s="49"/>
      <c r="C999" s="49"/>
      <c r="D999" s="49"/>
      <c r="E999" s="49"/>
      <c r="F999" s="49"/>
      <c r="G999" s="49"/>
      <c r="H999" s="49"/>
      <c r="I999" s="49"/>
      <c r="J999" s="49"/>
      <c r="K999" s="49"/>
      <c r="L999" s="49"/>
      <c r="M999" s="49"/>
      <c r="N999" s="49"/>
      <c r="O999" s="49"/>
      <c r="P999" s="49"/>
      <c r="Q999" s="49"/>
      <c r="R999" s="49"/>
      <c r="S999" s="49"/>
      <c r="T999" s="49"/>
      <c r="U999" s="49"/>
    </row>
    <row r="1000" spans="1:21">
      <c r="A1000" s="49"/>
      <c r="B1000" s="49"/>
      <c r="C1000" s="49"/>
      <c r="D1000" s="49"/>
      <c r="E1000" s="49"/>
      <c r="F1000" s="49"/>
      <c r="G1000" s="49"/>
      <c r="H1000" s="49"/>
      <c r="I1000" s="49"/>
      <c r="J1000" s="49"/>
      <c r="K1000" s="49"/>
      <c r="L1000" s="49"/>
      <c r="M1000" s="49"/>
      <c r="N1000" s="49"/>
      <c r="O1000" s="49"/>
      <c r="P1000" s="49"/>
      <c r="Q1000" s="49"/>
      <c r="R1000" s="49"/>
      <c r="S1000" s="49"/>
      <c r="T1000" s="49"/>
      <c r="U1000" s="49"/>
    </row>
    <row r="1001" spans="1:21">
      <c r="A1001" s="49"/>
      <c r="B1001" s="49"/>
      <c r="C1001" s="49"/>
      <c r="D1001" s="49"/>
      <c r="E1001" s="49"/>
      <c r="F1001" s="49"/>
      <c r="G1001" s="49"/>
      <c r="H1001" s="49"/>
      <c r="I1001" s="49"/>
      <c r="J1001" s="49"/>
      <c r="K1001" s="49"/>
      <c r="L1001" s="49"/>
      <c r="M1001" s="49"/>
      <c r="N1001" s="49"/>
      <c r="O1001" s="49"/>
      <c r="P1001" s="49"/>
      <c r="Q1001" s="49"/>
      <c r="R1001" s="49"/>
      <c r="S1001" s="49"/>
      <c r="T1001" s="49"/>
      <c r="U1001" s="49"/>
    </row>
    <row r="1002" spans="1:21">
      <c r="A1002" s="49"/>
      <c r="B1002" s="49"/>
      <c r="C1002" s="49"/>
      <c r="D1002" s="49"/>
      <c r="E1002" s="49"/>
      <c r="F1002" s="49"/>
      <c r="G1002" s="49"/>
      <c r="H1002" s="49"/>
      <c r="I1002" s="49"/>
      <c r="J1002" s="49"/>
      <c r="K1002" s="49"/>
      <c r="L1002" s="49"/>
      <c r="M1002" s="49"/>
      <c r="N1002" s="49"/>
      <c r="O1002" s="49"/>
      <c r="P1002" s="49"/>
      <c r="Q1002" s="49"/>
      <c r="R1002" s="49"/>
      <c r="S1002" s="49"/>
      <c r="T1002" s="49"/>
      <c r="U1002" s="49"/>
    </row>
    <row r="1003" spans="1:21">
      <c r="A1003" s="49"/>
      <c r="B1003" s="49"/>
      <c r="C1003" s="49"/>
      <c r="D1003" s="49"/>
      <c r="E1003" s="49"/>
      <c r="F1003" s="49"/>
      <c r="G1003" s="49"/>
      <c r="H1003" s="49"/>
      <c r="I1003" s="49"/>
      <c r="J1003" s="49"/>
      <c r="K1003" s="49"/>
      <c r="L1003" s="49"/>
      <c r="M1003" s="49"/>
      <c r="N1003" s="49"/>
      <c r="O1003" s="49"/>
      <c r="P1003" s="49"/>
      <c r="Q1003" s="49"/>
      <c r="R1003" s="49"/>
      <c r="S1003" s="49"/>
      <c r="T1003" s="49"/>
      <c r="U1003" s="49"/>
    </row>
    <row r="1004" spans="1:21">
      <c r="A1004" s="49"/>
      <c r="B1004" s="49"/>
      <c r="C1004" s="49"/>
      <c r="D1004" s="49"/>
      <c r="E1004" s="49"/>
      <c r="F1004" s="49"/>
      <c r="G1004" s="49"/>
      <c r="H1004" s="49"/>
      <c r="I1004" s="49"/>
      <c r="J1004" s="49"/>
      <c r="K1004" s="49"/>
      <c r="L1004" s="49"/>
      <c r="M1004" s="49"/>
      <c r="N1004" s="49"/>
      <c r="O1004" s="49"/>
      <c r="P1004" s="49"/>
      <c r="Q1004" s="49"/>
      <c r="R1004" s="49"/>
      <c r="S1004" s="49"/>
      <c r="T1004" s="49"/>
      <c r="U1004" s="49"/>
    </row>
    <row r="1005" spans="1:21">
      <c r="A1005" s="49"/>
      <c r="B1005" s="49"/>
      <c r="C1005" s="49"/>
      <c r="D1005" s="49"/>
      <c r="E1005" s="49"/>
      <c r="F1005" s="49"/>
      <c r="G1005" s="49"/>
      <c r="H1005" s="49"/>
      <c r="I1005" s="49"/>
      <c r="J1005" s="49"/>
      <c r="K1005" s="49"/>
      <c r="L1005" s="49"/>
      <c r="M1005" s="49"/>
      <c r="N1005" s="49"/>
      <c r="O1005" s="49"/>
      <c r="P1005" s="49"/>
      <c r="Q1005" s="49"/>
      <c r="R1005" s="49"/>
      <c r="S1005" s="49"/>
      <c r="T1005" s="49"/>
      <c r="U1005" s="49"/>
    </row>
    <row r="1006" spans="1:21">
      <c r="A1006" s="49"/>
      <c r="B1006" s="49"/>
      <c r="C1006" s="49"/>
      <c r="D1006" s="49"/>
      <c r="E1006" s="49"/>
      <c r="F1006" s="49"/>
      <c r="G1006" s="49"/>
      <c r="H1006" s="49"/>
      <c r="I1006" s="49"/>
      <c r="J1006" s="49"/>
      <c r="K1006" s="49"/>
      <c r="L1006" s="49"/>
      <c r="M1006" s="49"/>
      <c r="N1006" s="49"/>
      <c r="O1006" s="49"/>
      <c r="P1006" s="49"/>
      <c r="Q1006" s="49"/>
      <c r="R1006" s="49"/>
      <c r="S1006" s="49"/>
      <c r="T1006" s="49"/>
      <c r="U1006" s="49"/>
    </row>
    <row r="1007" spans="1:21">
      <c r="A1007" s="49"/>
      <c r="B1007" s="49"/>
      <c r="C1007" s="49"/>
      <c r="D1007" s="49"/>
      <c r="E1007" s="49"/>
      <c r="F1007" s="49"/>
      <c r="G1007" s="49"/>
      <c r="H1007" s="49"/>
      <c r="I1007" s="49"/>
      <c r="J1007" s="49"/>
      <c r="K1007" s="49"/>
      <c r="L1007" s="49"/>
      <c r="M1007" s="49"/>
      <c r="N1007" s="49"/>
      <c r="O1007" s="49"/>
      <c r="P1007" s="49"/>
      <c r="Q1007" s="49"/>
      <c r="R1007" s="49"/>
      <c r="S1007" s="49"/>
      <c r="T1007" s="49"/>
      <c r="U1007" s="49"/>
    </row>
    <row r="1008" spans="1:21">
      <c r="A1008" s="49"/>
      <c r="B1008" s="49"/>
      <c r="C1008" s="49"/>
      <c r="D1008" s="49"/>
      <c r="E1008" s="49"/>
      <c r="F1008" s="49"/>
      <c r="G1008" s="49"/>
      <c r="H1008" s="49"/>
      <c r="I1008" s="49"/>
      <c r="J1008" s="49"/>
      <c r="K1008" s="49"/>
      <c r="L1008" s="49"/>
      <c r="M1008" s="49"/>
      <c r="N1008" s="49"/>
      <c r="O1008" s="49"/>
      <c r="P1008" s="49"/>
      <c r="Q1008" s="49"/>
      <c r="R1008" s="49"/>
      <c r="S1008" s="49"/>
      <c r="T1008" s="49"/>
      <c r="U1008" s="49"/>
    </row>
    <row r="1009" spans="1:21">
      <c r="A1009" s="49"/>
      <c r="B1009" s="49"/>
      <c r="C1009" s="49"/>
      <c r="D1009" s="49"/>
      <c r="E1009" s="49"/>
      <c r="F1009" s="49"/>
      <c r="G1009" s="49"/>
      <c r="H1009" s="49"/>
      <c r="I1009" s="49"/>
      <c r="J1009" s="49"/>
      <c r="K1009" s="49"/>
      <c r="L1009" s="49"/>
      <c r="M1009" s="49"/>
      <c r="N1009" s="49"/>
      <c r="O1009" s="49"/>
      <c r="P1009" s="49"/>
      <c r="Q1009" s="49"/>
      <c r="R1009" s="49"/>
      <c r="S1009" s="49"/>
      <c r="T1009" s="49"/>
      <c r="U1009" s="49"/>
    </row>
    <row r="1010" spans="1:21">
      <c r="A1010" s="49"/>
      <c r="B1010" s="49"/>
      <c r="C1010" s="49"/>
      <c r="D1010" s="49"/>
      <c r="E1010" s="49"/>
      <c r="F1010" s="49"/>
      <c r="G1010" s="49"/>
      <c r="H1010" s="49"/>
      <c r="I1010" s="49"/>
      <c r="J1010" s="49"/>
      <c r="K1010" s="49"/>
      <c r="L1010" s="49"/>
      <c r="M1010" s="49"/>
      <c r="N1010" s="49"/>
      <c r="O1010" s="49"/>
      <c r="P1010" s="49"/>
      <c r="Q1010" s="49"/>
      <c r="R1010" s="49"/>
      <c r="S1010" s="49"/>
      <c r="T1010" s="49"/>
      <c r="U1010" s="49"/>
    </row>
    <row r="1011" spans="1:21">
      <c r="A1011" s="49"/>
      <c r="B1011" s="49"/>
      <c r="C1011" s="49"/>
      <c r="D1011" s="49"/>
      <c r="E1011" s="49"/>
      <c r="F1011" s="49"/>
      <c r="G1011" s="49"/>
      <c r="H1011" s="49"/>
      <c r="I1011" s="49"/>
      <c r="J1011" s="49"/>
      <c r="K1011" s="49"/>
      <c r="L1011" s="49"/>
      <c r="M1011" s="49"/>
      <c r="N1011" s="49"/>
      <c r="O1011" s="49"/>
      <c r="P1011" s="49"/>
      <c r="Q1011" s="49"/>
      <c r="R1011" s="49"/>
      <c r="S1011" s="49"/>
      <c r="T1011" s="49"/>
      <c r="U1011" s="49"/>
    </row>
    <row r="1012" spans="1:21">
      <c r="A1012" s="49"/>
      <c r="B1012" s="49"/>
      <c r="C1012" s="49"/>
      <c r="D1012" s="49"/>
      <c r="E1012" s="49"/>
      <c r="F1012" s="49"/>
      <c r="G1012" s="49"/>
      <c r="H1012" s="49"/>
      <c r="I1012" s="49"/>
      <c r="J1012" s="49"/>
      <c r="K1012" s="49"/>
      <c r="L1012" s="49"/>
      <c r="M1012" s="49"/>
      <c r="N1012" s="49"/>
      <c r="O1012" s="49"/>
      <c r="P1012" s="49"/>
      <c r="Q1012" s="49"/>
      <c r="R1012" s="49"/>
      <c r="S1012" s="49"/>
      <c r="T1012" s="49"/>
      <c r="U1012" s="49"/>
    </row>
    <row r="1013" spans="1:21">
      <c r="A1013" s="49"/>
      <c r="B1013" s="49"/>
      <c r="C1013" s="49"/>
      <c r="D1013" s="49"/>
      <c r="E1013" s="49"/>
      <c r="F1013" s="49"/>
      <c r="G1013" s="49"/>
      <c r="H1013" s="49"/>
      <c r="I1013" s="49"/>
      <c r="J1013" s="49"/>
      <c r="K1013" s="49"/>
      <c r="L1013" s="49"/>
      <c r="M1013" s="49"/>
      <c r="N1013" s="49"/>
      <c r="O1013" s="49"/>
      <c r="P1013" s="49"/>
      <c r="Q1013" s="49"/>
      <c r="R1013" s="49"/>
      <c r="S1013" s="49"/>
      <c r="T1013" s="49"/>
      <c r="U1013" s="49"/>
    </row>
    <row r="1014" spans="1:21">
      <c r="A1014" s="49"/>
      <c r="B1014" s="49"/>
      <c r="C1014" s="49"/>
      <c r="D1014" s="49"/>
      <c r="E1014" s="49"/>
      <c r="F1014" s="49"/>
      <c r="G1014" s="49"/>
      <c r="H1014" s="49"/>
      <c r="I1014" s="49"/>
      <c r="J1014" s="49"/>
      <c r="K1014" s="49"/>
      <c r="L1014" s="49"/>
      <c r="M1014" s="49"/>
      <c r="N1014" s="49"/>
      <c r="O1014" s="49"/>
      <c r="P1014" s="49"/>
      <c r="Q1014" s="49"/>
      <c r="R1014" s="49"/>
      <c r="S1014" s="49"/>
      <c r="T1014" s="49"/>
      <c r="U1014" s="49"/>
    </row>
    <row r="1015" spans="1:21">
      <c r="A1015" s="49"/>
      <c r="B1015" s="49"/>
      <c r="C1015" s="49"/>
      <c r="D1015" s="49"/>
      <c r="E1015" s="49"/>
      <c r="F1015" s="49"/>
      <c r="G1015" s="49"/>
      <c r="H1015" s="49"/>
      <c r="I1015" s="49"/>
      <c r="J1015" s="49"/>
      <c r="K1015" s="49"/>
      <c r="L1015" s="49"/>
      <c r="M1015" s="49"/>
      <c r="N1015" s="49"/>
      <c r="O1015" s="49"/>
      <c r="P1015" s="49"/>
      <c r="Q1015" s="49"/>
      <c r="R1015" s="49"/>
      <c r="S1015" s="49"/>
      <c r="T1015" s="49"/>
      <c r="U1015" s="49"/>
    </row>
    <row r="1016" spans="1:21">
      <c r="A1016" s="49"/>
      <c r="B1016" s="49"/>
      <c r="C1016" s="49"/>
      <c r="D1016" s="49"/>
      <c r="E1016" s="49"/>
      <c r="F1016" s="49"/>
      <c r="G1016" s="49"/>
      <c r="H1016" s="49"/>
      <c r="I1016" s="49"/>
      <c r="J1016" s="49"/>
      <c r="K1016" s="49"/>
      <c r="L1016" s="49"/>
      <c r="M1016" s="49"/>
      <c r="N1016" s="49"/>
      <c r="O1016" s="49"/>
      <c r="P1016" s="49"/>
      <c r="Q1016" s="49"/>
      <c r="R1016" s="49"/>
      <c r="S1016" s="49"/>
      <c r="T1016" s="49"/>
      <c r="U1016" s="49"/>
    </row>
    <row r="1017" spans="1:21">
      <c r="A1017" s="49"/>
      <c r="B1017" s="49"/>
      <c r="C1017" s="49"/>
      <c r="D1017" s="49"/>
      <c r="E1017" s="49"/>
      <c r="F1017" s="49"/>
      <c r="G1017" s="49"/>
      <c r="H1017" s="49"/>
      <c r="I1017" s="49"/>
      <c r="J1017" s="49"/>
      <c r="K1017" s="49"/>
      <c r="L1017" s="49"/>
      <c r="M1017" s="49"/>
      <c r="N1017" s="49"/>
      <c r="O1017" s="49"/>
      <c r="P1017" s="49"/>
      <c r="Q1017" s="49"/>
      <c r="R1017" s="49"/>
      <c r="S1017" s="49"/>
      <c r="T1017" s="49"/>
      <c r="U1017" s="49"/>
    </row>
    <row r="1018" spans="1:21">
      <c r="A1018" s="49"/>
      <c r="B1018" s="49"/>
      <c r="C1018" s="49"/>
      <c r="D1018" s="49"/>
      <c r="E1018" s="49"/>
      <c r="F1018" s="49"/>
      <c r="G1018" s="49"/>
      <c r="H1018" s="49"/>
      <c r="I1018" s="49"/>
      <c r="J1018" s="49"/>
      <c r="K1018" s="49"/>
      <c r="L1018" s="49"/>
      <c r="M1018" s="49"/>
      <c r="N1018" s="49"/>
      <c r="O1018" s="49"/>
      <c r="P1018" s="49"/>
      <c r="Q1018" s="49"/>
      <c r="R1018" s="49"/>
      <c r="S1018" s="49"/>
      <c r="T1018" s="49"/>
      <c r="U1018" s="49"/>
    </row>
    <row r="1019" spans="1:21">
      <c r="A1019" s="49"/>
      <c r="B1019" s="49"/>
      <c r="C1019" s="49"/>
      <c r="D1019" s="49"/>
      <c r="E1019" s="49"/>
      <c r="F1019" s="49"/>
      <c r="G1019" s="49"/>
      <c r="H1019" s="49"/>
      <c r="I1019" s="49"/>
      <c r="J1019" s="49"/>
      <c r="K1019" s="49"/>
      <c r="L1019" s="49"/>
      <c r="M1019" s="49"/>
      <c r="N1019" s="49"/>
      <c r="O1019" s="49"/>
      <c r="P1019" s="49"/>
      <c r="Q1019" s="49"/>
      <c r="R1019" s="49"/>
      <c r="S1019" s="49"/>
      <c r="T1019" s="49"/>
      <c r="U1019" s="49"/>
    </row>
    <row r="1020" spans="1:21">
      <c r="A1020" s="49"/>
      <c r="B1020" s="49"/>
      <c r="C1020" s="49"/>
      <c r="D1020" s="49"/>
      <c r="E1020" s="49"/>
      <c r="F1020" s="49"/>
      <c r="G1020" s="49"/>
      <c r="H1020" s="49"/>
      <c r="I1020" s="49"/>
      <c r="J1020" s="49"/>
      <c r="K1020" s="49"/>
      <c r="L1020" s="49"/>
      <c r="M1020" s="49"/>
      <c r="N1020" s="49"/>
      <c r="O1020" s="49"/>
      <c r="P1020" s="49"/>
      <c r="Q1020" s="49"/>
      <c r="R1020" s="49"/>
      <c r="S1020" s="49"/>
      <c r="T1020" s="49"/>
      <c r="U1020" s="49"/>
    </row>
  </sheetData>
  <mergeCells count="4">
    <mergeCell ref="I2:N2"/>
    <mergeCell ref="O2:U2"/>
    <mergeCell ref="A2:D2"/>
    <mergeCell ref="A1:H1"/>
  </mergeCells>
  <conditionalFormatting sqref="F3:H3">
    <cfRule type="expression" dxfId="5" priority="1">
      <formula>IF(AND(#REF!="H",#REF!="H"),1)</formula>
    </cfRule>
  </conditionalFormatting>
  <conditionalFormatting sqref="F3:H3">
    <cfRule type="expression" dxfId="4" priority="2">
      <formula>IF(AND(#REF!="H",#REF!="L"),1)</formula>
    </cfRule>
  </conditionalFormatting>
  <conditionalFormatting sqref="F3:H3">
    <cfRule type="expression" dxfId="3" priority="3">
      <formula>IF(AND(#REF!="L",#REF!="H"),1)</formula>
    </cfRule>
  </conditionalFormatting>
  <conditionalFormatting sqref="F3:H3">
    <cfRule type="expression" dxfId="2" priority="4">
      <formula>IF(AND(#REF!="L",#REF!="L"),1)</formula>
    </cfRule>
  </conditionalFormatting>
  <conditionalFormatting sqref="F3:H3">
    <cfRule type="expression" dxfId="1" priority="5">
      <formula>IF(AND(#REF!="M",#REF!="H"),1)</formula>
    </cfRule>
  </conditionalFormatting>
  <conditionalFormatting sqref="F3:H3">
    <cfRule type="expression" dxfId="0" priority="6">
      <formula>IF(AND(#REF!="M",#REF!="L"),1)</formula>
    </cfRule>
  </conditionalFormatting>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
  <sheetViews>
    <sheetView showGridLines="0" topLeftCell="A53" workbookViewId="0">
      <selection activeCell="D69" sqref="D69"/>
    </sheetView>
  </sheetViews>
  <sheetFormatPr defaultColWidth="17.28515625" defaultRowHeight="15" customHeight="1"/>
  <cols>
    <col min="1" max="1" width="19.85546875" customWidth="1"/>
  </cols>
  <sheetData>
    <row r="1" spans="1:7">
      <c r="A1" s="54" t="s">
        <v>89</v>
      </c>
      <c r="B1" s="53" t="s">
        <v>147</v>
      </c>
      <c r="C1" s="53"/>
      <c r="D1" s="53"/>
      <c r="E1" s="53"/>
      <c r="F1" s="53"/>
      <c r="G1" s="53"/>
    </row>
    <row r="3" spans="1:7">
      <c r="A3" s="54" t="s">
        <v>148</v>
      </c>
      <c r="B3" s="54" t="s">
        <v>91</v>
      </c>
      <c r="C3" s="53"/>
      <c r="D3" s="53"/>
      <c r="E3" s="53"/>
      <c r="F3" s="53"/>
      <c r="G3" s="53"/>
    </row>
    <row r="4" spans="1:7">
      <c r="A4" s="54" t="s">
        <v>149</v>
      </c>
      <c r="B4" s="53" t="s">
        <v>108</v>
      </c>
      <c r="C4" s="53" t="s">
        <v>116</v>
      </c>
      <c r="D4" s="53" t="s">
        <v>126</v>
      </c>
      <c r="E4" s="53" t="s">
        <v>131</v>
      </c>
      <c r="F4" s="53" t="s">
        <v>136</v>
      </c>
      <c r="G4" s="53" t="s">
        <v>150</v>
      </c>
    </row>
    <row r="5" spans="1:7">
      <c r="A5" s="56">
        <v>43617</v>
      </c>
      <c r="B5" s="55">
        <v>1</v>
      </c>
      <c r="C5" s="55">
        <v>2</v>
      </c>
      <c r="D5" s="55"/>
      <c r="E5" s="55">
        <v>2</v>
      </c>
      <c r="F5" s="55"/>
      <c r="G5" s="55">
        <v>5</v>
      </c>
    </row>
    <row r="6" spans="1:7">
      <c r="A6" s="56">
        <v>43647</v>
      </c>
      <c r="B6" s="55"/>
      <c r="C6" s="55">
        <v>1</v>
      </c>
      <c r="D6" s="55"/>
      <c r="E6" s="55">
        <v>1</v>
      </c>
      <c r="F6" s="55">
        <v>1</v>
      </c>
      <c r="G6" s="55">
        <v>3</v>
      </c>
    </row>
    <row r="7" spans="1:7">
      <c r="A7" s="56">
        <v>43678</v>
      </c>
      <c r="B7" s="55">
        <v>1</v>
      </c>
      <c r="C7" s="55"/>
      <c r="D7" s="55"/>
      <c r="E7" s="55"/>
      <c r="F7" s="55">
        <v>1</v>
      </c>
      <c r="G7" s="55">
        <v>2</v>
      </c>
    </row>
    <row r="8" spans="1:7">
      <c r="A8" s="56">
        <v>43709</v>
      </c>
      <c r="B8" s="55"/>
      <c r="C8" s="55"/>
      <c r="D8" s="55">
        <v>2</v>
      </c>
      <c r="E8" s="55"/>
      <c r="F8" s="55"/>
      <c r="G8" s="55">
        <v>2</v>
      </c>
    </row>
    <row r="9" spans="1:7" ht="15" customHeight="1">
      <c r="A9" s="56" t="s">
        <v>150</v>
      </c>
      <c r="B9" s="55">
        <v>2</v>
      </c>
      <c r="C9" s="55">
        <v>3</v>
      </c>
      <c r="D9" s="55">
        <v>2</v>
      </c>
      <c r="E9" s="55">
        <v>3</v>
      </c>
      <c r="F9" s="55">
        <v>2</v>
      </c>
      <c r="G9" s="55">
        <v>12</v>
      </c>
    </row>
    <row r="24" spans="1:6" ht="15" customHeight="1">
      <c r="A24" s="54" t="s">
        <v>89</v>
      </c>
      <c r="B24" s="53" t="s">
        <v>147</v>
      </c>
      <c r="C24" s="53"/>
      <c r="D24" s="53"/>
      <c r="E24" s="53"/>
      <c r="F24" s="53"/>
    </row>
    <row r="26" spans="1:6">
      <c r="A26" s="54" t="s">
        <v>151</v>
      </c>
      <c r="B26" s="54" t="s">
        <v>142</v>
      </c>
      <c r="C26" s="53"/>
      <c r="D26" s="53"/>
      <c r="E26" s="53"/>
      <c r="F26" s="53"/>
    </row>
    <row r="27" spans="1:6">
      <c r="A27" s="54" t="s">
        <v>91</v>
      </c>
      <c r="B27" s="58">
        <v>43617</v>
      </c>
      <c r="C27" s="58">
        <v>43647</v>
      </c>
      <c r="D27" s="58">
        <v>43678</v>
      </c>
      <c r="E27" s="58">
        <v>43709</v>
      </c>
      <c r="F27" s="53" t="s">
        <v>150</v>
      </c>
    </row>
    <row r="28" spans="1:6">
      <c r="A28" s="53" t="s">
        <v>108</v>
      </c>
      <c r="B28" s="57">
        <v>1</v>
      </c>
      <c r="C28" s="57"/>
      <c r="D28" s="57">
        <v>0.5</v>
      </c>
      <c r="E28" s="57"/>
      <c r="F28" s="57">
        <v>0.75</v>
      </c>
    </row>
    <row r="29" spans="1:6">
      <c r="A29" s="53" t="s">
        <v>116</v>
      </c>
      <c r="B29" s="57">
        <v>1</v>
      </c>
      <c r="C29" s="57">
        <v>1.5</v>
      </c>
      <c r="D29" s="57"/>
      <c r="E29" s="57"/>
      <c r="F29" s="57">
        <v>1.1666666666666667</v>
      </c>
    </row>
    <row r="30" spans="1:6">
      <c r="A30" s="53" t="s">
        <v>126</v>
      </c>
      <c r="B30" s="57"/>
      <c r="C30" s="57"/>
      <c r="D30" s="57"/>
      <c r="E30" s="57">
        <v>0.75</v>
      </c>
      <c r="F30" s="57">
        <v>0.75</v>
      </c>
    </row>
    <row r="31" spans="1:6">
      <c r="A31" s="53" t="s">
        <v>131</v>
      </c>
      <c r="B31" s="57">
        <v>0.5</v>
      </c>
      <c r="C31" s="57">
        <v>0.5</v>
      </c>
      <c r="D31" s="57"/>
      <c r="E31" s="57"/>
      <c r="F31" s="57">
        <v>0.5</v>
      </c>
    </row>
    <row r="32" spans="1:6">
      <c r="A32" s="53" t="s">
        <v>136</v>
      </c>
      <c r="B32" s="57"/>
      <c r="C32" s="57">
        <v>0.33333333333333331</v>
      </c>
      <c r="D32" s="57">
        <v>1</v>
      </c>
      <c r="E32" s="57"/>
      <c r="F32" s="57">
        <v>0.66666666666666663</v>
      </c>
    </row>
    <row r="33" spans="1:6">
      <c r="A33" s="53" t="s">
        <v>150</v>
      </c>
      <c r="B33" s="57">
        <v>0.8</v>
      </c>
      <c r="C33" s="57">
        <v>0.77777777777777779</v>
      </c>
      <c r="D33" s="57">
        <v>0.75</v>
      </c>
      <c r="E33" s="57">
        <v>0.75</v>
      </c>
      <c r="F33" s="57">
        <v>0.77777777777777779</v>
      </c>
    </row>
    <row r="56" spans="1:6" ht="15" customHeight="1">
      <c r="A56" s="54" t="s">
        <v>89</v>
      </c>
      <c r="B56" s="53" t="s">
        <v>147</v>
      </c>
      <c r="C56" s="53"/>
      <c r="D56" s="53"/>
      <c r="E56" s="53"/>
      <c r="F56" s="53"/>
    </row>
    <row r="57" spans="1:6" ht="15" customHeight="1">
      <c r="A57" s="54" t="s">
        <v>90</v>
      </c>
      <c r="B57" s="53" t="s">
        <v>147</v>
      </c>
      <c r="C57" s="53"/>
      <c r="D57" s="53"/>
      <c r="E57" s="53"/>
      <c r="F57" s="53"/>
    </row>
    <row r="59" spans="1:6">
      <c r="A59" s="54" t="s">
        <v>152</v>
      </c>
      <c r="B59" s="54" t="s">
        <v>91</v>
      </c>
      <c r="C59" s="53"/>
      <c r="D59" s="53"/>
      <c r="E59" s="53"/>
      <c r="F59" s="53"/>
    </row>
    <row r="60" spans="1:6">
      <c r="A60" s="54" t="s">
        <v>153</v>
      </c>
      <c r="B60" s="53" t="s">
        <v>116</v>
      </c>
      <c r="C60" s="53" t="s">
        <v>126</v>
      </c>
      <c r="D60" s="53" t="s">
        <v>131</v>
      </c>
      <c r="E60" s="53" t="s">
        <v>136</v>
      </c>
      <c r="F60" s="53" t="s">
        <v>150</v>
      </c>
    </row>
    <row r="61" spans="1:6">
      <c r="A61" s="58">
        <v>43727</v>
      </c>
      <c r="B61" s="55">
        <v>2</v>
      </c>
      <c r="C61" s="55">
        <v>1</v>
      </c>
      <c r="D61" s="55">
        <v>1</v>
      </c>
      <c r="E61" s="55">
        <v>2</v>
      </c>
      <c r="F61" s="55">
        <v>6</v>
      </c>
    </row>
    <row r="62" spans="1:6">
      <c r="A62" s="58">
        <v>43788</v>
      </c>
      <c r="B62" s="55">
        <v>1</v>
      </c>
      <c r="C62" s="55">
        <v>1</v>
      </c>
      <c r="D62" s="55">
        <v>2</v>
      </c>
      <c r="E62" s="55"/>
      <c r="F62" s="55">
        <v>4</v>
      </c>
    </row>
    <row r="63" spans="1:6">
      <c r="A63" s="53" t="s">
        <v>150</v>
      </c>
      <c r="B63" s="55">
        <v>3</v>
      </c>
      <c r="C63" s="55">
        <v>2</v>
      </c>
      <c r="D63" s="55">
        <v>3</v>
      </c>
      <c r="E63" s="55">
        <v>2</v>
      </c>
      <c r="F63" s="55">
        <v>10</v>
      </c>
    </row>
    <row r="91" spans="1:4" ht="15" customHeight="1">
      <c r="A91" s="54" t="s">
        <v>89</v>
      </c>
      <c r="B91" s="53" t="s">
        <v>147</v>
      </c>
      <c r="C91" s="53"/>
      <c r="D91" s="53"/>
    </row>
    <row r="92" spans="1:4" ht="15" customHeight="1">
      <c r="A92" s="54" t="s">
        <v>141</v>
      </c>
      <c r="B92" s="53" t="s">
        <v>115</v>
      </c>
      <c r="C92" s="53"/>
      <c r="D92" s="53"/>
    </row>
    <row r="94" spans="1:4">
      <c r="A94" s="54" t="s">
        <v>154</v>
      </c>
      <c r="B94" s="54" t="s">
        <v>143</v>
      </c>
      <c r="C94" s="53"/>
      <c r="D94" s="53"/>
    </row>
    <row r="95" spans="1:4">
      <c r="A95" s="54" t="s">
        <v>91</v>
      </c>
      <c r="B95" s="58">
        <v>43727</v>
      </c>
      <c r="C95" s="58">
        <v>43788</v>
      </c>
      <c r="D95" s="53" t="s">
        <v>150</v>
      </c>
    </row>
    <row r="96" spans="1:4">
      <c r="A96" s="53" t="s">
        <v>116</v>
      </c>
      <c r="B96" s="57">
        <v>0.5</v>
      </c>
      <c r="C96" s="57">
        <v>0</v>
      </c>
      <c r="D96" s="57">
        <v>0.33333333333333331</v>
      </c>
    </row>
    <row r="97" spans="1:4">
      <c r="A97" s="53" t="s">
        <v>126</v>
      </c>
      <c r="B97" s="57">
        <v>1.5</v>
      </c>
      <c r="C97" s="57">
        <v>0</v>
      </c>
      <c r="D97" s="57">
        <v>0.75</v>
      </c>
    </row>
    <row r="98" spans="1:4">
      <c r="A98" s="53" t="s">
        <v>131</v>
      </c>
      <c r="B98" s="57">
        <v>0.5</v>
      </c>
      <c r="C98" s="57">
        <v>1.5</v>
      </c>
      <c r="D98" s="57">
        <v>1.1666666666666667</v>
      </c>
    </row>
    <row r="99" spans="1:4">
      <c r="A99" s="53" t="s">
        <v>136</v>
      </c>
      <c r="B99" s="57">
        <v>0.5</v>
      </c>
      <c r="C99" s="57"/>
      <c r="D99" s="57">
        <v>0.5</v>
      </c>
    </row>
    <row r="100" spans="1:4">
      <c r="A100" s="53" t="s">
        <v>150</v>
      </c>
      <c r="B100" s="57">
        <v>0.66666666666666663</v>
      </c>
      <c r="C100" s="57">
        <v>0.75</v>
      </c>
      <c r="D100" s="57">
        <v>0.7</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29BB8E3779674C990F1B9EC9E2DCF0" ma:contentTypeVersion="10" ma:contentTypeDescription="Create a new document." ma:contentTypeScope="" ma:versionID="17d37b6f0a7ebc36d8ff694060c48d05">
  <xsd:schema xmlns:xsd="http://www.w3.org/2001/XMLSchema" xmlns:xs="http://www.w3.org/2001/XMLSchema" xmlns:p="http://schemas.microsoft.com/office/2006/metadata/properties" xmlns:ns2="f764b324-afff-45d0-a2e4-4747da733eb8" xmlns:ns3="ee88558a-8df4-4dc2-8278-52d7053ebc22" targetNamespace="http://schemas.microsoft.com/office/2006/metadata/properties" ma:root="true" ma:fieldsID="35a8897b814d0866434edd98440a1149" ns2:_="" ns3:_="">
    <xsd:import namespace="f764b324-afff-45d0-a2e4-4747da733eb8"/>
    <xsd:import namespace="ee88558a-8df4-4dc2-8278-52d7053ebc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4b324-afff-45d0-a2e4-4747da733e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88558a-8df4-4dc2-8278-52d7053ebc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B7559-5546-42E1-AC1A-0CDF48D3F72F}"/>
</file>

<file path=customXml/itemProps2.xml><?xml version="1.0" encoding="utf-8"?>
<ds:datastoreItem xmlns:ds="http://schemas.openxmlformats.org/officeDocument/2006/customXml" ds:itemID="{4CC5064E-010E-477C-8B61-E295808E0B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Sally Kendall</cp:lastModifiedBy>
  <cp:revision/>
  <dcterms:created xsi:type="dcterms:W3CDTF">2019-05-31T13:22:02Z</dcterms:created>
  <dcterms:modified xsi:type="dcterms:W3CDTF">2019-06-06T09:55:53Z</dcterms:modified>
  <cp:category/>
  <cp:contentStatus/>
</cp:coreProperties>
</file>