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202300"/>
  <mc:AlternateContent xmlns:mc="http://schemas.openxmlformats.org/markup-compatibility/2006">
    <mc:Choice Requires="x15">
      <x15ac:absPath xmlns:x15ac="http://schemas.microsoft.com/office/spreadsheetml/2010/11/ac" url="C:\Users\lkle01\Desktop\Timo\"/>
    </mc:Choice>
  </mc:AlternateContent>
  <xr:revisionPtr revIDLastSave="0" documentId="13_ncr:1_{088071E9-1580-4F40-A228-2E1DF1623489}" xr6:coauthVersionLast="47" xr6:coauthVersionMax="47" xr10:uidLastSave="{00000000-0000-0000-0000-000000000000}"/>
  <bookViews>
    <workbookView xWindow="-28920" yWindow="-120" windowWidth="29040" windowHeight="15720" xr2:uid="{FF941007-59A3-44B7-87FA-434764BC780E}"/>
  </bookViews>
  <sheets>
    <sheet name="session_gesamt" sheetId="2" r:id="rId1"/>
  </sheets>
  <definedNames>
    <definedName name="Datenschnitt_Jahr">#N/A</definedName>
  </definedNames>
  <calcPr calcId="191029"/>
  <pivotCaches>
    <pivotCache cacheId="4"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EBD8E2-251F-437D-80F3-CFCDDB7CB171}" keepAlive="1" name="Abfrage - € pro kWh" description="Verbindung mit der Abfrage '€ pro kWh' in der Arbeitsmappe." type="5" refreshedVersion="0" background="1">
    <dbPr connection="Provider=Microsoft.Mashup.OleDb.1;Data Source=$Workbook$;Location=&quot;€ pro kWh&quot;;Extended Properties=&quot;&quot;" command="SELECT * FROM [€ pro kWh]"/>
  </connection>
  <connection id="2" xr16:uid="{33089DB0-3374-4DFA-A0F1-BAD8AC3FDCA3}" keepAlive="1" name="Abfrage - Dateipfad" description="Verbindung mit der Abfrage 'Dateipfad' in der Arbeitsmappe." type="5" refreshedVersion="0" background="1">
    <dbPr connection="Provider=Microsoft.Mashup.OleDb.1;Data Source=$Workbook$;Location=Dateipfad;Extended Properties=&quot;&quot;" command="SELECT * FROM [Dateipfad]"/>
  </connection>
  <connection id="3" xr16:uid="{3463BA47-F3FC-4D3C-ADA4-06AB05D003B7}" keepAlive="1" name="Abfrage - session_gesamt" description="Verbindung mit der Abfrage 'session_gesamt' in der Arbeitsmappe." type="5" refreshedVersion="8" background="1">
    <dbPr connection="Provider=Microsoft.Mashup.OleDb.1;Data Source=$Workbook$;Location=session_gesamt;Extended Properties=&quot;&quot;" command="SELECT * FROM [session_gesamt]"/>
  </connection>
</connections>
</file>

<file path=xl/sharedStrings.xml><?xml version="1.0" encoding="utf-8"?>
<sst xmlns="http://schemas.openxmlformats.org/spreadsheetml/2006/main" count="24" uniqueCount="23">
  <si>
    <t>Gesamtergebnis</t>
  </si>
  <si>
    <t>Juni</t>
  </si>
  <si>
    <t>Juli</t>
  </si>
  <si>
    <t>August</t>
  </si>
  <si>
    <t>September</t>
  </si>
  <si>
    <t>Oktober</t>
  </si>
  <si>
    <t>twingo e-tech</t>
  </si>
  <si>
    <t>Jahr</t>
  </si>
  <si>
    <t>Monatsname</t>
  </si>
  <si>
    <t>Fahrzeug</t>
  </si>
  <si>
    <t>2024 Ergebnis</t>
  </si>
  <si>
    <t/>
  </si>
  <si>
    <t xml:space="preserve"> Ergebnis</t>
  </si>
  <si>
    <t>twingo e-tech Ergebnis</t>
  </si>
  <si>
    <t>Kosten durch Netz (€)</t>
  </si>
  <si>
    <t>tatsächliche Kosten</t>
  </si>
  <si>
    <t xml:space="preserve">Sonne (kWh) </t>
  </si>
  <si>
    <t>Ladedauer (h)</t>
  </si>
  <si>
    <t xml:space="preserve">Netz (kWh) </t>
  </si>
  <si>
    <t xml:space="preserve">Energie (kWh) </t>
  </si>
  <si>
    <t>PV Analyse</t>
  </si>
  <si>
    <t>Ersparnis durch Sonne (€)</t>
  </si>
  <si>
    <t>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</si>
</sst>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F400]h:mm:ss\ AM/PM"/>
  </numFmts>
  <fonts count="2">
    <font>
      <sz val="11"/>
      <color theme="1"/>
      <name val="Calibri"/>
      <family val="2"/>
    </font>
    <font>
      <sz val="18"/>
      <color theme="3"/>
      <name val="Aptos Display"/>
      <family val="2"/>
      <scheme val="maj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pivotButton="1"/>
    <xf numFmtId="164" fontId="0" fillId="0" borderId="0" xfId="0" applyNumberFormat="1"/>
    <xf numFmtId="165" fontId="0" fillId="0" borderId="0" xfId="0" applyNumberFormat="1"/>
    <xf numFmtId="2" fontId="0" fillId="0" borderId="0" xfId="0" applyNumberFormat="1"/>
    <xf numFmtId="0" fontId="1" fillId="0" borderId="0" xfId="1" applyAlignment="1">
      <alignment horizontal="center" vertical="center"/>
    </xf>
  </cellXfs>
  <cellStyles count="2">
    <cellStyle name="Standard" xfId="0" builtinId="0"/>
    <cellStyle name="Überschrift"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175260</xdr:colOff>
      <xdr:row>0</xdr:row>
      <xdr:rowOff>0</xdr:rowOff>
    </xdr:from>
    <xdr:to>
      <xdr:col>9</xdr:col>
      <xdr:colOff>1104900</xdr:colOff>
      <xdr:row>3</xdr:row>
      <xdr:rowOff>106679</xdr:rowOff>
    </xdr:to>
    <mc:AlternateContent xmlns:mc="http://schemas.openxmlformats.org/markup-compatibility/2006" xmlns:a14="http://schemas.microsoft.com/office/drawing/2010/main">
      <mc:Choice Requires="a14">
        <xdr:graphicFrame macro="">
          <xdr:nvGraphicFramePr>
            <xdr:cNvPr id="3" name="Jahr">
              <a:extLst>
                <a:ext uri="{FF2B5EF4-FFF2-40B4-BE49-F238E27FC236}">
                  <a16:creationId xmlns:a16="http://schemas.microsoft.com/office/drawing/2014/main" id="{F1FBC952-5EB2-DF03-5C59-29A6583423DB}"/>
                </a:ext>
              </a:extLst>
            </xdr:cNvPr>
            <xdr:cNvGraphicFramePr/>
          </xdr:nvGraphicFramePr>
          <xdr:xfrm>
            <a:off x="0" y="0"/>
            <a:ext cx="0" cy="0"/>
          </xdr:xfrm>
          <a:graphic>
            <a:graphicData uri="http://schemas.microsoft.com/office/drawing/2010/slicer">
              <sle:slicer xmlns:sle="http://schemas.microsoft.com/office/drawing/2010/slicer" name="Jahr"/>
            </a:graphicData>
          </a:graphic>
        </xdr:graphicFrame>
      </mc:Choice>
      <mc:Fallback xmlns="">
        <xdr:sp macro="" textlink="">
          <xdr:nvSpPr>
            <xdr:cNvPr id="0" name=""/>
            <xdr:cNvSpPr>
              <a:spLocks noTextEdit="1"/>
            </xdr:cNvSpPr>
          </xdr:nvSpPr>
          <xdr:spPr>
            <a:xfrm>
              <a:off x="8336280" y="0"/>
              <a:ext cx="2331720" cy="6857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lein, Leonie" refreshedDate="45581.575980671296" backgroundQuery="1" createdVersion="8" refreshedVersion="8" minRefreshableVersion="3" recordCount="67" xr:uid="{6F0AFE80-4561-4EB1-96DD-3ECE60078A68}">
  <cacheSource type="external" connectionId="3"/>
  <cacheFields count="22">
    <cacheField name="Jahr" numFmtId="0">
      <sharedItems containsSemiMixedTypes="0" containsString="0" containsNumber="1" containsInteger="1" minValue="2024" maxValue="2024" count="1">
        <n v="2024"/>
      </sharedItems>
    </cacheField>
    <cacheField name="Monatsname" numFmtId="0">
      <sharedItems count="5">
        <s v="Oktober"/>
        <s v="September"/>
        <s v="August"/>
        <s v="Juli"/>
        <s v="Juni"/>
      </sharedItems>
    </cacheField>
    <cacheField name="Jahr Monat" numFmtId="0">
      <sharedItems count="5">
        <s v="2024-10"/>
        <s v="2024-09"/>
        <s v="2024-08"/>
        <s v="2024-07"/>
        <s v="2024-06"/>
      </sharedItems>
    </cacheField>
    <cacheField name="Startzeit" numFmtId="0">
      <sharedItems containsSemiMixedTypes="0" containsNonDate="0" containsDate="1" containsString="0" minDate="2024-06-18T17:20:11" maxDate="2024-10-10T16:38:40" count="67">
        <d v="2024-10-10T16:38:40"/>
        <d v="2024-10-07T13:42:29"/>
        <d v="2024-10-05T14:16:59"/>
        <d v="2024-10-03T05:45:49"/>
        <d v="2024-09-30T15:00:29"/>
        <d v="2024-09-27T17:43:49"/>
        <d v="2024-09-27T13:40:49"/>
        <d v="2024-09-26T16:53:29"/>
        <d v="2024-09-25T18:31:19"/>
        <d v="2024-09-24T13:17:09"/>
        <d v="2024-09-23T16:06:49"/>
        <d v="2024-09-21T16:23:00"/>
        <d v="2024-09-20T13:16:10"/>
        <d v="2024-09-18T05:56:49"/>
        <d v="2024-09-16T17:09:35"/>
        <d v="2024-09-15T12:15:13"/>
        <d v="2024-09-14T12:54:07"/>
        <d v="2024-09-12T16:13:17"/>
        <d v="2024-09-11T15:25:31"/>
        <d v="2024-09-10T14:53:30"/>
        <d v="2024-09-10T14:39:36"/>
        <d v="2024-09-07T18:28:48"/>
        <d v="2024-09-07T06:17:07"/>
        <d v="2024-09-06T12:48:47"/>
        <d v="2024-09-06T07:10:17"/>
        <d v="2024-09-05T13:39:47"/>
        <d v="2024-09-04T05:31:57"/>
        <d v="2024-09-02T15:33:38"/>
        <d v="2024-09-01T09:34:10"/>
        <d v="2024-08-29T19:06:12"/>
        <d v="2024-08-28T13:56:23"/>
        <d v="2024-08-26T14:18:03"/>
        <d v="2024-08-25T17:40:53"/>
        <d v="2024-08-24T11:15:39"/>
        <d v="2024-08-22T10:44:09"/>
        <d v="2024-08-11T09:29:31"/>
        <d v="2024-08-07T15:48:18"/>
        <d v="2024-08-05T12:18:15"/>
        <d v="2024-08-02T17:02:47"/>
        <d v="2024-07-31T09:34:25"/>
        <d v="2024-07-28T11:58:51"/>
        <d v="2024-07-24T18:59:40"/>
        <d v="2024-07-23T16:07:50"/>
        <d v="2024-07-22T16:00:00"/>
        <d v="2024-07-20T11:39:29"/>
        <d v="2024-07-18T16:30:19"/>
        <d v="2024-07-16T16:55:59"/>
        <d v="2024-07-15T15:49:49"/>
        <d v="2024-07-13T19:19:59"/>
        <d v="2024-07-12T13:31:09"/>
        <d v="2024-07-10T15:14:27"/>
        <d v="2024-07-09T20:24:47"/>
        <d v="2024-07-07T11:51:14"/>
        <d v="2024-07-06T11:10:44"/>
        <d v="2024-07-05T06:00:24"/>
        <d v="2024-07-04T18:58:15"/>
        <d v="2024-07-03T14:00:04"/>
        <d v="2024-07-01T12:40:44"/>
        <d v="2024-06-28T12:48:44"/>
        <d v="2024-06-27T10:04:14"/>
        <d v="2024-06-25T15:27:55"/>
        <d v="2024-06-24T14:03:14"/>
        <d v="2024-06-20T20:20:54"/>
        <d v="2024-06-19T06:00:24"/>
        <d v="2024-06-18T20:33:38"/>
        <d v="2024-06-18T18:01:08"/>
        <d v="2024-06-18T17:20:11"/>
      </sharedItems>
      <fieldGroup par="21"/>
    </cacheField>
    <cacheField name="Endzeit" numFmtId="0">
      <sharedItems containsSemiMixedTypes="0" containsNonDate="0" containsDate="1" containsString="0" minDate="2024-06-18T17:57:15" maxDate="2024-10-10T19:10:50"/>
    </cacheField>
    <cacheField name="Ladedauer" numFmtId="0">
      <sharedItems containsSemiMixedTypes="0" containsString="0" containsNumber="1" minValue="2.3495370370370371E-3" maxValue="0.93078703703703702"/>
    </cacheField>
    <cacheField name="Ladepunkt" numFmtId="0">
      <sharedItems count="1">
        <s v="Garage"/>
      </sharedItems>
    </cacheField>
    <cacheField name="Fahrzeug" numFmtId="0">
      <sharedItems count="2">
        <s v="twingo e-tech"/>
        <s v=""/>
      </sharedItems>
    </cacheField>
    <cacheField name="Kilometerstand (km)" numFmtId="0">
      <sharedItems containsString="0" containsBlank="1" containsNumber="1" containsInteger="1" minValue="1290" maxValue="4726"/>
    </cacheField>
    <cacheField name="Energie (kWh)" numFmtId="0">
      <sharedItems containsSemiMixedTypes="0" containsString="0" containsNumber="1" minValue="7.3999999999999996E-2" maxValue="17.341000000000001"/>
    </cacheField>
    <cacheField name="Sonne (kWh)" numFmtId="0">
      <sharedItems containsSemiMixedTypes="0" containsString="0" containsNumber="1" minValue="0" maxValue="17.153023560000001"/>
    </cacheField>
    <cacheField name="Netz (kWh)" numFmtId="0">
      <sharedItems containsSemiMixedTypes="0" containsString="0" containsNumber="1" minValue="0" maxValue="14.233000000000001"/>
    </cacheField>
    <cacheField name="Netz (%)" numFmtId="0">
      <sharedItems containsSemiMixedTypes="0" containsString="0" containsNumber="1" minValue="0" maxValue="1"/>
    </cacheField>
    <cacheField name="Sonne (%)" numFmtId="0">
      <sharedItems containsSemiMixedTypes="0" containsString="0" containsNumber="1" minValue="0" maxValue="1"/>
    </cacheField>
    <cacheField name="Preis" numFmtId="0">
      <sharedItems containsSemiMixedTypes="0" containsString="0" containsNumber="1" minValue="1.2E-2" maxValue="3.9849999999999999"/>
    </cacheField>
    <cacheField name="Preis/kWh" numFmtId="0">
      <sharedItems containsSemiMixedTypes="0" containsString="0" containsNumber="1" minValue="0.08" maxValue="0.28000000000000003"/>
    </cacheField>
    <cacheField name="Netz (€)" numFmtId="0">
      <sharedItems containsSemiMixedTypes="0" containsString="0" containsNumber="1" minValue="0" maxValue="4.2698999999999998"/>
    </cacheField>
    <cacheField name="Sonne (€)" numFmtId="0">
      <sharedItems containsSemiMixedTypes="0" containsString="0" containsNumber="1" minValue="0" maxValue="5.1459000000000001"/>
    </cacheField>
    <cacheField name="Tatsächlich Netz (€/kWh)" numFmtId="0">
      <sharedItems containsSemiMixedTypes="0" containsString="0" containsNumber="1" minValue="1.2E-2" maxValue="1.425"/>
    </cacheField>
    <cacheField name="Tag" numFmtId="0">
      <sharedItems containsSemiMixedTypes="0" containsString="0" containsNumber="1" containsInteger="1" minValue="1" maxValue="31" count="29">
        <n v="10"/>
        <n v="7"/>
        <n v="5"/>
        <n v="3"/>
        <n v="30"/>
        <n v="27"/>
        <n v="26"/>
        <n v="25"/>
        <n v="24"/>
        <n v="23"/>
        <n v="21"/>
        <n v="20"/>
        <n v="18"/>
        <n v="16"/>
        <n v="15"/>
        <n v="14"/>
        <n v="12"/>
        <n v="11"/>
        <n v="6"/>
        <n v="4"/>
        <n v="2"/>
        <n v="1"/>
        <n v="29"/>
        <n v="28"/>
        <n v="22"/>
        <n v="31"/>
        <n v="13"/>
        <n v="9"/>
        <n v="19"/>
      </sharedItems>
    </cacheField>
    <cacheField name="Tage (Startzeit)" numFmtId="0" databaseField="0">
      <fieldGroup base="3">
        <rangePr groupBy="days" startDate="2024-06-18T17:20:11" endDate="2024-10-10T16:38:40"/>
        <groupItems count="368">
          <s v="&lt;18.06.2024"/>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0.10.2024"/>
        </groupItems>
      </fieldGroup>
    </cacheField>
    <cacheField name="Monate (Startzeit)" numFmtId="0" databaseField="0">
      <fieldGroup base="3">
        <rangePr groupBy="months" startDate="2024-06-18T17:20:11" endDate="2024-10-10T16:38:40"/>
        <groupItems count="14">
          <s v="&lt;18.06.2024"/>
          <s v="Jan"/>
          <s v="Feb"/>
          <s v="Mrz"/>
          <s v="Apr"/>
          <s v="Mai"/>
          <s v="Jun"/>
          <s v="Jul"/>
          <s v="Aug"/>
          <s v="Sep"/>
          <s v="Okt"/>
          <s v="Nov"/>
          <s v="Dez"/>
          <s v="&gt;10.10.2024"/>
        </groupItems>
      </fieldGroup>
    </cacheField>
  </cacheFields>
  <extLst>
    <ext xmlns:x14="http://schemas.microsoft.com/office/spreadsheetml/2009/9/main" uri="{725AE2AE-9491-48be-B2B4-4EB974FC3084}">
      <x14:pivotCacheDefinition pivotCacheId="63392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x v="0"/>
    <d v="2024-10-10T19:10:50"/>
    <n v="0.10567129629629629"/>
    <x v="0"/>
    <x v="0"/>
    <n v="4726"/>
    <n v="8.7669999999999995"/>
    <n v="0.21198605999999998"/>
    <n v="8.5549999999999997"/>
    <n v="0.97582000000000002"/>
    <n v="2.418E-2"/>
    <n v="2.4119999999999999"/>
    <n v="0.27500000000000002"/>
    <n v="2.5665"/>
    <n v="6.3600000000000004E-2"/>
    <n v="0.28189999999999998"/>
    <x v="0"/>
  </r>
  <r>
    <x v="0"/>
    <x v="0"/>
    <x v="0"/>
    <x v="1"/>
    <d v="2024-10-08T06:51:02"/>
    <n v="0.7142708333333333"/>
    <x v="0"/>
    <x v="0"/>
    <n v="4679"/>
    <n v="8.2889999999999997"/>
    <n v="1.5732522"/>
    <n v="6.7160000000000002"/>
    <n v="0.81020000000000003"/>
    <n v="0.1898"/>
    <n v="2.0059999999999998"/>
    <n v="0.24199999999999999"/>
    <n v="2.0146999999999999"/>
    <n v="0.47199999999999998"/>
    <n v="0.29870000000000002"/>
    <x v="1"/>
  </r>
  <r>
    <x v="0"/>
    <x v="0"/>
    <x v="0"/>
    <x v="2"/>
    <d v="2024-10-06T12:37:19"/>
    <n v="0.93078703703703702"/>
    <x v="0"/>
    <x v="0"/>
    <n v="4626"/>
    <n v="11.737"/>
    <n v="5.3456166500000002"/>
    <n v="6.391"/>
    <n v="0.54454999999999998"/>
    <n v="0.45545000000000002"/>
    <n v="2.2170000000000001"/>
    <n v="0.189"/>
    <n v="1.9174"/>
    <n v="1.6036999999999999"/>
    <n v="0.34689999999999999"/>
    <x v="2"/>
  </r>
  <r>
    <x v="0"/>
    <x v="0"/>
    <x v="0"/>
    <x v="3"/>
    <d v="2024-10-03T08:04:49"/>
    <n v="9.6527777777777782E-2"/>
    <x v="0"/>
    <x v="0"/>
    <n v="4576"/>
    <n v="14.233000000000001"/>
    <n v="0"/>
    <n v="14.233000000000001"/>
    <n v="1"/>
    <n v="0"/>
    <n v="3.9849999999999999"/>
    <n v="0.28000000000000003"/>
    <n v="4.2698999999999998"/>
    <n v="0"/>
    <n v="0.28000000000000003"/>
    <x v="3"/>
  </r>
  <r>
    <x v="0"/>
    <x v="1"/>
    <x v="1"/>
    <x v="4"/>
    <d v="2024-09-30T17:06:39"/>
    <n v="8.7615740740740744E-2"/>
    <x v="0"/>
    <x v="0"/>
    <n v="4482"/>
    <n v="8.3640000000000008"/>
    <n v="3.9878715600000008"/>
    <n v="4.3760000000000003"/>
    <n v="0.52320999999999995"/>
    <n v="0.47678999999999999"/>
    <n v="1.544"/>
    <n v="0.185"/>
    <n v="1.3128"/>
    <n v="1.1963999999999999"/>
    <n v="0.3528"/>
    <x v="4"/>
  </r>
  <r>
    <x v="0"/>
    <x v="1"/>
    <x v="1"/>
    <x v="5"/>
    <d v="2024-09-28T12:41:29"/>
    <n v="0.7900462962962963"/>
    <x v="0"/>
    <x v="0"/>
    <n v="4442"/>
    <n v="7.14"/>
    <n v="1.4759093999999999"/>
    <n v="5.6639999999999997"/>
    <n v="0.79329000000000005"/>
    <n v="0.20671"/>
    <n v="1.704"/>
    <n v="0.23899999999999999"/>
    <n v="1.6992"/>
    <n v="0.44280000000000003"/>
    <n v="0.30080000000000001"/>
    <x v="5"/>
  </r>
  <r>
    <x v="0"/>
    <x v="1"/>
    <x v="1"/>
    <x v="6"/>
    <d v="2024-09-27T17:00:19"/>
    <n v="0.13854166666666667"/>
    <x v="0"/>
    <x v="0"/>
    <n v="4440"/>
    <n v="4.6769999999999996"/>
    <n v="2.5464394199999996"/>
    <n v="2.1309999999999998"/>
    <n v="0.45554"/>
    <n v="0.54446000000000006"/>
    <n v="0.8"/>
    <n v="0.17100000000000001"/>
    <n v="0.63919999999999999"/>
    <n v="0.76390000000000002"/>
    <n v="0.37540000000000001"/>
    <x v="5"/>
  </r>
  <r>
    <x v="0"/>
    <x v="1"/>
    <x v="1"/>
    <x v="7"/>
    <d v="2024-09-27T06:16:39"/>
    <n v="0.55775462962962963"/>
    <x v="0"/>
    <x v="0"/>
    <n v="4402"/>
    <n v="10.396000000000001"/>
    <n v="8.7014519999999998E-2"/>
    <n v="10.308999999999999"/>
    <n v="0.99163000000000001"/>
    <n v="8.3700000000000007E-3"/>
    <n v="2.8929999999999998"/>
    <n v="0.27800000000000002"/>
    <n v="3.0926999999999998"/>
    <n v="2.6100000000000002E-2"/>
    <n v="0.28060000000000002"/>
    <x v="6"/>
  </r>
  <r>
    <x v="0"/>
    <x v="1"/>
    <x v="1"/>
    <x v="8"/>
    <d v="2024-09-25T21:25:09"/>
    <n v="0.1207175925925926"/>
    <x v="0"/>
    <x v="0"/>
    <n v="4351"/>
    <n v="6.3490000000000002"/>
    <n v="5.9807579999999999E-2"/>
    <n v="6.2889999999999997"/>
    <n v="0.99058000000000002"/>
    <n v="9.4199999999999996E-3"/>
    <n v="1.766"/>
    <n v="0.27800000000000002"/>
    <n v="1.8868"/>
    <n v="1.7899999999999999E-2"/>
    <n v="0.28079999999999999"/>
    <x v="7"/>
  </r>
  <r>
    <x v="0"/>
    <x v="1"/>
    <x v="1"/>
    <x v="9"/>
    <d v="2024-09-24T16:29:09"/>
    <n v="0.13333333333333333"/>
    <x v="0"/>
    <x v="0"/>
    <n v="4298"/>
    <n v="9.2899999999999991"/>
    <n v="8.0363144999999996"/>
    <n v="1.254"/>
    <n v="0.13494999999999999"/>
    <n v="0.86504999999999999"/>
    <n v="0.99399999999999999"/>
    <n v="0.107"/>
    <n v="0.37609999999999999"/>
    <n v="2.4108999999999998"/>
    <n v="0.79269999999999996"/>
    <x v="8"/>
  </r>
  <r>
    <x v="0"/>
    <x v="1"/>
    <x v="1"/>
    <x v="10"/>
    <d v="2024-09-24T06:26:29"/>
    <n v="0.59699074074074077"/>
    <x v="0"/>
    <x v="0"/>
    <n v="4261"/>
    <n v="8.173"/>
    <n v="3.1200427499999996"/>
    <n v="5.0529999999999999"/>
    <n v="0.61824999999999997"/>
    <n v="0.38174999999999998"/>
    <n v="1.6639999999999999"/>
    <n v="0.20399999999999999"/>
    <n v="1.5159"/>
    <n v="0.93600000000000005"/>
    <n v="0.32929999999999998"/>
    <x v="9"/>
  </r>
  <r>
    <x v="0"/>
    <x v="1"/>
    <x v="1"/>
    <x v="11"/>
    <d v="2024-09-22T10:55:10"/>
    <n v="0.77233796296296298"/>
    <x v="0"/>
    <x v="0"/>
    <n v="4199"/>
    <n v="7.94"/>
    <n v="7.0292820000000003"/>
    <n v="0.91100000000000003"/>
    <n v="0.1147"/>
    <n v="0.88529999999999998"/>
    <n v="0.81699999999999995"/>
    <n v="0.10299999999999999"/>
    <n v="0.2732"/>
    <n v="2.1088"/>
    <n v="0.81699999999999995"/>
    <x v="10"/>
  </r>
  <r>
    <x v="0"/>
    <x v="1"/>
    <x v="1"/>
    <x v="12"/>
    <d v="2024-09-20T14:47:10"/>
    <n v="6.3194444444444442E-2"/>
    <x v="0"/>
    <x v="0"/>
    <n v="4161"/>
    <n v="5.819"/>
    <n v="5.8189418099999992"/>
    <n v="0"/>
    <n v="1.00000000000655E-5"/>
    <n v="0.99999000000000005"/>
    <n v="0.46600000000000003"/>
    <n v="0.08"/>
    <n v="0"/>
    <n v="1.7457"/>
    <n v="0.46600000000000003"/>
    <x v="11"/>
  </r>
  <r>
    <x v="0"/>
    <x v="1"/>
    <x v="1"/>
    <x v="13"/>
    <d v="2024-09-18T13:43:59"/>
    <n v="0.32442129629629629"/>
    <x v="0"/>
    <x v="0"/>
    <n v="4120"/>
    <n v="8.1240000000000006"/>
    <n v="3.2964754799999998"/>
    <n v="4.8280000000000003"/>
    <n v="0.59423000000000004"/>
    <n v="0.40577000000000002"/>
    <n v="1.615"/>
    <n v="0.19900000000000001"/>
    <n v="1.4482999999999999"/>
    <n v="0.9889"/>
    <n v="0.33450000000000002"/>
    <x v="12"/>
  </r>
  <r>
    <x v="0"/>
    <x v="1"/>
    <x v="1"/>
    <x v="14"/>
    <d v="2024-09-17T06:59:25"/>
    <n v="0.57627314814814812"/>
    <x v="0"/>
    <x v="0"/>
    <n v="4082"/>
    <n v="8.9060000000000006"/>
    <n v="3.3387703399999999"/>
    <n v="5.5670000000000002"/>
    <n v="0.62511000000000005"/>
    <n v="0.37489"/>
    <n v="1.8260000000000001"/>
    <n v="0.20499999999999999"/>
    <n v="1.6701999999999999"/>
    <n v="1.0016"/>
    <n v="0.32800000000000001"/>
    <x v="13"/>
  </r>
  <r>
    <x v="0"/>
    <x v="1"/>
    <x v="1"/>
    <x v="15"/>
    <d v="2024-09-15T17:07:03"/>
    <n v="0.20266203703703703"/>
    <x v="0"/>
    <x v="0"/>
    <n v="4039"/>
    <n v="6.3280000000000003"/>
    <n v="6.29313272"/>
    <n v="3.5000000000000003E-2"/>
    <n v="5.5100000000000201E-3"/>
    <n v="0.99448999999999999"/>
    <n v="0.51300000000000001"/>
    <n v="8.1000000000000003E-2"/>
    <n v="1.0500000000000001E-2"/>
    <n v="1.8878999999999999"/>
    <n v="0.51300000000000001"/>
    <x v="14"/>
  </r>
  <r>
    <x v="0"/>
    <x v="1"/>
    <x v="1"/>
    <x v="16"/>
    <d v="2024-09-14T14:34:37"/>
    <n v="6.9791666666666669E-2"/>
    <x v="0"/>
    <x v="0"/>
    <n v="4022"/>
    <n v="6.6289999999999996"/>
    <n v="5.8400164199999995"/>
    <n v="0.78900000000000003"/>
    <n v="0.11902"/>
    <n v="0.88097999999999999"/>
    <n v="0.68799999999999994"/>
    <n v="0.104"/>
    <n v="0.23669999999999999"/>
    <n v="1.752"/>
    <n v="0.68799999999999994"/>
    <x v="15"/>
  </r>
  <r>
    <x v="0"/>
    <x v="1"/>
    <x v="1"/>
    <x v="17"/>
    <d v="2024-09-12T18:51:17"/>
    <n v="0.10972222222222222"/>
    <x v="0"/>
    <x v="0"/>
    <n v="3987"/>
    <n v="7.5270000000000001"/>
    <n v="3.7715538900000003"/>
    <n v="3.7549999999999999"/>
    <n v="0.49892999999999998"/>
    <n v="0.50107000000000002"/>
    <n v="1.353"/>
    <n v="0.18"/>
    <n v="1.1266"/>
    <n v="1.1315"/>
    <n v="0.36030000000000001"/>
    <x v="16"/>
  </r>
  <r>
    <x v="0"/>
    <x v="1"/>
    <x v="1"/>
    <x v="18"/>
    <d v="2024-09-12T07:04:11"/>
    <n v="0.6518518518518519"/>
    <x v="0"/>
    <x v="0"/>
    <n v="3946"/>
    <n v="7.8940000000000001"/>
    <n v="3.56327266"/>
    <n v="4.3310000000000004"/>
    <n v="0.54861000000000004"/>
    <n v="0.45139000000000001"/>
    <n v="1.498"/>
    <n v="0.19"/>
    <n v="1.2991999999999999"/>
    <n v="1.069"/>
    <n v="0.34589999999999999"/>
    <x v="17"/>
  </r>
  <r>
    <x v="0"/>
    <x v="1"/>
    <x v="1"/>
    <x v="19"/>
    <d v="2024-09-10T18:27:41"/>
    <n v="0.14873842592592593"/>
    <x v="0"/>
    <x v="0"/>
    <m/>
    <n v="6.9340000000000002"/>
    <n v="6.5572757799999994"/>
    <n v="0.377"/>
    <n v="5.43300000000001E-2"/>
    <n v="0.94567000000000001"/>
    <n v="0.63"/>
    <n v="9.0999999999999998E-2"/>
    <n v="0.113"/>
    <n v="1.9672000000000001"/>
    <n v="0.63"/>
    <x v="0"/>
  </r>
  <r>
    <x v="0"/>
    <x v="1"/>
    <x v="1"/>
    <x v="20"/>
    <d v="2024-09-10T14:42:59"/>
    <n v="2.3495370370370371E-3"/>
    <x v="0"/>
    <x v="0"/>
    <m/>
    <n v="7.3999999999999996E-2"/>
    <n v="2.6891599999999995E-3"/>
    <n v="7.0999999999999994E-2"/>
    <n v="0.96365999999999996"/>
    <n v="3.6339999999999997E-2"/>
    <n v="0.02"/>
    <n v="0.27300000000000002"/>
    <n v="2.1399999999999999E-2"/>
    <n v="8.0000000000000004E-4"/>
    <n v="0.02"/>
    <x v="0"/>
  </r>
  <r>
    <x v="0"/>
    <x v="1"/>
    <x v="1"/>
    <x v="21"/>
    <d v="2024-09-07T19:25:28"/>
    <n v="3.9351851851851853E-2"/>
    <x v="0"/>
    <x v="0"/>
    <n v="3821"/>
    <n v="0.65700000000000003"/>
    <n v="0.65400407999999999"/>
    <n v="3.0000000000000001E-3"/>
    <n v="4.5600000000000102E-3"/>
    <n v="0.99543999999999999"/>
    <n v="5.2999999999999999E-2"/>
    <n v="8.1000000000000003E-2"/>
    <n v="8.9999999999999998E-4"/>
    <n v="0.19620000000000001"/>
    <n v="5.2999999999999999E-2"/>
    <x v="1"/>
  </r>
  <r>
    <x v="0"/>
    <x v="1"/>
    <x v="1"/>
    <x v="22"/>
    <d v="2024-09-07T07:24:57"/>
    <n v="4.7106481481481478E-2"/>
    <x v="0"/>
    <x v="0"/>
    <n v="3766"/>
    <n v="3.12"/>
    <n v="2.9909568000000002"/>
    <n v="0.129"/>
    <n v="4.1360000000000001E-2"/>
    <n v="0.95864000000000005"/>
    <n v="0.27500000000000002"/>
    <n v="8.7999999999999995E-2"/>
    <n v="3.8699999999999998E-2"/>
    <n v="0.89729999999999999"/>
    <n v="0.27500000000000002"/>
    <x v="1"/>
  </r>
  <r>
    <x v="0"/>
    <x v="1"/>
    <x v="1"/>
    <x v="23"/>
    <d v="2024-09-06T15:07:28"/>
    <n v="9.6307870370370377E-2"/>
    <x v="0"/>
    <x v="0"/>
    <n v="3748"/>
    <n v="6.5030000000000001"/>
    <n v="6.48121495"/>
    <n v="2.1999999999999999E-2"/>
    <n v="3.3499999999999602E-3"/>
    <n v="0.99665000000000004"/>
    <n v="0.52500000000000002"/>
    <n v="8.1000000000000003E-2"/>
    <n v="6.4999999999999997E-3"/>
    <n v="1.9443999999999999"/>
    <n v="0.52500000000000002"/>
    <x v="18"/>
  </r>
  <r>
    <x v="0"/>
    <x v="1"/>
    <x v="1"/>
    <x v="24"/>
    <d v="2024-09-06T10:04:07"/>
    <n v="0.1207175925925926"/>
    <x v="0"/>
    <x v="0"/>
    <n v="3709"/>
    <n v="0.13900000000000001"/>
    <n v="0.13556809"/>
    <n v="3.0000000000000001E-3"/>
    <n v="2.469E-2"/>
    <n v="0.97531000000000001"/>
    <n v="1.2E-2"/>
    <n v="8.5000000000000006E-2"/>
    <n v="1E-3"/>
    <n v="4.07E-2"/>
    <n v="1.2E-2"/>
    <x v="18"/>
  </r>
  <r>
    <x v="0"/>
    <x v="1"/>
    <x v="1"/>
    <x v="25"/>
    <d v="2024-09-05T14:45:07"/>
    <n v="4.5370370370370373E-2"/>
    <x v="0"/>
    <x v="0"/>
    <n v="3708"/>
    <n v="2.5139999999999998"/>
    <n v="2.1328021800000001"/>
    <n v="0.38100000000000001"/>
    <n v="0.15162999999999999"/>
    <n v="0.84836999999999996"/>
    <n v="0.27700000000000002"/>
    <n v="0.11"/>
    <n v="0.1144"/>
    <n v="0.63980000000000004"/>
    <n v="0.27700000000000002"/>
    <x v="2"/>
  </r>
  <r>
    <x v="0"/>
    <x v="1"/>
    <x v="1"/>
    <x v="26"/>
    <d v="2024-09-04T12:19:37"/>
    <n v="0.28310185185185183"/>
    <x v="0"/>
    <x v="0"/>
    <n v="3682"/>
    <n v="4.5369999999999999"/>
    <n v="4.4937623899999997"/>
    <n v="4.2999999999999997E-2"/>
    <n v="9.5300000000000402E-3"/>
    <n v="0.99046999999999996"/>
    <n v="0.372"/>
    <n v="8.2000000000000003E-2"/>
    <n v="1.2999999999999999E-2"/>
    <n v="1.3481000000000001"/>
    <n v="0.372"/>
    <x v="19"/>
  </r>
  <r>
    <x v="0"/>
    <x v="1"/>
    <x v="1"/>
    <x v="27"/>
    <d v="2024-09-02T18:57:38"/>
    <n v="0.14166666666666666"/>
    <x v="0"/>
    <x v="0"/>
    <n v="3660"/>
    <n v="7.5270000000000001"/>
    <n v="7.4426223300000007"/>
    <n v="8.4000000000000005E-2"/>
    <n v="1.1209999999999901E-2"/>
    <n v="0.98878999999999995"/>
    <n v="0.61899999999999999"/>
    <n v="8.2000000000000003E-2"/>
    <n v="2.53E-2"/>
    <n v="2.2328000000000001"/>
    <n v="0.61899999999999999"/>
    <x v="20"/>
  </r>
  <r>
    <x v="0"/>
    <x v="1"/>
    <x v="1"/>
    <x v="28"/>
    <d v="2024-09-01T14:25:18"/>
    <n v="0.20217592592592593"/>
    <x v="0"/>
    <x v="0"/>
    <n v="3619"/>
    <n v="17.341000000000001"/>
    <n v="17.153023560000001"/>
    <n v="0.188"/>
    <n v="1.08400000000001E-2"/>
    <n v="0.98916000000000004"/>
    <n v="1.425"/>
    <n v="8.2000000000000003E-2"/>
    <n v="5.6399999999999999E-2"/>
    <n v="5.1459000000000001"/>
    <n v="1.425"/>
    <x v="21"/>
  </r>
  <r>
    <x v="0"/>
    <x v="2"/>
    <x v="2"/>
    <x v="29"/>
    <d v="2024-08-30T10:42:42"/>
    <n v="0.65034722222222219"/>
    <x v="0"/>
    <x v="0"/>
    <n v="3509"/>
    <n v="6.9160000000000004"/>
    <n v="6.8715992800000008"/>
    <n v="4.3999999999999997E-2"/>
    <n v="6.4199999999999804E-3"/>
    <n v="0.99358000000000002"/>
    <n v="0.56200000000000006"/>
    <n v="8.1000000000000003E-2"/>
    <n v="1.3299999999999999E-2"/>
    <n v="2.0615000000000001"/>
    <n v="0.56200000000000006"/>
    <x v="22"/>
  </r>
  <r>
    <x v="0"/>
    <x v="2"/>
    <x v="2"/>
    <x v="30"/>
    <d v="2024-08-28T15:29:32"/>
    <n v="6.4687499999999995E-2"/>
    <x v="0"/>
    <x v="0"/>
    <n v="3467"/>
    <n v="10.544"/>
    <n v="10.535670240000002"/>
    <n v="8.0000000000000002E-3"/>
    <n v="7.8999999999995697E-4"/>
    <n v="0.99921000000000004"/>
    <n v="0.84499999999999997"/>
    <n v="0.08"/>
    <n v="2.5000000000000001E-3"/>
    <n v="3.1606999999999998"/>
    <n v="0.84499999999999997"/>
    <x v="23"/>
  </r>
  <r>
    <x v="0"/>
    <x v="2"/>
    <x v="2"/>
    <x v="31"/>
    <d v="2024-08-26T18:34:43"/>
    <n v="0.17824074074074073"/>
    <x v="0"/>
    <x v="0"/>
    <n v="3434"/>
    <n v="13.513"/>
    <n v="13.435570510000002"/>
    <n v="7.6999999999999999E-2"/>
    <n v="5.7299999999999001E-3"/>
    <n v="0.99426999999999999"/>
    <n v="1.097"/>
    <n v="8.1000000000000003E-2"/>
    <n v="2.3199999999999998E-2"/>
    <n v="4.0307000000000004"/>
    <n v="1.097"/>
    <x v="6"/>
  </r>
  <r>
    <x v="0"/>
    <x v="2"/>
    <x v="2"/>
    <x v="32"/>
    <d v="2024-08-26T10:48:03"/>
    <n v="0.71331018518518519"/>
    <x v="0"/>
    <x v="0"/>
    <n v="3388"/>
    <n v="10.605"/>
    <n v="7.2570015000000003"/>
    <n v="3.3479999999999999"/>
    <n v="0.31569999999999998"/>
    <n v="0.68430000000000002"/>
    <n v="1.518"/>
    <n v="0.14299999999999999"/>
    <n v="1.0044"/>
    <n v="2.1770999999999998"/>
    <n v="0.45340000000000003"/>
    <x v="7"/>
  </r>
  <r>
    <x v="0"/>
    <x v="2"/>
    <x v="2"/>
    <x v="33"/>
    <d v="2024-08-24T12:53:39"/>
    <n v="6.805555555555555E-2"/>
    <x v="0"/>
    <x v="0"/>
    <n v="3262"/>
    <n v="7.1820000000000004"/>
    <n v="7.1820000000000004"/>
    <n v="0"/>
    <n v="0"/>
    <n v="1"/>
    <n v="0.57499999999999996"/>
    <n v="0.08"/>
    <n v="0"/>
    <n v="2.1545999999999998"/>
    <n v="0.57499999999999996"/>
    <x v="8"/>
  </r>
  <r>
    <x v="0"/>
    <x v="2"/>
    <x v="2"/>
    <x v="34"/>
    <d v="2024-08-22T13:39:09"/>
    <n v="0.12152777777777778"/>
    <x v="0"/>
    <x v="1"/>
    <m/>
    <n v="14.005000000000001"/>
    <n v="14.004719900000001"/>
    <n v="0"/>
    <n v="1.9999999999909E-5"/>
    <n v="0.99997999999999998"/>
    <n v="1.1200000000000001"/>
    <n v="0.08"/>
    <n v="1E-4"/>
    <n v="4.2013999999999996"/>
    <n v="1.1200000000000001"/>
    <x v="24"/>
  </r>
  <r>
    <x v="0"/>
    <x v="2"/>
    <x v="2"/>
    <x v="35"/>
    <d v="2024-08-11T12:26:31"/>
    <n v="0.12291666666666666"/>
    <x v="0"/>
    <x v="0"/>
    <n v="3125"/>
    <n v="12.192"/>
    <n v="11.99900064"/>
    <n v="0.193"/>
    <n v="1.583E-2"/>
    <n v="0.98416999999999999"/>
    <n v="1.014"/>
    <n v="8.3000000000000004E-2"/>
    <n v="5.79E-2"/>
    <n v="3.5996999999999999"/>
    <n v="1.014"/>
    <x v="17"/>
  </r>
  <r>
    <x v="0"/>
    <x v="2"/>
    <x v="2"/>
    <x v="36"/>
    <d v="2024-08-07T18:00:08"/>
    <n v="9.1550925925925924E-2"/>
    <x v="0"/>
    <x v="0"/>
    <n v="3051"/>
    <n v="10.95"/>
    <n v="10.598067"/>
    <n v="0.35199999999999998"/>
    <n v="3.2139999999999898E-2"/>
    <n v="0.96786000000000005"/>
    <n v="0.94599999999999995"/>
    <n v="8.5999999999999993E-2"/>
    <n v="0.1056"/>
    <n v="3.1793999999999998"/>
    <n v="0.94599999999999995"/>
    <x v="1"/>
  </r>
  <r>
    <x v="0"/>
    <x v="2"/>
    <x v="2"/>
    <x v="37"/>
    <d v="2024-08-05T13:47:05"/>
    <n v="6.1689814814814815E-2"/>
    <x v="0"/>
    <x v="0"/>
    <n v="2983"/>
    <n v="9.1259999999999994"/>
    <n v="9.0101910599999986"/>
    <n v="0.11600000000000001"/>
    <n v="1.2690000000000101E-2"/>
    <n v="0.98731000000000002"/>
    <n v="0.753"/>
    <n v="8.3000000000000004E-2"/>
    <n v="3.4700000000000002E-2"/>
    <n v="2.7031000000000001"/>
    <n v="0.753"/>
    <x v="2"/>
  </r>
  <r>
    <x v="0"/>
    <x v="2"/>
    <x v="2"/>
    <x v="38"/>
    <d v="2024-08-03T09:12:27"/>
    <n v="0.67337962962962961"/>
    <x v="0"/>
    <x v="0"/>
    <n v="2949"/>
    <n v="5.218"/>
    <n v="5.1654025600000004"/>
    <n v="5.2999999999999999E-2"/>
    <n v="1.008E-2"/>
    <n v="0.98992000000000002"/>
    <n v="0.42799999999999999"/>
    <n v="8.2000000000000003E-2"/>
    <n v="1.5800000000000002E-2"/>
    <n v="1.5496000000000001"/>
    <n v="0.42799999999999999"/>
    <x v="20"/>
  </r>
  <r>
    <x v="0"/>
    <x v="3"/>
    <x v="3"/>
    <x v="39"/>
    <d v="2024-07-31T11:33:05"/>
    <n v="8.2407407407407401E-2"/>
    <x v="0"/>
    <x v="0"/>
    <n v="2903"/>
    <n v="9.3559999999999999"/>
    <n v="9.3539416799999984"/>
    <n v="2E-3"/>
    <n v="2.20000000000109E-4"/>
    <n v="0.99978"/>
    <n v="0.749"/>
    <n v="0.08"/>
    <n v="5.9999999999999995E-4"/>
    <n v="2.8062"/>
    <n v="0.749"/>
    <x v="25"/>
  </r>
  <r>
    <x v="0"/>
    <x v="3"/>
    <x v="3"/>
    <x v="40"/>
    <d v="2024-07-28T14:15:00"/>
    <n v="9.4548611111111111E-2"/>
    <x v="0"/>
    <x v="0"/>
    <n v="2841"/>
    <n v="12.968999999999999"/>
    <n v="12.81998619"/>
    <n v="0.14899999999999999"/>
    <n v="1.149E-2"/>
    <n v="0.98851"/>
    <n v="1.0669999999999999"/>
    <n v="8.2000000000000003E-2"/>
    <n v="4.4699999999999997E-2"/>
    <n v="3.8460000000000001"/>
    <n v="1.0669999999999999"/>
    <x v="23"/>
  </r>
  <r>
    <x v="0"/>
    <x v="3"/>
    <x v="3"/>
    <x v="41"/>
    <d v="2024-07-25T10:46:50"/>
    <n v="0.65775462962962961"/>
    <x v="0"/>
    <x v="0"/>
    <n v="2761"/>
    <n v="10.927"/>
    <n v="10.89607659"/>
    <n v="3.1E-2"/>
    <n v="2.8300000000000001E-3"/>
    <n v="0.99717"/>
    <n v="0.88"/>
    <n v="8.1000000000000003E-2"/>
    <n v="9.2999999999999992E-3"/>
    <n v="3.2688000000000001"/>
    <n v="0.88"/>
    <x v="8"/>
  </r>
  <r>
    <x v="0"/>
    <x v="3"/>
    <x v="3"/>
    <x v="42"/>
    <d v="2024-07-24T06:43:40"/>
    <n v="0.60821759259259256"/>
    <x v="0"/>
    <x v="0"/>
    <n v="2710"/>
    <n v="10.754"/>
    <n v="8.8759214399999991"/>
    <n v="1.8779999999999999"/>
    <n v="0.17463999999999999"/>
    <n v="0.82535999999999998"/>
    <n v="1.236"/>
    <n v="0.115"/>
    <n v="0.56340000000000001"/>
    <n v="2.6627999999999998"/>
    <n v="0.65810000000000002"/>
    <x v="9"/>
  </r>
  <r>
    <x v="0"/>
    <x v="3"/>
    <x v="3"/>
    <x v="43"/>
    <d v="2024-07-22T17:57:30"/>
    <n v="8.1597222222222224E-2"/>
    <x v="0"/>
    <x v="0"/>
    <n v="2633"/>
    <n v="10.919"/>
    <n v="10.794741780000001"/>
    <n v="0.124"/>
    <n v="1.13800000000001E-2"/>
    <n v="0.98862000000000005"/>
    <n v="0.89800000000000002"/>
    <n v="8.2000000000000003E-2"/>
    <n v="3.73E-2"/>
    <n v="3.2383999999999999"/>
    <n v="0.89800000000000002"/>
    <x v="24"/>
  </r>
  <r>
    <x v="0"/>
    <x v="3"/>
    <x v="3"/>
    <x v="44"/>
    <d v="2024-07-20T13:47:29"/>
    <n v="8.8888888888888892E-2"/>
    <x v="0"/>
    <x v="0"/>
    <n v="2558"/>
    <n v="13.361000000000001"/>
    <n v="13.36046556"/>
    <n v="1E-3"/>
    <n v="4.0000000000039997E-5"/>
    <n v="0.99995999999999996"/>
    <n v="1.069"/>
    <n v="0.08"/>
    <n v="2.0000000000000001E-4"/>
    <n v="4.0080999999999998"/>
    <n v="1.069"/>
    <x v="11"/>
  </r>
  <r>
    <x v="0"/>
    <x v="3"/>
    <x v="3"/>
    <x v="45"/>
    <d v="2024-07-18T19:03:09"/>
    <n v="0.10613425925925926"/>
    <x v="0"/>
    <x v="0"/>
    <n v="2474"/>
    <n v="9.3620000000000001"/>
    <n v="9.3194965199999995"/>
    <n v="4.2999999999999997E-2"/>
    <n v="4.5399999999999902E-3"/>
    <n v="0.99546000000000001"/>
    <n v="0.75700000000000001"/>
    <n v="8.1000000000000003E-2"/>
    <n v="1.2800000000000001E-2"/>
    <n v="2.7957999999999998"/>
    <n v="0.75700000000000001"/>
    <x v="12"/>
  </r>
  <r>
    <x v="0"/>
    <x v="3"/>
    <x v="3"/>
    <x v="46"/>
    <d v="2024-07-16T19:06:59"/>
    <n v="9.0972222222222218E-2"/>
    <x v="0"/>
    <x v="0"/>
    <n v="2426"/>
    <n v="8.1059999999999999"/>
    <n v="7.9737911399999994"/>
    <n v="0.13200000000000001"/>
    <n v="1.6310000000000002E-2"/>
    <n v="0.98368999999999995"/>
    <n v="0.67500000000000004"/>
    <n v="8.3000000000000004E-2"/>
    <n v="3.9699999999999999E-2"/>
    <n v="2.3921000000000001"/>
    <n v="0.67500000000000004"/>
    <x v="13"/>
  </r>
  <r>
    <x v="0"/>
    <x v="3"/>
    <x v="3"/>
    <x v="47"/>
    <d v="2024-07-16T10:38:39"/>
    <n v="0.78391203703703705"/>
    <x v="0"/>
    <x v="0"/>
    <n v="2379"/>
    <n v="15.081"/>
    <n v="14.802303120000001"/>
    <n v="0.27900000000000003"/>
    <n v="1.8479999999999899E-2"/>
    <n v="0.98151999999999995"/>
    <n v="1.262"/>
    <n v="8.4000000000000005E-2"/>
    <n v="8.3599999999999994E-2"/>
    <n v="4.4406999999999996"/>
    <n v="1.262"/>
    <x v="14"/>
  </r>
  <r>
    <x v="0"/>
    <x v="3"/>
    <x v="3"/>
    <x v="48"/>
    <d v="2024-07-14T11:06:19"/>
    <n v="0.65717592592592589"/>
    <x v="0"/>
    <x v="0"/>
    <n v="2290"/>
    <n v="12.522"/>
    <n v="12.278697540000001"/>
    <n v="0.24299999999999999"/>
    <n v="1.9429999999999899E-2"/>
    <n v="0.98057000000000005"/>
    <n v="1.05"/>
    <n v="8.4000000000000005E-2"/>
    <n v="7.2999999999999995E-2"/>
    <n v="3.6836000000000002"/>
    <n v="1.05"/>
    <x v="26"/>
  </r>
  <r>
    <x v="0"/>
    <x v="3"/>
    <x v="3"/>
    <x v="49"/>
    <d v="2024-07-12T17:59:49"/>
    <n v="0.18657407407407409"/>
    <x v="0"/>
    <x v="0"/>
    <n v="2223"/>
    <n v="15.016"/>
    <n v="13.746547360000001"/>
    <n v="1.2689999999999999"/>
    <n v="8.4540000000000004E-2"/>
    <n v="0.91546000000000005"/>
    <n v="1.4550000000000001"/>
    <n v="9.7000000000000003E-2"/>
    <n v="0.38080000000000003"/>
    <n v="4.1239999999999997"/>
    <n v="1.1466000000000001"/>
    <x v="16"/>
  </r>
  <r>
    <x v="0"/>
    <x v="3"/>
    <x v="3"/>
    <x v="50"/>
    <d v="2024-07-10T18:46:17"/>
    <n v="0.14710648148148148"/>
    <x v="0"/>
    <x v="0"/>
    <n v="2130"/>
    <n v="15.61"/>
    <n v="15.073640399999999"/>
    <n v="0.53600000000000003"/>
    <n v="3.4360000000000099E-2"/>
    <n v="0.96564000000000005"/>
    <n v="1.3560000000000001"/>
    <n v="8.6999999999999994E-2"/>
    <n v="0.16089999999999999"/>
    <n v="4.5221"/>
    <n v="1.3560000000000001"/>
    <x v="0"/>
  </r>
  <r>
    <x v="0"/>
    <x v="3"/>
    <x v="3"/>
    <x v="51"/>
    <d v="2024-07-10T06:39:57"/>
    <n v="0.42719907407407409"/>
    <x v="0"/>
    <x v="0"/>
    <n v="2083"/>
    <n v="4.9829999999999997"/>
    <n v="3.4898938799999994"/>
    <n v="1.4930000000000001"/>
    <n v="0.29964000000000002"/>
    <n v="0.70035999999999998"/>
    <n v="0.69699999999999995"/>
    <n v="0.14000000000000001"/>
    <n v="0.44790000000000002"/>
    <n v="1.0469999999999999"/>
    <n v="0.46679999999999999"/>
    <x v="27"/>
  </r>
  <r>
    <x v="0"/>
    <x v="3"/>
    <x v="3"/>
    <x v="52"/>
    <d v="2024-07-07T14:36:34"/>
    <n v="0.11481481481481481"/>
    <x v="0"/>
    <x v="0"/>
    <n v="1986"/>
    <n v="14.358000000000001"/>
    <n v="14.169192300000001"/>
    <n v="0.189"/>
    <n v="1.315E-2"/>
    <n v="0.98685"/>
    <n v="1.1859999999999999"/>
    <n v="8.3000000000000004E-2"/>
    <n v="5.6599999999999998E-2"/>
    <n v="4.2507999999999999"/>
    <n v="1.1859999999999999"/>
    <x v="1"/>
  </r>
  <r>
    <x v="0"/>
    <x v="3"/>
    <x v="3"/>
    <x v="53"/>
    <d v="2024-07-06T17:23:14"/>
    <n v="0.25868055555555558"/>
    <x v="0"/>
    <x v="0"/>
    <n v="1928"/>
    <n v="13.159000000000001"/>
    <n v="12.17957563"/>
    <n v="0.97899999999999998"/>
    <n v="7.4429999999999996E-2"/>
    <n v="0.92557"/>
    <n v="1.2490000000000001"/>
    <n v="9.5000000000000001E-2"/>
    <n v="0.29380000000000001"/>
    <n v="3.6539000000000001"/>
    <n v="1.2490000000000001"/>
    <x v="18"/>
  </r>
  <r>
    <x v="0"/>
    <x v="3"/>
    <x v="3"/>
    <x v="54"/>
    <d v="2024-07-05T06:45:41"/>
    <n v="3.1446759259259258E-2"/>
    <x v="0"/>
    <x v="0"/>
    <n v="1852"/>
    <n v="4.1639999999999997"/>
    <n v="3.8673982799999997"/>
    <n v="0.29699999999999999"/>
    <n v="7.1230000000000002E-2"/>
    <n v="0.92876999999999998"/>
    <n v="0.39200000000000002"/>
    <n v="9.4E-2"/>
    <n v="8.8999999999999996E-2"/>
    <n v="1.1601999999999999"/>
    <n v="0.39200000000000002"/>
    <x v="2"/>
  </r>
  <r>
    <x v="0"/>
    <x v="3"/>
    <x v="3"/>
    <x v="55"/>
    <d v="2024-07-04T21:30:20"/>
    <n v="0.10561342592592593"/>
    <x v="0"/>
    <x v="0"/>
    <n v="1852"/>
    <n v="1.984"/>
    <n v="1.8877363199999999"/>
    <n v="9.6000000000000002E-2"/>
    <n v="4.8520000000000001E-2"/>
    <n v="0.95147999999999999"/>
    <n v="0.17799999999999999"/>
    <n v="0.09"/>
    <n v="2.8899999999999999E-2"/>
    <n v="0.56630000000000003"/>
    <n v="0.17799999999999999"/>
    <x v="19"/>
  </r>
  <r>
    <x v="0"/>
    <x v="3"/>
    <x v="3"/>
    <x v="56"/>
    <d v="2024-07-04T06:47:14"/>
    <n v="0.69942129629629635"/>
    <x v="0"/>
    <x v="0"/>
    <n v="1800"/>
    <n v="11.388"/>
    <n v="7.9858350000000007"/>
    <n v="3.4020000000000001"/>
    <n v="0.29875000000000002"/>
    <n v="0.70125000000000004"/>
    <n v="1.591"/>
    <n v="0.14000000000000001"/>
    <n v="1.0206"/>
    <n v="2.3957999999999999"/>
    <n v="0.4677"/>
    <x v="3"/>
  </r>
  <r>
    <x v="0"/>
    <x v="3"/>
    <x v="3"/>
    <x v="57"/>
    <d v="2024-07-01T15:58:54"/>
    <n v="0.13761574074074073"/>
    <x v="0"/>
    <x v="0"/>
    <n v="1707"/>
    <n v="10.065"/>
    <n v="9.4191289499999993"/>
    <n v="0.64600000000000002"/>
    <n v="6.4170000000000102E-2"/>
    <n v="0.93583000000000005"/>
    <n v="0.93400000000000005"/>
    <n v="9.2999999999999999E-2"/>
    <n v="0.1938"/>
    <n v="2.8256999999999999"/>
    <n v="0.93400000000000005"/>
    <x v="21"/>
  </r>
  <r>
    <x v="0"/>
    <x v="4"/>
    <x v="4"/>
    <x v="58"/>
    <d v="2024-06-28T13:46:34"/>
    <n v="4.0162037037037038E-2"/>
    <x v="0"/>
    <x v="0"/>
    <n v="1643"/>
    <n v="6.7910000000000004"/>
    <n v="6.5606492800000007"/>
    <n v="0.23"/>
    <n v="3.3919999999999999E-2"/>
    <n v="0.96608000000000005"/>
    <n v="0.58899999999999997"/>
    <n v="8.6999999999999994E-2"/>
    <n v="6.9099999999999995E-2"/>
    <n v="1.9681999999999999"/>
    <n v="0.58899999999999997"/>
    <x v="23"/>
  </r>
  <r>
    <x v="0"/>
    <x v="4"/>
    <x v="4"/>
    <x v="59"/>
    <d v="2024-06-27T12:17:14"/>
    <n v="9.2361111111111116E-2"/>
    <x v="0"/>
    <x v="0"/>
    <n v="1597"/>
    <n v="12.459"/>
    <n v="11.568056909999999"/>
    <n v="0.89100000000000001"/>
    <n v="7.1510000000000004E-2"/>
    <n v="0.92849000000000004"/>
    <n v="1.175"/>
    <n v="9.4E-2"/>
    <n v="0.26729999999999998"/>
    <n v="3.4704000000000002"/>
    <n v="1.175"/>
    <x v="5"/>
  </r>
  <r>
    <x v="0"/>
    <x v="4"/>
    <x v="4"/>
    <x v="60"/>
    <d v="2024-06-25T16:47:05"/>
    <n v="5.4976851851851853E-2"/>
    <x v="0"/>
    <x v="0"/>
    <n v="1509"/>
    <n v="9.4499999999999993"/>
    <n v="9.4318559999999998"/>
    <n v="1.7999999999999999E-2"/>
    <n v="1.91999999999992E-3"/>
    <n v="0.99807999999999997"/>
    <n v="0.76"/>
    <n v="0.08"/>
    <n v="5.4000000000000003E-3"/>
    <n v="2.8296000000000001"/>
    <n v="0.76"/>
    <x v="7"/>
  </r>
  <r>
    <x v="0"/>
    <x v="4"/>
    <x v="4"/>
    <x v="61"/>
    <d v="2024-06-24T15:38:34"/>
    <n v="6.6203703703703709E-2"/>
    <x v="0"/>
    <x v="0"/>
    <n v="1442"/>
    <n v="8.3859999999999992"/>
    <n v="7.5624947999999996"/>
    <n v="0.82399999999999995"/>
    <n v="9.8199999999999996E-2"/>
    <n v="0.90180000000000005"/>
    <n v="0.83599999999999997"/>
    <n v="0.1"/>
    <n v="0.24709999999999999"/>
    <n v="2.2686999999999999"/>
    <n v="0.83599999999999997"/>
    <x v="8"/>
  </r>
  <r>
    <x v="0"/>
    <x v="4"/>
    <x v="4"/>
    <x v="62"/>
    <d v="2024-06-21T14:56:24"/>
    <n v="0.77465277777777775"/>
    <x v="0"/>
    <x v="0"/>
    <n v="1291"/>
    <n v="13.59"/>
    <n v="9.160475400000001"/>
    <n v="4.43"/>
    <n v="0.32594000000000001"/>
    <n v="0.67405999999999999"/>
    <n v="1.9730000000000001"/>
    <n v="0.14499999999999999"/>
    <n v="1.3289"/>
    <n v="2.7481"/>
    <n v="0.44540000000000002"/>
    <x v="11"/>
  </r>
  <r>
    <x v="0"/>
    <x v="4"/>
    <x v="4"/>
    <x v="63"/>
    <d v="2024-06-19T10:19:34"/>
    <n v="0.17997685185185186"/>
    <x v="0"/>
    <x v="0"/>
    <n v="1290"/>
    <n v="12.39"/>
    <n v="4.3865556000000003"/>
    <n v="8.0030000000000001"/>
    <n v="0.64595999999999998"/>
    <n v="0.35404000000000002"/>
    <n v="2.5920000000000001"/>
    <n v="0.20899999999999999"/>
    <n v="2.4009999999999998"/>
    <n v="1.3160000000000001"/>
    <n v="0.32390000000000002"/>
    <x v="28"/>
  </r>
  <r>
    <x v="0"/>
    <x v="4"/>
    <x v="4"/>
    <x v="64"/>
    <d v="2024-06-18T23:30:01"/>
    <n v="0.12248842592592593"/>
    <x v="0"/>
    <x v="0"/>
    <n v="1290"/>
    <n v="0.27200000000000002"/>
    <n v="0.22846095999999999"/>
    <n v="4.3999999999999997E-2"/>
    <n v="0.16006999999999999"/>
    <n v="0.83992999999999995"/>
    <n v="0.03"/>
    <n v="0.112"/>
    <n v="1.3100000000000001E-2"/>
    <n v="6.8500000000000005E-2"/>
    <n v="0.03"/>
    <x v="12"/>
  </r>
  <r>
    <x v="0"/>
    <x v="4"/>
    <x v="4"/>
    <x v="65"/>
    <d v="2024-06-18T20:33:34"/>
    <n v="0.10585648148148148"/>
    <x v="0"/>
    <x v="0"/>
    <n v="1290"/>
    <n v="4.6719999999999997"/>
    <n v="4.0721151999999998"/>
    <n v="0.6"/>
    <n v="0.12839999999999999"/>
    <n v="0.87160000000000004"/>
    <n v="0.49399999999999999"/>
    <n v="0.106"/>
    <n v="0.18"/>
    <n v="1.2216"/>
    <n v="0.49399999999999999"/>
    <x v="12"/>
  </r>
  <r>
    <x v="0"/>
    <x v="4"/>
    <x v="4"/>
    <x v="66"/>
    <d v="2024-06-18T17:57:15"/>
    <n v="2.5740740740740741E-2"/>
    <x v="0"/>
    <x v="0"/>
    <n v="1290"/>
    <n v="2.97"/>
    <n v="2.6645949000000004"/>
    <n v="0.30499999999999999"/>
    <n v="0.10283"/>
    <n v="0.89717000000000002"/>
    <n v="0.29899999999999999"/>
    <n v="0.10100000000000001"/>
    <n v="9.1600000000000001E-2"/>
    <n v="0.7994"/>
    <n v="0.29899999999999999"/>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A9A15D-2023-4CB8-9ABE-B904091CE101}" name="PivotTable1" cacheId="4" applyNumberFormats="0" applyBorderFormats="0" applyFontFormats="0" applyPatternFormats="0" applyAlignmentFormats="0" applyWidthHeightFormats="1" dataCaption="Werte" updatedVersion="8" minRefreshableVersion="3" useAutoFormatting="1" itemPrintTitles="1" createdVersion="8" indent="0" compact="0" compactData="0" multipleFieldFilters="0" chartFormat="2" fieldListSortAscending="1">
  <location ref="A5:K15" firstHeaderRow="0" firstDataRow="1" firstDataCol="4"/>
  <pivotFields count="22">
    <pivotField axis="axisRow" compact="0" outline="0" showAll="0">
      <items count="2">
        <item x="0"/>
        <item t="default"/>
      </items>
    </pivotField>
    <pivotField axis="axisRow" compact="0" outline="0" showAll="0" defaultSubtotal="0">
      <items count="5">
        <item sd="0" x="4"/>
        <item sd="0" x="3"/>
        <item sd="0" x="2"/>
        <item sd="0" x="1"/>
        <item sd="0" x="0"/>
      </items>
    </pivotField>
    <pivotField compact="0" outline="0" showAll="0"/>
    <pivotField compact="0" outline="0" showAll="0">
      <items count="68">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dataField="1" compact="0" outline="0" showAll="0"/>
    <pivotField compact="0" outline="0" showAll="0"/>
    <pivotField axis="axisRow" compact="0" outline="0" showAll="0">
      <items count="3">
        <item x="1"/>
        <item x="0"/>
        <item t="default"/>
      </items>
    </pivotField>
    <pivotField compact="0" outline="0" showAll="0"/>
    <pivotField dataField="1" compact="0" outline="0" showAll="0"/>
    <pivotField dataField="1" compact="0" outline="0" showAll="0"/>
    <pivotField dataField="1" compact="0" outline="0" showAll="0"/>
    <pivotField compact="0" outline="0" showAll="0"/>
    <pivotField compact="0" outline="0" showAll="0"/>
    <pivotField dataField="1" compact="0" outline="0" showAll="0"/>
    <pivotField compact="0" outline="0" showAll="0"/>
    <pivotField dataField="1" compact="0" outline="0" showAll="0"/>
    <pivotField dataField="1" compact="0" outline="0" showAll="0"/>
    <pivotField compact="0" outline="0" showAll="0"/>
    <pivotField axis="axisRow" compact="0" outline="0" showAll="0">
      <items count="30">
        <item x="21"/>
        <item x="20"/>
        <item x="3"/>
        <item x="19"/>
        <item x="2"/>
        <item x="18"/>
        <item x="1"/>
        <item x="27"/>
        <item x="0"/>
        <item x="17"/>
        <item x="16"/>
        <item x="26"/>
        <item x="15"/>
        <item x="14"/>
        <item x="13"/>
        <item x="12"/>
        <item x="28"/>
        <item x="11"/>
        <item x="10"/>
        <item x="24"/>
        <item x="9"/>
        <item x="8"/>
        <item x="7"/>
        <item x="6"/>
        <item x="5"/>
        <item x="23"/>
        <item x="22"/>
        <item x="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4">
    <field x="0"/>
    <field x="7"/>
    <field x="1"/>
    <field x="19"/>
  </rowFields>
  <rowItems count="10">
    <i>
      <x/>
      <x/>
      <x v="2"/>
    </i>
    <i t="default" r="1">
      <x/>
    </i>
    <i r="1">
      <x v="1"/>
      <x/>
    </i>
    <i r="2">
      <x v="1"/>
    </i>
    <i r="2">
      <x v="2"/>
    </i>
    <i r="2">
      <x v="3"/>
    </i>
    <i r="2">
      <x v="4"/>
    </i>
    <i t="default" r="1">
      <x v="1"/>
    </i>
    <i t="default">
      <x/>
    </i>
    <i t="grand">
      <x/>
    </i>
  </rowItems>
  <colFields count="1">
    <field x="-2"/>
  </colFields>
  <colItems count="7">
    <i>
      <x/>
    </i>
    <i i="1">
      <x v="1"/>
    </i>
    <i i="2">
      <x v="2"/>
    </i>
    <i i="3">
      <x v="3"/>
    </i>
    <i i="4">
      <x v="4"/>
    </i>
    <i i="5">
      <x v="5"/>
    </i>
    <i i="6">
      <x v="6"/>
    </i>
  </colItems>
  <dataFields count="7">
    <dataField name="Ladedauer (h)" fld="5" baseField="1" baseItem="2" numFmtId="165"/>
    <dataField name="Energie (kWh) " fld="9" baseField="0" baseItem="0" numFmtId="2"/>
    <dataField name="Sonne (kWh) " fld="10" baseField="1" baseItem="4" numFmtId="2"/>
    <dataField name="Netz (kWh) " fld="11" baseField="1" baseItem="4" numFmtId="2"/>
    <dataField name="Kosten durch Netz (€)" fld="16" baseField="1" baseItem="4" numFmtId="164"/>
    <dataField name="Ersparnis durch Sonne (€)" fld="17" baseField="1" baseItem="4" numFmtId="164"/>
    <dataField name="tatsächliche Kosten" fld="14" baseField="1" baseItem="4" numFmtId="164"/>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 xr10:uid="{8925EBC5-B2AE-4E76-983E-F790C45A7EA5}" sourceName="Jahr">
  <pivotTables>
    <pivotTable tabId="2" name="PivotTable1"/>
  </pivotTables>
  <data>
    <tabular pivotCacheId="63392600">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ahr" xr10:uid="{EB4327E6-5B25-4741-8FC8-84C1BAAE891B}" cache="Datenschnitt_Jahr" caption="Jahr" columnCount="3" style="SlicerStyleOther1"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14C1-EDFA-4E47-8903-D39DBF1B1D05}">
  <sheetPr codeName="Tabelle1"/>
  <dimension ref="A1:K15"/>
  <sheetViews>
    <sheetView tabSelected="1" workbookViewId="0">
      <selection activeCell="E19" sqref="E19"/>
    </sheetView>
  </sheetViews>
  <sheetFormatPr baseColWidth="10" defaultRowHeight="15"/>
  <cols>
    <col min="1" max="1" width="21" bestFit="1" customWidth="1"/>
    <col min="2" max="2" width="18.7109375" bestFit="1" customWidth="1"/>
    <col min="3" max="3" width="14.85546875" bestFit="1" customWidth="1"/>
    <col min="4" max="4" width="6.28515625" bestFit="1" customWidth="1"/>
    <col min="5" max="5" width="13.28515625" bestFit="1" customWidth="1"/>
    <col min="6" max="6" width="14" bestFit="1" customWidth="1"/>
    <col min="7" max="7" width="12.85546875" bestFit="1" customWidth="1"/>
    <col min="8" max="8" width="11.42578125" bestFit="1" customWidth="1"/>
    <col min="9" max="9" width="20.140625" bestFit="1" customWidth="1"/>
    <col min="10" max="10" width="23.5703125" bestFit="1" customWidth="1"/>
    <col min="11" max="12" width="18.28515625" bestFit="1" customWidth="1"/>
  </cols>
  <sheetData>
    <row r="1" spans="1:11" ht="16.899999999999999" customHeight="1">
      <c r="B1" s="5" t="s">
        <v>20</v>
      </c>
      <c r="C1" s="5"/>
      <c r="D1" s="5"/>
      <c r="E1" s="5"/>
      <c r="F1" s="5"/>
      <c r="G1" s="5"/>
      <c r="H1" s="5"/>
    </row>
    <row r="2" spans="1:11">
      <c r="B2" s="5"/>
      <c r="C2" s="5"/>
      <c r="D2" s="5"/>
      <c r="E2" s="5"/>
      <c r="F2" s="5"/>
      <c r="G2" s="5"/>
      <c r="H2" s="5"/>
    </row>
    <row r="3" spans="1:11">
      <c r="B3" s="5"/>
      <c r="C3" s="5"/>
      <c r="D3" s="5"/>
      <c r="E3" s="5"/>
      <c r="F3" s="5"/>
      <c r="G3" s="5"/>
      <c r="H3" s="5"/>
    </row>
    <row r="5" spans="1:11">
      <c r="A5" s="1" t="s">
        <v>7</v>
      </c>
      <c r="B5" s="1" t="s">
        <v>9</v>
      </c>
      <c r="C5" s="1" t="s">
        <v>8</v>
      </c>
      <c r="D5" s="1" t="s">
        <v>22</v>
      </c>
      <c r="E5" t="s">
        <v>17</v>
      </c>
      <c r="F5" t="s">
        <v>19</v>
      </c>
      <c r="G5" t="s">
        <v>16</v>
      </c>
      <c r="H5" t="s">
        <v>18</v>
      </c>
      <c r="I5" t="s">
        <v>14</v>
      </c>
      <c r="J5" t="s">
        <v>21</v>
      </c>
      <c r="K5" t="s">
        <v>15</v>
      </c>
    </row>
    <row r="6" spans="1:11">
      <c r="A6">
        <v>2024</v>
      </c>
      <c r="B6" t="s">
        <v>11</v>
      </c>
      <c r="C6" t="s">
        <v>3</v>
      </c>
      <c r="E6" s="3">
        <v>0.12152777777777778</v>
      </c>
      <c r="F6" s="4">
        <v>14.005000000000001</v>
      </c>
      <c r="G6" s="4">
        <v>14.004719900000001</v>
      </c>
      <c r="H6" s="4">
        <v>0</v>
      </c>
      <c r="I6" s="2">
        <v>1E-4</v>
      </c>
      <c r="J6" s="2">
        <v>4.2013999999999996</v>
      </c>
      <c r="K6" s="2">
        <v>1.1200000000000001</v>
      </c>
    </row>
    <row r="7" spans="1:11">
      <c r="B7" t="s">
        <v>12</v>
      </c>
      <c r="E7" s="3">
        <v>0.12152777777777778</v>
      </c>
      <c r="F7" s="4">
        <v>14.005000000000001</v>
      </c>
      <c r="G7" s="4">
        <v>14.004719900000001</v>
      </c>
      <c r="H7" s="4">
        <v>0</v>
      </c>
      <c r="I7" s="2">
        <v>1E-4</v>
      </c>
      <c r="J7" s="2">
        <v>4.2013999999999996</v>
      </c>
      <c r="K7" s="2">
        <v>1.1200000000000001</v>
      </c>
    </row>
    <row r="8" spans="1:11">
      <c r="B8" t="s">
        <v>6</v>
      </c>
      <c r="C8" t="s">
        <v>1</v>
      </c>
      <c r="E8" s="3">
        <v>1.4624189814814816</v>
      </c>
      <c r="F8" s="4">
        <v>70.98</v>
      </c>
      <c r="G8" s="4">
        <v>55.635259049999995</v>
      </c>
      <c r="H8" s="4">
        <v>15.345000000000001</v>
      </c>
      <c r="I8" s="2">
        <v>4.6034999999999986</v>
      </c>
      <c r="J8" s="2">
        <v>16.6905</v>
      </c>
      <c r="K8" s="2">
        <v>8.7480000000000011</v>
      </c>
    </row>
    <row r="9" spans="1:11">
      <c r="C9" t="s">
        <v>2</v>
      </c>
      <c r="E9" s="3">
        <v>5.3600810185185175</v>
      </c>
      <c r="F9" s="4">
        <v>204.084</v>
      </c>
      <c r="G9" s="4">
        <v>192.29436967999996</v>
      </c>
      <c r="H9" s="4">
        <v>11.789000000000001</v>
      </c>
      <c r="I9" s="2">
        <v>3.5369000000000002</v>
      </c>
      <c r="J9" s="2">
        <v>57.688299999999998</v>
      </c>
      <c r="K9" s="2">
        <v>18.681000000000001</v>
      </c>
    </row>
    <row r="10" spans="1:11">
      <c r="C10" t="s">
        <v>3</v>
      </c>
      <c r="E10" s="3">
        <v>2.6241782407407404</v>
      </c>
      <c r="F10" s="4">
        <v>86.246000000000009</v>
      </c>
      <c r="G10" s="4">
        <v>82.054502790000015</v>
      </c>
      <c r="H10" s="4">
        <v>4.1909999999999998</v>
      </c>
      <c r="I10" s="2">
        <v>1.2573999999999999</v>
      </c>
      <c r="J10" s="2">
        <v>24.616400000000002</v>
      </c>
      <c r="K10" s="2">
        <v>7.7380000000000004</v>
      </c>
    </row>
    <row r="11" spans="1:11">
      <c r="C11" t="s">
        <v>4</v>
      </c>
      <c r="E11" s="3">
        <v>6.3221412037037039</v>
      </c>
      <c r="F11" s="4">
        <v>162.90200000000002</v>
      </c>
      <c r="G11" s="4">
        <v>106.30876437000001</v>
      </c>
      <c r="H11" s="4">
        <v>56.593000000000011</v>
      </c>
      <c r="I11" s="2">
        <v>16.978000000000002</v>
      </c>
      <c r="J11" s="2">
        <v>31.892600000000005</v>
      </c>
      <c r="K11" s="2">
        <v>24.349</v>
      </c>
    </row>
    <row r="12" spans="1:11">
      <c r="C12" t="s">
        <v>5</v>
      </c>
      <c r="E12" s="3">
        <v>1.8472569444444444</v>
      </c>
      <c r="F12" s="4">
        <v>43.025999999999996</v>
      </c>
      <c r="G12" s="4">
        <v>7.13085491</v>
      </c>
      <c r="H12" s="4">
        <v>35.894999999999996</v>
      </c>
      <c r="I12" s="2">
        <v>10.7685</v>
      </c>
      <c r="J12" s="2">
        <v>2.1393</v>
      </c>
      <c r="K12" s="2">
        <v>10.62</v>
      </c>
    </row>
    <row r="13" spans="1:11">
      <c r="B13" t="s">
        <v>13</v>
      </c>
      <c r="E13" s="3">
        <v>17.616076388888889</v>
      </c>
      <c r="F13" s="4">
        <v>567.23800000000006</v>
      </c>
      <c r="G13" s="4">
        <v>443.42375079999999</v>
      </c>
      <c r="H13" s="4">
        <v>123.813</v>
      </c>
      <c r="I13" s="2">
        <v>37.144300000000001</v>
      </c>
      <c r="J13" s="2">
        <v>133.02709999999999</v>
      </c>
      <c r="K13" s="2">
        <v>70.13600000000001</v>
      </c>
    </row>
    <row r="14" spans="1:11">
      <c r="A14" t="s">
        <v>10</v>
      </c>
      <c r="E14" s="3">
        <v>17.737604166666667</v>
      </c>
      <c r="F14" s="4">
        <v>581.24300000000005</v>
      </c>
      <c r="G14" s="4">
        <v>457.42847069999993</v>
      </c>
      <c r="H14" s="4">
        <v>123.813</v>
      </c>
      <c r="I14" s="2">
        <v>37.144400000000005</v>
      </c>
      <c r="J14" s="2">
        <v>137.2285</v>
      </c>
      <c r="K14" s="2">
        <v>71.256000000000014</v>
      </c>
    </row>
    <row r="15" spans="1:11">
      <c r="A15" t="s">
        <v>0</v>
      </c>
      <c r="E15" s="3">
        <v>17.737604166666667</v>
      </c>
      <c r="F15" s="4">
        <v>581.24300000000005</v>
      </c>
      <c r="G15" s="4">
        <v>457.42847069999993</v>
      </c>
      <c r="H15" s="4">
        <v>123.813</v>
      </c>
      <c r="I15" s="2">
        <v>37.144400000000005</v>
      </c>
      <c r="J15" s="2">
        <v>137.2285</v>
      </c>
      <c r="K15" s="2">
        <v>71.256000000000014</v>
      </c>
    </row>
  </sheetData>
  <mergeCells count="1">
    <mergeCell ref="B1:H3"/>
  </mergeCells>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c 6 b 7 2 b 6 - 5 a 4 4 - 4 2 3 d - 8 6 3 1 - 2 e 4 1 7 0 5 4 d 9 0 7 "   x m l n s = " h t t p : / / s c h e m a s . m i c r o s o f t . c o m / D a t a M a s h u p " > A A A A A A 8 I A A B Q S w M E F A A C A A g A L G 5 Q W S W u n U S l A A A A 9 g A A A B I A H A B D b 2 5 m a W c v U G F j a 2 F n Z S 5 4 b W w g o h g A K K A U A A A A A A A A A A A A A A A A A A A A A A A A A A A A h Y + x D o I w G I R f h X S n L W U h 5 K c M 6 i a J i Y l x b U q F B i i G F s u 7 O f h I v o I Y R d 0 c 7 + 6 7 5 O 5 + v U E + d W 1 w U Y P V v c l Q h C k K l J F 9 q U 2 V o d G d w g T l H H Z C N q J S w Q w b m 0 5 W Z 6 h 2 7 p w S 4 r 3 H P s b 9 U B F G a U S O x X Y v a 9 W J U B v r h J E K f V r l / x b i c H i N 4 Q x H M c M x S z A F s p h Q a P M F 2 L z 3 m f 6 Y s B p b N w 6 K l y p c b 4 A s E s j 7 A 3 8 A U E s D B B Q A A g A I A C x u U 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b l B Z U 5 S 1 e A g F A A A s F w A A E w A c A E Z v c m 1 1 b G F z L 1 N l Y 3 R p b 2 4 x L m 0 g o h g A K K A U A A A A A A A A A A A A A A A A A A A A A A A A A A A A z V j R T u t G E H 1 H 4 h 9 W R p U S Z E K c B C r 1 K p V o A p f 2 F k p J b q u W R G i J J 4 m F v U 5 3 1 / Q G x A v f w m O f + 9 Q 3 / u R + S c d 2 E q 8 d r x N 6 U 4 m 8 Q H Z 2 Z 8 6 Z O T N e R 8 B A O j 4 j n f i v 9 W 5 7 a 3 t L j C k H m 7 S p B G c y p D Z p E q P 1 T e + j A C 5 6 7 q 0 L V a v X B n E r / U m v 6 3 h + 7 + R P + 5 o c f x q A S y 5 + I b B 3 F E i / J 0 A I d H k 9 A k E 9 W R m I O 4 N 4 I C m 5 + l 5 c U E 7 x f + A / B 8 C n T c k D M E l 3 O o G m c c S m h k m y W y 7 h j 8 B B U N H W v o o y H Q a h u i C 3 t w h + 8 K D r A q 6 0 x F 2 l 7 Q 8 C D 5 g s n T g u V F o + k / h F l D b D q 2 x e t c F 1 P A f h N o 1 3 i L / l u 4 H H R N N q m O S Y D X z b Y a P m 4 U G 1 a p m I y 5 f Q k V M X m s m / l X O f Q b 9 s x t B 3 j N O X v 8 f A C Q a R w V A C O Q V q A z e Q T Z f e 4 P Y L 7 n t 4 N l 4 W p Z i r S a 5 m 6 0 e u 2 x l Q l 3 I R Z y x x / B 5 e n h m e Q a h h x h O P X U 6 Z G P r c i 7 G H 1 R A l L R D z 4 c H o S M r l P T g S C U v c T m x U j H Q 8 e D T J g 3 H M b K 3 t R / Q x C d j t w i r h k 4 w s H 4 C x g I 2 W 1 k / o m N 9 D s G z 4 4 L h + p B M h K b N J 6 d Y r h / p h 8 r B R C T l E m 4 7 Y k L K R u H 9 5 H r v J z l / H 5 S V 3 I e p 1 d g E f O Z C 2 s s C 7 A b 7 g Z 9 M g z F P m Z M d n D M 9 9 F Z 6 6 A D 5 A F d I R J E g v O D g i x 2 O 0 v o / h c m y t n z 4 / P a m 2 K N r j v O Z t 5 8 4 J F S v E h L o S d A U P i 5 0 V B 3 p P Q w Y 6 G J N r s k + s a n W Z w G M i s 2 M m h 8 C x y 0 g n i s o S o V 2 C 5 9 / B P G g G n V l c L E 1 9 H r X 6 t l Y K f B l p q O 1 5 H V o B 5 8 A G 0 0 y F Z t l O W 4 v o W z r + O Y j N d E k X P a H 4 7 w Q 3 k t P b a H b j U Q I 4 X 2 D 4 8 s 8 I Q 5 H f w 7 Z b h D u y 7 T h W H l c r 9 K 8 4 m 5 f 4 a t a 9 / T 1 C r h Z 9 3 i f z Z g 4 4 D b c X E K 7 p C a 8 G b 6 o t p N D + i J p n l G l k x f C B k U T J Q R Q N r R R Z N Y w S 5 x w C g h o E n 9 s M 8 o O h C X g S L Q e Z m Z 6 Q y k B M z Y f U M F T n n G a 0 L Q 2 f V I M u h K v o V C H 2 A 7 p X 8 p 2 v E h 1 7 d B q e n 2 s k v B 9 U f g P K S 4 p C y u r s V R K K p c F a C 3 L m M y r F S g h Z n B g 6 P h n W O A U A l + U 4 d J 9 B s R i E C Y j v g A V o x 8 I N H e a E D T e j R s Y O u w + K c 6 I n M E t L b J l j 6 2 J k v G Z 4 N w 6 D 0 k O I F G 8 U O I P 8 0 K B C x d N T / O A d g h h 7 e L p 4 6 9 m Z U X 7 M Z 6 e p m l U g 2 j U T g k K e 1 T 1 d h D T t t y f 2 U 4 U E k B s d 2 V c 1 g a V g m E G K B + Z O B m p / t 4 R r C d p + W f u M q q 2 + h K 3 J x E w e 1 z k 3 k 9 U D r l Y g l i X Q b 1 E W / 5 9 K r F f J p B a G O w d 5 r 9 6 b r L 2 M I n S C q G 9 K E F a k C A V H w Y 1 N w 6 S + v i T q b 1 o S S h Z e I w / 1 s v I f H 5 z 1 J H z x y C B 7 J F F I v J T q 4 J X F a h Q U S 0 P k 7 Z f s C w u 4 Z q v U X l X S R g L o 8 9 N f a k k V z P 3 d H Q O t Z M J 9 E o L S 9 n t j U / 1 e U / p 9 h k v 7 i r K m y 3 p + X p Y Y J E X J J C Q l 5 1 2 y Z k o O N p W S u v p Q 3 F B O G m v l 5 G C h k V 0 y l 2 i c l O h b f z + j l o K X q b r + Z W p t y O Z D G s y C 9 n v g A c K W R T 8 M 5 C B K l K Y O t f N o U F U u f X R Z u j Z J v a y 9 g 6 y J / C A v 2 X P M m O E u z q y X 5 8 H Y d c L w c + n v q 6 C c Y b Y z v 7 W I H O P b p q Y U B F w B c 6 N W o 1 9 v S q M H U T K L i W g 1 m w F 1 u B L U E o s v C N 6 l o 5 V P x S W A U d F G q b e 4 N p 3 q 3 y K 3 t x y m C a j + E p y e L A i l W q m v 8 4 t z L N n V P z r / C 1 B L A Q I t A B Q A A g A I A C x u U F k l r p 1 E p Q A A A P Y A A A A S A A A A A A A A A A A A A A A A A A A A A A B D b 2 5 m a W c v U G F j a 2 F n Z S 5 4 b W x Q S w E C L Q A U A A I A C A A s b l B Z D 8 r p q 6 Q A A A D p A A A A E w A A A A A A A A A A A A A A A A D x A A A A W 0 N v b n R l b n R f V H l w Z X N d L n h t b F B L A Q I t A B Q A A g A I A C x u U F l T l L V 4 C A U A A C w X A A A T A A A A A A A A A A A A A A A A A O I B A A B G b 3 J t d W x h c y 9 T Z W N 0 a W 9 u M S 5 t U E s F B g A A A A A D A A M A w g A A A D c 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g v A A A A A A A A Z i 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E Y X R l a X B m Y W Q 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U X V l c n l J R C I g V m F s d W U 9 I n N m N D g y Z j M 5 N S 0 2 M z l l L T Q w N G E t O T B i N S 1 j M D I 3 O T F m M W N k Y 2 I i I C 8 + P E V u d H J 5 I F R 5 c G U 9 I k 5 h d m l n Y X R p b 2 5 T d G V w T m F t Z S I g V m F s d W U 9 I n N O Y X Z p Z 2 F 0 a W 9 u 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E 1 V D E 1 O j I 4 O j Q 2 L j k 5 N j c 5 N z l a I i A v P j x F b n R y e S B U e X B l P S J G a W x s U 3 R h d H V z I i B W Y W x 1 Z T 0 i c 0 N v b X B s Z X R l I i A v P j w v U 3 R h Y m x l R W 5 0 c m l l c z 4 8 L 0 l 0 Z W 0 + P E l 0 Z W 0 + P E l 0 Z W 1 M b 2 N h d G l v b j 4 8 S X R l b V R 5 c G U + R m 9 y b X V s Y T w v S X R l b V R 5 c G U + P E l 0 Z W 1 Q Y X R o P l N l Y 3 R p b 2 4 x L 3 N l c 3 N p b 2 5 f Z 2 V z Y W 1 0 P C 9 J d G V t U G F 0 a D 4 8 L 0 l 0 Z W 1 M b 2 N h d G l v b j 4 8 U 3 R h Y m x l R W 5 0 c m l l c z 4 8 R W 5 0 c n k g V H l w Z T 0 i S X N Q c m l 2 Y X R l I i B W Y W x 1 Z T 0 i b D A i I C 8 + P E V u d H J 5 I F R 5 c G U 9 I l F 1 Z X J 5 S U Q i I F Z h b H V l P S J z M m U 4 M T k w Y j Q t N 2 M w N i 0 0 N W U 4 L T g z M T A t M m Y 4 Z j V k M m V l Y j N i 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c 2 V z c 2 l v b l 9 n Z X N h b X Q h U G l 2 b 3 R U Y W J s Z T E i I C 8 + P E V u d H J 5 I F R 5 c G U 9 I k Z p b G x l Z E N v b X B s Z X R l U m V z d W x 0 V G 9 X b 3 J r c 2 h l Z X Q i I F Z h b H V l P S J s M C I g L z 4 8 R W 5 0 c n k g V H l w Z T 0 i R m l s b F N 0 Y X R 1 c y I g V m F s d W U 9 I n N D b 2 1 w b G V 0 Z S I g L z 4 8 R W 5 0 c n k g V H l w Z T 0 i R m l s b E N v b H V t b k 5 h b W V z I i B W Y W x 1 Z T 0 i c 1 s m c X V v d D t K Y W h y J n F 1 b 3 Q 7 L C Z x d W 9 0 O 0 1 v b m F 0 c 2 5 h b W U m c X V v d D s s J n F 1 b 3 Q 7 S m F o c i B N b 2 5 h d C Z x d W 9 0 O y w m c X V v d D t T d G F y d H p l a X Q m c X V v d D s s J n F 1 b 3 Q 7 R W 5 k e m V p d C Z x d W 9 0 O y w m c X V v d D t M Y W R l Z G F 1 Z X I m c X V v d D s s J n F 1 b 3 Q 7 T G F k Z X B 1 b m t 0 J n F 1 b 3 Q 7 L C Z x d W 9 0 O 0 Z h a H J 6 Z X V n J n F 1 b 3 Q 7 L C Z x d W 9 0 O 0 t p b G 9 t Z X R l c n N 0 Y W 5 k I C h r b S k m c X V v d D s s J n F 1 b 3 Q 7 R W 5 l c m d p Z S A o a 1 d o K S Z x d W 9 0 O y w m c X V v d D t T b 2 5 u Z S A o a 1 d o K S Z x d W 9 0 O y w m c X V v d D t O Z X R 6 I C h r V 2 g p J n F 1 b 3 Q 7 L C Z x d W 9 0 O 0 5 l d H o g K C U p J n F 1 b 3 Q 7 L C Z x d W 9 0 O 1 N v b m 5 l I C g l K S Z x d W 9 0 O y w m c X V v d D t Q c m V p c y Z x d W 9 0 O y w m c X V v d D t Q c m V p c y 9 r V 2 g m c X V v d D s s J n F 1 b 3 Q 7 T m V 0 e i A o 4 o K s K S Z x d W 9 0 O y w m c X V v d D t T b 2 5 u Z S A o 4 o K s K S Z x d W 9 0 O y w m c X V v d D t U Y X R z w 6 R j a G x p Y 2 g g T m V 0 e i A o 4 o K s L 2 t X a C k m c X V v d D s s J n F 1 b 3 Q 7 V G F n J n F 1 b 3 Q 7 X S I g L z 4 8 R W 5 0 c n k g V H l w Z T 0 i R m l s b E N v b H V t b l R 5 c G V z I i B W Y W x 1 Z T 0 i c 0 F 3 W U d C d 2 N M Q m d Z R E J R V U Z C Q V F S R V J F U k V R T T 0 i I C 8 + P E V u d H J 5 I F R 5 c G U 9 I k Z p b G x M Y X N 0 V X B k Y X R l Z C I g V m F s d W U 9 I m Q y M D I 0 L T E w L T E 2 V D E x O j Q 5 O j I 1 L j Y 1 N j I 3 M D F a I i A v P j x F b n R y e S B U e X B l P S J G a W x s R X J y b 3 J D b 3 V u d C I g V m F s d W U 9 I m w w I i A v P j x F b n R y e S B U e X B l P S J G a W x s R X J y b 3 J D b 2 R l I i B W Y W x 1 Z T 0 i c 1 V u a 2 5 v d 2 4 i I C 8 + P E V u d H J 5 I F R 5 c G U 9 I k Z p b G x D b 3 V u d C I g V m F s d W U 9 I m w 2 N y I g L z 4 8 R W 5 0 c n k g V H l w Z T 0 i Q W R k Z W R U b 0 R h d G F N b 2 R l b C I g V m F s d W U 9 I m w w I i A v P j x F b n R y e S B U e X B l P S J S Z W x h d G l v b n N o a X B J b m Z v Q 2 9 u d G F p b m V y I i B W Y W x 1 Z T 0 i c 3 s m c X V v d D t j b 2 x 1 b W 5 D b 3 V u d C Z x d W 9 0 O z o y M C w m c X V v d D t r Z X l D b 2 x 1 b W 5 O Y W 1 l c y Z x d W 9 0 O z p b X S w m c X V v d D t x d W V y e V J l b G F 0 a W 9 u c 2 h p c H M m c X V v d D s 6 W 1 0 s J n F 1 b 3 Q 7 Y 2 9 s d W 1 u S W R l b n R p d G l l c y Z x d W 9 0 O z p b J n F 1 b 3 Q 7 U 2 V j d G l v b j E v c 2 V z c 2 l v b l 9 n Z X N h b X Q v S m F o c i B l a W 5 n Z W b D v G d 0 L n t K Y W h y L D E w f S Z x d W 9 0 O y w m c X V v d D t T Z W N 0 a W 9 u M S 9 z Z X N z a W 9 u X 2 d l c 2 F t d C 9 O Y W 1 l I G R l c y B N b 2 5 h d H M g Z W l u Z 2 V m w 7 x n d C 5 7 T W 9 u Y X R z b m F t Z S w x M X 0 m c X V v d D s s J n F 1 b 3 Q 7 U 2 V j d G l v b j E v c 2 V z c 2 l v b l 9 n Z X N h b X Q v Q m V u d X R 6 Z X J k Z W Z p b m l l c n R l I F N w Y W x 0 Z S B o a W 5 6 d W d l Z s O 8 Z 3 Q u e 0 p h a H I g T W 9 u Y X Q s M T J 9 J n F 1 b 3 Q 7 L C Z x d W 9 0 O 1 N l Y 3 R p b 2 4 x L 3 N l c 3 N p b 2 5 f Z 2 V z Y W 1 0 L 0 d l w 6 R u Z G V y d G V y I F R 5 c C 5 7 U 3 R h c n R 6 Z W l 0 L D B 9 J n F 1 b 3 Q 7 L C Z x d W 9 0 O 1 N l Y 3 R p b 2 4 x L 3 N l c 3 N p b 2 5 f Z 2 V z Y W 1 0 L 0 d l w 6 R u Z G V y d G V y I F R 5 c C 5 7 R W 5 k e m V p d C w x f S Z x d W 9 0 O y w m c X V v d D t T Z W N 0 a W 9 u M S 9 z Z X N z a W 9 u X 2 d l c 2 F t d C 9 T d W J 0 c m F r d G l v b i B k Z X I g Z W l u Z 2 V m w 7 x n d G V u I F p l a X Q u e 1 N 1 Y n R y Y W t 0 a W 9 u L D E w f S Z x d W 9 0 O y w m c X V v d D t T Z W N 0 a W 9 u M S 9 z Z X N z a W 9 u X 2 d l c 2 F t d C 9 H Z c O k b m R l c n R l c i B U e X A u e 0 x h Z G V w d W 5 r d C w y f S Z x d W 9 0 O y w m c X V v d D t T Z W N 0 a W 9 u M S 9 z Z X N z a W 9 u X 2 d l c 2 F t d C 9 H Z c O k b m R l c n R l c i B U e X A u e 0 Z h a H J 6 Z X V n L D R 9 J n F 1 b 3 Q 7 L C Z x d W 9 0 O 1 N l Y 3 R p b 2 4 x L 3 N l c 3 N p b 2 5 f Z 2 V z Y W 1 0 L 0 d l w 6 R u Z G V y d G V y I F R 5 c C 5 7 S 2 l s b 2 1 l d G V y c 3 R h b m Q g K G t t K S w 1 f S Z x d W 9 0 O y w m c X V v d D t T Z W N 0 a W 9 u M S 9 z Z X N z a W 9 u X 2 d l c 2 F t d C 9 H Z c O k b m R l c n R l c i B U e X A u e 0 V u Z X J n a W U g K G t X a C k s O H 0 m c X V v d D s s J n F 1 b 3 Q 7 U 2 V j d G l v b j E v c 2 V z c 2 l v b l 9 n Z X N h b X Q v R 2 X D p G 5 k Z X J 0 Z X I g V H l w M i 5 7 U 2 9 u b m U g K G t X a C k s M T N 9 J n F 1 b 3 Q 7 L C Z x d W 9 0 O 1 N l Y 3 R p b 2 4 x L 3 N l c 3 N p b 2 5 f Z 2 V z Y W 1 0 L 0 d l c n V u Z G V 0 L n t O Z X R 6 I C h r V 2 g p L D E x f S Z x d W 9 0 O y w m c X V v d D t T Z W N 0 a W 9 u M S 9 z Z X N z a W 9 u X 2 d l c 2 F t d C 9 H Z c O k b m R l c n R l c i B U e X A z L n t O Z X R 6 I C g l K S w x N H 0 m c X V v d D s s J n F 1 b 3 Q 7 U 2 V j d G l v b j E v c 2 V z c 2 l v b l 9 n Z X N h b X Q v R G l 2 a X N p b 2 5 z c 3 B h b H R l L n t T b 2 5 u Z S A o J S k s M T B 9 J n F 1 b 3 Q 7 L C Z x d W 9 0 O 1 N l Y 3 R p b 2 4 x L 3 N l c 3 N p b 2 5 f Z 2 V z Y W 1 0 L 0 d l w 6 R u Z G V y d G V y I F R 5 c D E u e 1 B y Z W l z L D l 9 J n F 1 b 3 Q 7 L C Z x d W 9 0 O 1 N l Y 3 R p b 2 4 x L 3 N l c 3 N p b 2 5 f Z 2 V z Y W 1 0 L 0 d l w 6 R u Z G V y d G V y I F R 5 c D E u e 1 B y Z W l z L 2 t X a C w x M H 0 m c X V v d D s s J n F 1 b 3 Q 7 U 2 V j d G l v b j E v c 2 V z c 2 l v b l 9 n Z X N h b X Q v R 2 X D p G 5 k Z X J 0 Z X I g V H l w N C 5 7 T m V 0 e i A o 4 o K s K S w x N n 0 m c X V v d D s s J n F 1 b 3 Q 7 U 2 V j d G l v b j E v c 2 V z c 2 l v b l 9 n Z X N h b X Q v R 2 X D p G 5 k Z X J 0 Z X I g V H l w N S 5 7 U 2 9 u b m U g K O K C r C k s M T d 9 J n F 1 b 3 Q 7 L C Z x d W 9 0 O 1 N l Y 3 R p b 2 4 x L 3 N l c 3 N p b 2 5 f Z 2 V z Y W 1 0 L 0 d l w 6 R u Z G V y d G V y I F R 5 c D Y u e 1 R h d H P D p G N o b G l j a C B O Z X R 6 I C j i g q w v a 1 d o K S w x O H 0 m c X V v d D s s J n F 1 b 3 Q 7 U 2 V j d G l v b j E v c 2 V z c 2 l v b l 9 n Z X N h b X Q v V G F n I G V p b m d l Z s O 8 Z 3 Q u e 1 R h Z y w x O X 0 m c X V v d D t d L C Z x d W 9 0 O 0 N v b H V t b k N v d W 5 0 J n F 1 b 3 Q 7 O j I w L C Z x d W 9 0 O 0 t l e U N v b H V t b k 5 h b W V z J n F 1 b 3 Q 7 O l t d L C Z x d W 9 0 O 0 N v b H V t b k l k Z W 5 0 a X R p Z X M m c X V v d D s 6 W y Z x d W 9 0 O 1 N l Y 3 R p b 2 4 x L 3 N l c 3 N p b 2 5 f Z 2 V z Y W 1 0 L 0 p h a H I g Z W l u Z 2 V m w 7 x n d C 5 7 S m F o c i w x M H 0 m c X V v d D s s J n F 1 b 3 Q 7 U 2 V j d G l v b j E v c 2 V z c 2 l v b l 9 n Z X N h b X Q v T m F t Z S B k Z X M g T W 9 u Y X R z I G V p b m d l Z s O 8 Z 3 Q u e 0 1 v b m F 0 c 2 5 h b W U s M T F 9 J n F 1 b 3 Q 7 L C Z x d W 9 0 O 1 N l Y 3 R p b 2 4 x L 3 N l c 3 N p b 2 5 f Z 2 V z Y W 1 0 L 0 J l b n V 0 e m V y Z G V m a W 5 p Z X J 0 Z S B T c G F s d G U g a G l u e n V n Z W b D v G d 0 L n t K Y W h y I E 1 v b m F 0 L D E y f S Z x d W 9 0 O y w m c X V v d D t T Z W N 0 a W 9 u M S 9 z Z X N z a W 9 u X 2 d l c 2 F t d C 9 H Z c O k b m R l c n R l c i B U e X A u e 1 N 0 Y X J 0 e m V p d C w w f S Z x d W 9 0 O y w m c X V v d D t T Z W N 0 a W 9 u M S 9 z Z X N z a W 9 u X 2 d l c 2 F t d C 9 H Z c O k b m R l c n R l c i B U e X A u e 0 V u Z H p l a X Q s M X 0 m c X V v d D s s J n F 1 b 3 Q 7 U 2 V j d G l v b j E v c 2 V z c 2 l v b l 9 n Z X N h b X Q v U 3 V i d H J h a 3 R p b 2 4 g Z G V y I G V p b m d l Z s O 8 Z 3 R l b i B a Z W l 0 L n t T d W J 0 c m F r d G l v b i w x M H 0 m c X V v d D s s J n F 1 b 3 Q 7 U 2 V j d G l v b j E v c 2 V z c 2 l v b l 9 n Z X N h b X Q v R 2 X D p G 5 k Z X J 0 Z X I g V H l w L n t M Y W R l c H V u a 3 Q s M n 0 m c X V v d D s s J n F 1 b 3 Q 7 U 2 V j d G l v b j E v c 2 V z c 2 l v b l 9 n Z X N h b X Q v R 2 X D p G 5 k Z X J 0 Z X I g V H l w L n t G Y W h y e m V 1 Z y w 0 f S Z x d W 9 0 O y w m c X V v d D t T Z W N 0 a W 9 u M S 9 z Z X N z a W 9 u X 2 d l c 2 F t d C 9 H Z c O k b m R l c n R l c i B U e X A u e 0 t p b G 9 t Z X R l c n N 0 Y W 5 k I C h r b S k s N X 0 m c X V v d D s s J n F 1 b 3 Q 7 U 2 V j d G l v b j E v c 2 V z c 2 l v b l 9 n Z X N h b X Q v R 2 X D p G 5 k Z X J 0 Z X I g V H l w L n t F b m V y Z 2 l l I C h r V 2 g p L D h 9 J n F 1 b 3 Q 7 L C Z x d W 9 0 O 1 N l Y 3 R p b 2 4 x L 3 N l c 3 N p b 2 5 f Z 2 V z Y W 1 0 L 0 d l w 6 R u Z G V y d G V y I F R 5 c D I u e 1 N v b m 5 l I C h r V 2 g p L D E z f S Z x d W 9 0 O y w m c X V v d D t T Z W N 0 a W 9 u M S 9 z Z X N z a W 9 u X 2 d l c 2 F t d C 9 H Z X J 1 b m R l d C 5 7 T m V 0 e i A o a 1 d o K S w x M X 0 m c X V v d D s s J n F 1 b 3 Q 7 U 2 V j d G l v b j E v c 2 V z c 2 l v b l 9 n Z X N h b X Q v R 2 X D p G 5 k Z X J 0 Z X I g V H l w M y 5 7 T m V 0 e i A o J S k s M T R 9 J n F 1 b 3 Q 7 L C Z x d W 9 0 O 1 N l Y 3 R p b 2 4 x L 3 N l c 3 N p b 2 5 f Z 2 V z Y W 1 0 L 0 R p d m l z a W 9 u c 3 N w Y W x 0 Z S 5 7 U 2 9 u b m U g K C U p L D E w f S Z x d W 9 0 O y w m c X V v d D t T Z W N 0 a W 9 u M S 9 z Z X N z a W 9 u X 2 d l c 2 F t d C 9 H Z c O k b m R l c n R l c i B U e X A x L n t Q c m V p c y w 5 f S Z x d W 9 0 O y w m c X V v d D t T Z W N 0 a W 9 u M S 9 z Z X N z a W 9 u X 2 d l c 2 F t d C 9 H Z c O k b m R l c n R l c i B U e X A x L n t Q c m V p c y 9 r V 2 g s M T B 9 J n F 1 b 3 Q 7 L C Z x d W 9 0 O 1 N l Y 3 R p b 2 4 x L 3 N l c 3 N p b 2 5 f Z 2 V z Y W 1 0 L 0 d l w 6 R u Z G V y d G V y I F R 5 c D Q u e 0 5 l d H o g K O K C r C k s M T Z 9 J n F 1 b 3 Q 7 L C Z x d W 9 0 O 1 N l Y 3 R p b 2 4 x L 3 N l c 3 N p b 2 5 f Z 2 V z Y W 1 0 L 0 d l w 6 R u Z G V y d G V y I F R 5 c D U u e 1 N v b m 5 l I C j i g q w p L D E 3 f S Z x d W 9 0 O y w m c X V v d D t T Z W N 0 a W 9 u M S 9 z Z X N z a W 9 u X 2 d l c 2 F t d C 9 H Z c O k b m R l c n R l c i B U e X A 2 L n t U Y X R z w 6 R j a G x p Y 2 g g T m V 0 e i A o 4 o K s L 2 t X a C k s M T h 9 J n F 1 b 3 Q 7 L C Z x d W 9 0 O 1 N l Y 3 R p b 2 4 x L 3 N l c 3 N p b 2 5 f Z 2 V z Y W 1 0 L 1 R h Z y B l a W 5 n Z W b D v G d 0 L n t U Y W c s M T l 9 J n F 1 b 3 Q 7 X S w m c X V v d D t S Z W x h d G l v b n N o a X B J b m Z v J n F 1 b 3 Q 7 O l t d f S I g L z 4 8 L 1 N 0 Y W J s Z U V u d H J p Z X M + P C 9 J d G V t P j x J d G V t P j x J d G V t T G 9 j Y X R p b 2 4 + P E l 0 Z W 1 U e X B l P k Z v c m 1 1 b G E 8 L 0 l 0 Z W 1 U e X B l P j x J d G V t U G F 0 a D 5 T Z W N 0 a W 9 u M S 9 z Z X N z a W 9 u X 2 d l c 2 F t d C 9 R d W V s b G U 8 L 0 l 0 Z W 1 Q Y X R o P j w v S X R l b U x v Y 2 F 0 a W 9 u P j x T d G F i b G V F b n R y a W V z I C 8 + P C 9 J d G V t P j x J d G V t P j x J d G V t T G 9 j Y X R p b 2 4 + P E l 0 Z W 1 U e X B l P k Z v c m 1 1 b G E 8 L 0 l 0 Z W 1 U e X B l P j x J d G V t U G F 0 a D 5 T Z W N 0 a W 9 u M S 9 z Z X N z a W 9 u X 2 d l c 2 F t d C 9 I J U M z J U I 2 a G V y J T I w Z 2 V z d H V m d G U l M j B I Z W F k Z X I 8 L 0 l 0 Z W 1 Q Y X R o P j w v S X R l b U x v Y 2 F 0 a W 9 u P j x T d G F i b G V F b n R y a W V z I C 8 + P C 9 J d G V t P j x J d G V t P j x J d G V t T G 9 j Y X R p b 2 4 + P E l 0 Z W 1 U e X B l P k Z v c m 1 1 b G E 8 L 0 l 0 Z W 1 U e X B l P j x J d G V t U G F 0 a D 5 T Z W N 0 a W 9 u M S 9 z Z X N z a W 9 u X 2 d l c 2 F t d C 9 H Z S V D M y V B N G 5 k Z X J 0 Z X I l M j B U e X A 8 L 0 l 0 Z W 1 Q Y X R o P j w v S X R l b U x v Y 2 F 0 a W 9 u P j x T d G F i b G V F b n R y a W V z I C 8 + P C 9 J d G V t P j x J d G V t P j x J d G V t T G 9 j Y X R p b 2 4 + P E l 0 Z W 1 U e X B l P k Z v c m 1 1 b G E 8 L 0 l 0 Z W 1 U e X B l P j x J d G V t U G F 0 a D 5 T Z W N 0 a W 9 u M S 9 z Z X N z a W 9 u X 2 d l c 2 F t d C 9 F b n R m Z X J u d G U l M j B T c G F s d G V u P C 9 J d G V t U G F 0 a D 4 8 L 0 l 0 Z W 1 M b 2 N h d G l v b j 4 8 U 3 R h Y m x l R W 5 0 c m l l c y A v P j w v S X R l b T 4 8 S X R l b T 4 8 S X R l b U x v Y 2 F 0 a W 9 u P j x J d G V t V H l w Z T 5 G b 3 J t d W x h P C 9 J d G V t V H l w Z T 4 8 S X R l b V B h d G g + U 2 V j d G l v b j E v c 2 V z c 2 l v b l 9 n Z X N h b X Q v R 2 U l Q z M l Q T R u Z G V y d G V y J T I w V H l w M T w v S X R l b V B h d G g + P C 9 J d G V t T G 9 j Y X R p b 2 4 + P F N 0 Y W J s Z U V u d H J p Z X M g L z 4 8 L 0 l 0 Z W 0 + P E l 0 Z W 0 + P E l 0 Z W 1 M b 2 N h d G l v b j 4 8 S X R l b V R 5 c G U + R m 9 y b X V s Y T w v S X R l b V R 5 c G U + P E l 0 Z W 1 Q Y X R o P l N l Y 3 R p b 2 4 x L 3 N l c 3 N p b 2 5 f Z 2 V z Y W 1 0 L 0 V u d G Z l c m 5 0 Z S U y M F N w Y W x 0 Z W 4 x P C 9 J d G V t U G F 0 a D 4 8 L 0 l 0 Z W 1 M b 2 N h d G l v b j 4 8 U 3 R h Y m x l R W 5 0 c m l l c y A v P j w v S X R l b T 4 8 S X R l b T 4 8 S X R l b U x v Y 2 F 0 a W 9 u P j x J d G V t V H l w Z T 5 G b 3 J t d W x h P C 9 J d G V t V H l w Z T 4 8 S X R l b V B h d G g + U 2 V j d G l v b j E v c 2 V z c 2 l v b l 9 n Z X N h b X Q v U 3 V i d H J h a 3 R p b 2 4 l M j B k Z X I l M j B l a W 5 n Z W Y l Q z M l Q k N n d G V u J T I w W m V p d D w v S X R l b V B h d G g + P C 9 J d G V t T G 9 j Y X R p b 2 4 + P F N 0 Y W J s Z U V u d H J p Z X M g L z 4 8 L 0 l 0 Z W 0 + P E l 0 Z W 0 + P E l 0 Z W 1 M b 2 N h d G l v b j 4 8 S X R l b V R 5 c G U + R m 9 y b X V s Y T w v S X R l b V R 5 c G U + P E l 0 Z W 1 Q Y X R o P l N l Y 3 R p b 2 4 x L 3 N l c 3 N p b 2 5 f Z 2 V z Y W 1 0 L 0 V u d G Z l c m 5 0 Z S U y M F N w Y W x 0 Z W 4 y P C 9 J d G V t U G F 0 a D 4 8 L 0 l 0 Z W 1 M b 2 N h d G l v b j 4 8 U 3 R h Y m x l R W 5 0 c m l l c y A v P j w v S X R l b T 4 8 S X R l b T 4 8 S X R l b U x v Y 2 F 0 a W 9 u P j x J d G V t V H l w Z T 5 G b 3 J t d W x h P C 9 J d G V t V H l w Z T 4 8 S X R l b V B h d G g + U 2 V j d G l v b j E v c 2 V z c 2 l v b l 9 n Z X N h b X Q v V W 1 i Z W 5 h b m 5 0 Z S U y M F N w Y W x 0 Z W 4 8 L 0 l 0 Z W 1 Q Y X R o P j w v S X R l b U x v Y 2 F 0 a W 9 u P j x T d G F i b G V F b n R y a W V z I C 8 + P C 9 J d G V t P j x J d G V t P j x J d G V t T G 9 j Y X R p b 2 4 + P E l 0 Z W 1 U e X B l P k Z v c m 1 1 b G E 8 L 0 l 0 Z W 1 U e X B l P j x J d G V t U G F 0 a D 5 T Z W N 0 a W 9 u M S 9 z Z X N z a W 9 u X 2 d l c 2 F t d C 9 O Z X U l M j B h b m d l b 3 J k b m V 0 Z S U y M F N w Y W x 0 Z W 4 8 L 0 l 0 Z W 1 Q Y X R o P j w v S X R l b U x v Y 2 F 0 a W 9 u P j x T d G F i b G V F b n R y a W V z I C 8 + P C 9 J d G V t P j x J d G V t P j x J d G V t T G 9 j Y X R p b 2 4 + P E l 0 Z W 1 U e X B l P k Z v c m 1 1 b G E 8 L 0 l 0 Z W 1 U e X B l P j x J d G V t U G F 0 a D 5 T Z W N 0 a W 9 u M S 9 z Z X N z a W 9 u X 2 d l c 2 F t d C 9 K Y W h y J T I w Z W l u Z 2 V m J U M z J U J D Z 3 Q 8 L 0 l 0 Z W 1 Q Y X R o P j w v S X R l b U x v Y 2 F 0 a W 9 u P j x T d G F i b G V F b n R y a W V z I C 8 + P C 9 J d G V t P j x J d G V t P j x J d G V t T G 9 j Y X R p b 2 4 + P E l 0 Z W 1 U e X B l P k Z v c m 1 1 b G E 8 L 0 l 0 Z W 1 U e X B l P j x J d G V t U G F 0 a D 5 T Z W N 0 a W 9 u M S 9 z Z X N z a W 9 u X 2 d l c 2 F t d C 9 O Y W 1 l J T I w Z G V z J T I w T W 9 u Y X R z J T I w Z W l u Z 2 V m J U M z J U J D Z 3 Q 8 L 0 l 0 Z W 1 Q Y X R o P j w v S X R l b U x v Y 2 F 0 a W 9 u P j x T d G F i b G V F b n R y a W V z I C 8 + P C 9 J d G V t P j x J d G V t P j x J d G V t T G 9 j Y X R p b 2 4 + P E l 0 Z W 1 U e X B l P k Z v c m 1 1 b G E 8 L 0 l 0 Z W 1 U e X B l P j x J d G V t U G F 0 a D 5 T Z W N 0 a W 9 u M S 9 z Z X N z a W 9 u X 2 d l c 2 F t d C 9 C Z W 5 1 d H p l c m R l Z m l u a W V y d G U l M j B T c G F s d G U l M j B o a W 5 6 d W d l Z i V D M y V C Q 2 d 0 P C 9 J d G V t U G F 0 a D 4 8 L 0 l 0 Z W 1 M b 2 N h d G l v b j 4 8 U 3 R h Y m x l R W 5 0 c m l l c y A v P j w v S X R l b T 4 8 S X R l b T 4 8 S X R l b U x v Y 2 F 0 a W 9 u P j x J d G V t V H l w Z T 5 G b 3 J t d W x h P C 9 J d G V t V H l w Z T 4 8 S X R l b V B h d G g + U 2 V j d G l v b j E v c 2 V z c 2 l v b l 9 n Z X N h b X Q v T m V 1 J T I w Y W 5 n Z W 9 y Z G 5 l d G U l M j B T c G F s d G V u M T w v S X R l b V B h d G g + P C 9 J d G V t T G 9 j Y X R p b 2 4 + P F N 0 Y W J s Z U V u d H J p Z X M g L z 4 8 L 0 l 0 Z W 0 + P E l 0 Z W 0 + P E l 0 Z W 1 M b 2 N h d G l v b j 4 8 S X R l b V R 5 c G U + R m 9 y b X V s Y T w v S X R l b V R 5 c G U + P E l 0 Z W 1 Q Y X R o P l N l Y 3 R p b 2 4 x L 3 N l c 3 N p b 2 5 f Z 2 V z Y W 1 0 L 0 h p b n p 1 Z 2 V m J U M z J U J D Z 3 R l J T I w Y m V u d X R 6 Z X J k Z W Z p b m l l c n R l J T I w U 3 B h b H R l P C 9 J d G V t U G F 0 a D 4 8 L 0 l 0 Z W 1 M b 2 N h d G l v b j 4 8 U 3 R h Y m x l R W 5 0 c m l l c y A v P j w v S X R l b T 4 8 S X R l b T 4 8 S X R l b U x v Y 2 F 0 a W 9 u P j x J d G V t V H l w Z T 5 G b 3 J t d W x h P C 9 J d G V t V H l w Z T 4 8 S X R l b V B h d G g + U 2 V j d G l v b j E v c 2 V z c 2 l v b l 9 n Z X N h b X Q v R G l 2 a X N p b 2 5 z c 3 B h b H R l P C 9 J d G V t U G F 0 a D 4 8 L 0 l 0 Z W 1 M b 2 N h d G l v b j 4 8 U 3 R h Y m x l R W 5 0 c m l l c y A v P j w v S X R l b T 4 8 S X R l b T 4 8 S X R l b U x v Y 2 F 0 a W 9 u P j x J d G V t V H l w Z T 5 G b 3 J t d W x h P C 9 J d G V t V H l w Z T 4 8 S X R l b V B h d G g + U 2 V j d G l v b j E v c 2 V z c 2 l v b l 9 n Z X N h b X Q v R 2 U l Q z M l Q T R u Z G V y d G V y J T I w V H l w M j w v S X R l b V B h d G g + P C 9 J d G V t T G 9 j Y X R p b 2 4 + P F N 0 Y W J s Z U V u d H J p Z X M g L z 4 8 L 0 l 0 Z W 0 + P E l 0 Z W 0 + P E l 0 Z W 1 M b 2 N h d G l v b j 4 8 S X R l b V R 5 c G U + R m 9 y b X V s Y T w v S X R l b V R 5 c G U + P E l 0 Z W 1 Q Y X R o P l N l Y 3 R p b 2 4 x L 3 N l c 3 N p b 2 5 f Z 2 V z Y W 1 0 L 0 5 l d S U y M G F u Z 2 V v c m R u Z X R l J T I w U 3 B h b H R l b j I 8 L 0 l 0 Z W 1 Q Y X R o P j w v S X R l b U x v Y 2 F 0 a W 9 u P j x T d G F i b G V F b n R y a W V z I C 8 + P C 9 J d G V t P j x J d G V t P j x J d G V t T G 9 j Y X R p b 2 4 + P E l 0 Z W 1 U e X B l P k Z v c m 1 1 b G E 8 L 0 l 0 Z W 1 U e X B l P j x J d G V t U G F 0 a D 5 T Z W N 0 a W 9 u M S 9 z Z X N z a W 9 u X 2 d l c 2 F t d C 9 I a W 5 6 d W d l Z i V D M y V C Q 2 d 0 Z S U y M G J l b n V 0 e m V y Z G V m a W 5 p Z X J 0 Z S U y M F N w Y W x 0 Z T E 8 L 0 l 0 Z W 1 Q Y X R o P j w v S X R l b U x v Y 2 F 0 a W 9 u P j x T d G F i b G V F b n R y a W V z I C 8 + P C 9 J d G V t P j x J d G V t P j x J d G V t T G 9 j Y X R p b 2 4 + P E l 0 Z W 1 U e X B l P k Z v c m 1 1 b G E 8 L 0 l 0 Z W 1 U e X B l P j x J d G V t U G F 0 a D 5 T Z W N 0 a W 9 u M S 9 z Z X N z a W 9 u X 2 d l c 2 F t d C 9 H Z S V D M y V B N G 5 k Z X J 0 Z X I l M j B U e X A z P C 9 J d G V t U G F 0 a D 4 8 L 0 l 0 Z W 1 M b 2 N h d G l v b j 4 8 U 3 R h Y m x l R W 5 0 c m l l c y A v P j w v S X R l b T 4 8 S X R l b T 4 8 S X R l b U x v Y 2 F 0 a W 9 u P j x J d G V t V H l w Z T 5 G b 3 J t d W x h P C 9 J d G V t V H l w Z T 4 8 S X R l b V B h d G g + U 2 V j d G l v b j E v c 2 V z c 2 l v b l 9 n Z X N h b X Q v T m V 1 J T I w Y W 5 n Z W 9 y Z G 5 l d G U l M j B T c G F s d G V u M z w v S X R l b V B h d G g + P C 9 J d G V t T G 9 j Y X R p b 2 4 + P F N 0 Y W J s Z U V u d H J p Z X M g L z 4 8 L 0 l 0 Z W 0 + P E l 0 Z W 0 + P E l 0 Z W 1 M b 2 N h d G l v b j 4 8 S X R l b V R 5 c G U + R m 9 y b X V s Y T w v S X R l b V R 5 c G U + P E l 0 Z W 1 Q Y X R o P l N l Y 3 R p b 2 4 x L 3 N l c 3 N p b 2 5 f Z 2 V z Y W 1 0 L 1 N 1 Y n R y Y W t 0 a W 9 u J T I w Z W l u Z 2 V m J U M z J U J D Z 3 Q 8 L 0 l 0 Z W 1 Q Y X R o P j w v S X R l b U x v Y 2 F 0 a W 9 u P j x T d G F i b G V F b n R y a W V z I C 8 + P C 9 J d G V t P j x J d G V t P j x J d G V t T G 9 j Y X R p b 2 4 + P E l 0 Z W 1 U e X B l P k Z v c m 1 1 b G E 8 L 0 l 0 Z W 1 U e X B l P j x J d G V t U G F 0 a D 5 T Z W N 0 a W 9 u M S 9 z Z X N z a W 9 u X 2 d l c 2 F t d C 9 O Z X U l M j B h b m d l b 3 J k b m V 0 Z S U y M F N w Y W x 0 Z W 4 0 P C 9 J d G V t U G F 0 a D 4 8 L 0 l 0 Z W 1 M b 2 N h d G l v b j 4 8 U 3 R h Y m x l R W 5 0 c m l l c y A v P j w v S X R l b T 4 8 S X R l b T 4 8 S X R l b U x v Y 2 F 0 a W 9 u P j x J d G V t V H l w Z T 5 G b 3 J t d W x h P C 9 J d G V t V H l w Z T 4 8 S X R l b V B h d G g + U 2 V j d G l v b j E v J U U y J T g y J U F D J T I w c H J v J T I w a 1 d o 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l F 1 Z X J 5 S U Q i I F Z h b H V l P S J z Z m M 3 O D N i O T A t M W U y N y 0 0 M D E z L T g 5 Y m M t O D M 1 M z Q 5 M T c 1 M T h l I i A v P j x F b n R y e S B U e X B l P S J O Y X Z p Z 2 F 0 a W 9 u U 3 R l c E 5 h b W U i I F Z h b H V l P S J z T m F 2 a W d h d G l v b i I g L z 4 8 R W 5 0 c n k g V H l w Z T 0 i U m V z d W x 0 V H l w Z S I g V m F s d W U 9 I n N O d W 1 i Z X I 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E 1 V D E 1 O j Q 1 O j I 5 L j I 4 O T k z M D Z a I i A v P j x F b n R y e S B U e X B l P S J G a W x s U 3 R h d H V z I i B W Y W x 1 Z T 0 i c 0 N v b X B s Z X R l I i A v P j w v U 3 R h Y m x l R W 5 0 c m l l c z 4 8 L 0 l 0 Z W 0 + P E l 0 Z W 0 + P E l 0 Z W 1 M b 2 N h d G l v b j 4 8 S X R l b V R 5 c G U + R m 9 y b X V s Y T w v S X R l b V R 5 c G U + P E l 0 Z W 1 Q Y X R o P l N l Y 3 R p b 2 4 x L 3 N l c 3 N p b 2 5 f Z 2 V z Y W 1 0 L 0 h p b n p 1 Z 2 V m J U M z J U J D Z 3 R l J T I w Y m V u d X R 6 Z X J k Z W Z p b m l l c n R l J T I w U 3 B h b H R l M j w v S X R l b V B h d G g + P C 9 J d G V t T G 9 j Y X R p b 2 4 + P F N 0 Y W J s Z U V u d H J p Z X M g L z 4 8 L 0 l 0 Z W 0 + P E l 0 Z W 0 + P E l 0 Z W 1 M b 2 N h d G l v b j 4 8 S X R l b V R 5 c G U + R m 9 y b X V s Y T w v S X R l b V R 5 c G U + P E l 0 Z W 1 Q Y X R o P l N l Y 3 R p b 2 4 x L 3 N l c 3 N p b 2 5 f Z 2 V z Y W 1 0 L 0 d l J U M z J U E 0 b m R l c n R l c i U y M F R 5 c D Q 8 L 0 l 0 Z W 1 Q Y X R o P j w v S X R l b U x v Y 2 F 0 a W 9 u P j x T d G F i b G V F b n R y a W V z I C 8 + P C 9 J d G V t P j x J d G V t P j x J d G V t T G 9 j Y X R p b 2 4 + P E l 0 Z W 1 U e X B l P k Z v c m 1 1 b G E 8 L 0 l 0 Z W 1 U e X B l P j x J d G V t U G F 0 a D 5 T Z W N 0 a W 9 u M S 9 z Z X N z a W 9 u X 2 d l c 2 F t d C 9 I a W 5 6 d W d l Z i V D M y V C Q 2 d 0 Z S U y M G J l b n V 0 e m V y Z G V m a W 5 p Z X J 0 Z S U y M F N w Y W x 0 Z T M 8 L 0 l 0 Z W 1 Q Y X R o P j w v S X R l b U x v Y 2 F 0 a W 9 u P j x T d G F i b G V F b n R y a W V z I C 8 + P C 9 J d G V t P j x J d G V t P j x J d G V t T G 9 j Y X R p b 2 4 + P E l 0 Z W 1 U e X B l P k Z v c m 1 1 b G E 8 L 0 l 0 Z W 1 U e X B l P j x J d G V t U G F 0 a D 5 T Z W N 0 a W 9 u M S 9 z Z X N z a W 9 u X 2 d l c 2 F t d C 9 H Z S V D M y V B N G 5 k Z X J 0 Z X I l M j B U e X A 1 P C 9 J d G V t U G F 0 a D 4 8 L 0 l 0 Z W 1 M b 2 N h d G l v b j 4 8 U 3 R h Y m x l R W 5 0 c m l l c y A v P j w v S X R l b T 4 8 S X R l b T 4 8 S X R l b U x v Y 2 F 0 a W 9 u P j x J d G V t V H l w Z T 5 G b 3 J t d W x h P C 9 J d G V t V H l w Z T 4 8 S X R l b V B h d G g + U 2 V j d G l v b j E v c 2 V z c 2 l v b l 9 n Z X N h b X Q v S G l u e n V n Z W Y l Q z M l Q k N n d G U l M j B i Z W 5 1 d H p l c m R l Z m l u a W V y d G U l M j B T c G F s d G U 0 P C 9 J d G V t U G F 0 a D 4 8 L 0 l 0 Z W 1 M b 2 N h d G l v b j 4 8 U 3 R h Y m x l R W 5 0 c m l l c y A v P j w v S X R l b T 4 8 S X R l b T 4 8 S X R l b U x v Y 2 F 0 a W 9 u P j x J d G V t V H l w Z T 5 G b 3 J t d W x h P C 9 J d G V t V H l w Z T 4 8 S X R l b V B h d G g + U 2 V j d G l v b j E v c 2 V z c 2 l v b l 9 n Z X N h b X Q v R W 5 0 Z m V y b n R l J T I w U 3 B h b H R l b j M 8 L 0 l 0 Z W 1 Q Y X R o P j w v S X R l b U x v Y 2 F 0 a W 9 u P j x T d G F i b G V F b n R y a W V z I C 8 + P C 9 J d G V t P j x J d G V t P j x J d G V t T G 9 j Y X R p b 2 4 + P E l 0 Z W 1 U e X B l P k Z v c m 1 1 b G E 8 L 0 l 0 Z W 1 U e X B l P j x J d G V t U G F 0 a D 5 T Z W N 0 a W 9 u M S 9 z Z X N z a W 9 u X 2 d l c 2 F t d C 9 I a W 5 6 d W d l Z i V D M y V C Q 2 d 0 Z S U y M G J l b n V 0 e m V y Z G V m a W 5 p Z X J 0 Z S U y M F N w Y W x 0 Z T U 8 L 0 l 0 Z W 1 Q Y X R o P j w v S X R l b U x v Y 2 F 0 a W 9 u P j x T d G F i b G V F b n R y a W V z I C 8 + P C 9 J d G V t P j x J d G V t P j x J d G V t T G 9 j Y X R p b 2 4 + P E l 0 Z W 1 U e X B l P k Z v c m 1 1 b G E 8 L 0 l 0 Z W 1 U e X B l P j x J d G V t U G F 0 a D 5 T Z W N 0 a W 9 u M S 9 z Z X N z a W 9 u X 2 d l c 2 F t d C 9 H Z S V D M y V B N G 5 k Z X J 0 Z X I l M j B U e X A 2 P C 9 J d G V t U G F 0 a D 4 8 L 0 l 0 Z W 1 M b 2 N h d G l v b j 4 8 U 3 R h Y m x l R W 5 0 c m l l c y A v P j w v S X R l b T 4 8 S X R l b T 4 8 S X R l b U x v Y 2 F 0 a W 9 u P j x J d G V t V H l w Z T 5 G b 3 J t d W x h P C 9 J d G V t V H l w Z T 4 8 S X R l b V B h d G g + U 2 V j d G l v b j E v c 2 V z c 2 l v b l 9 n Z X N h b X Q v R 2 V y d W 5 k Z X Q 8 L 0 l 0 Z W 1 Q Y X R o P j w v S X R l b U x v Y 2 F 0 a W 9 u P j x T d G F i b G V F b n R y a W V z I C 8 + P C 9 J d G V t P j x J d G V t P j x J d G V t T G 9 j Y X R p b 2 4 + P E l 0 Z W 1 U e X B l P k Z v c m 1 1 b G E 8 L 0 l 0 Z W 1 U e X B l P j x J d G V t U G F 0 a D 5 T Z W N 0 a W 9 u M S 9 z Z X N z a W 9 u X 2 d l c 2 F t d C 9 H Z S V D M y V B N G 5 k Z X J 0 Z X I l M j B U e X A 3 P C 9 J d G V t U G F 0 a D 4 8 L 0 l 0 Z W 1 M b 2 N h d G l v b j 4 8 U 3 R h Y m x l R W 5 0 c m l l c y A v P j w v S X R l b T 4 8 S X R l b T 4 8 S X R l b U x v Y 2 F 0 a W 9 u P j x J d G V t V H l w Z T 5 G b 3 J t d W x h P C 9 J d G V t V H l w Z T 4 8 S X R l b V B h d G g + U 2 V j d G l v b j E v c 2 V z c 2 l v b l 9 n Z X N h b X Q v V G F n J T I w Z W l u Z 2 V m J U M z J U J D Z 3 Q 8 L 0 l 0 Z W 1 Q Y X R o P j w v S X R l b U x v Y 2 F 0 a W 9 u P j x T d G F i b G V F b n R y a W V z I C 8 + P C 9 J d G V t P j w v S X R l b X M + P C 9 M b 2 N h b F B h Y 2 t h Z 2 V N Z X R h Z G F 0 Y U Z p b G U + F g A A A F B L B Q Y A A A A A A A A A A A A A A A A A A A A A A A D a A A A A A Q A A A N C M n d 8 B F d E R j H o A w E / C l + s B A A A A 8 B O d e s x D 0 U 2 q x K i N V U e 1 j w A A A A A C A A A A A A A D Z g A A w A A A A B A A A A D g l q o x P + C a a u 9 2 I t X E b f D D A A A A A A S A A A C g A A A A E A A A A J Q C Z Y z V s v m t V H / d j 9 c L n g l Q A A A A b U L Z s e j w D y 6 I + b M O 4 p c X m S + J S 8 s z Z Q Q z u v f S 2 q 9 i G 8 0 2 b L v A d s w K Z J G 6 T l z 7 l N R u b x C y c 1 C D H A b c J o a v f 3 4 V Y f 8 r H f g c c 2 + P B Q W X w 4 L i Q v s U A A A A n u t q r V 0 i q S T 8 a Q n Y l E Y 2 m n L h 7 d 8 = < / D a t a M a s h u p > 
</file>

<file path=customXml/itemProps1.xml><?xml version="1.0" encoding="utf-8"?>
<ds:datastoreItem xmlns:ds="http://schemas.openxmlformats.org/officeDocument/2006/customXml" ds:itemID="{C7E3DAE5-6E95-4FCD-8E55-9EF365B15C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session_gesamt</vt:lpstr>
    </vt:vector>
  </TitlesOfParts>
  <Company>Schwaebische Werkzeugmaschinen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Klein, Leonie</dc:creator>
  <cp:lastModifiedBy>Klein, Leonie</cp:lastModifiedBy>
  <dcterms:created xsi:type="dcterms:W3CDTF">2024-10-15T15:19:17Z</dcterms:created>
  <dcterms:modified xsi:type="dcterms:W3CDTF">2024-10-16T11:49:40Z</dcterms:modified>
</cp:coreProperties>
</file>