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wuwenjun/Documents/Gatech Academic/CS 4641/Assignment 2/Optimization Result/"/>
    </mc:Choice>
  </mc:AlternateContent>
  <bookViews>
    <workbookView xWindow="600" yWindow="460" windowWidth="11440" windowHeight="14320" tabRatio="500" firstSheet="4" activeTab="3"/>
  </bookViews>
  <sheets>
    <sheet name="Neural-back propagation" sheetId="8" r:id="rId1"/>
    <sheet name="Neural - hill" sheetId="3" r:id="rId2"/>
    <sheet name="Neural - SA" sheetId="4" r:id="rId3"/>
    <sheet name="Neural - summary" sheetId="29" r:id="rId4"/>
    <sheet name="Neural - GA" sheetId="5" r:id="rId5"/>
    <sheet name="Knapsack" sheetId="1" r:id="rId6"/>
    <sheet name="TSP" sheetId="2" r:id="rId7"/>
    <sheet name="CountOne" sheetId="6" r:id="rId8"/>
    <sheet name="Parameter tuning" sheetId="7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 l="1"/>
</calcChain>
</file>

<file path=xl/sharedStrings.xml><?xml version="1.0" encoding="utf-8"?>
<sst xmlns="http://schemas.openxmlformats.org/spreadsheetml/2006/main" count="565" uniqueCount="53">
  <si>
    <t>RHC</t>
  </si>
  <si>
    <t>SA</t>
  </si>
  <si>
    <t>GA</t>
  </si>
  <si>
    <t>MIMIC</t>
  </si>
  <si>
    <t>Knapsack</t>
  </si>
  <si>
    <t>evaluation</t>
  </si>
  <si>
    <t>time</t>
  </si>
  <si>
    <t>Iteration</t>
  </si>
  <si>
    <t>TSP-5</t>
  </si>
  <si>
    <t>TSP-20</t>
  </si>
  <si>
    <t>TSP-40</t>
  </si>
  <si>
    <t>TSP-80</t>
  </si>
  <si>
    <t>TSP-60</t>
  </si>
  <si>
    <t>TSP-100</t>
  </si>
  <si>
    <t>RHC - first</t>
  </si>
  <si>
    <t>RHC - complete</t>
  </si>
  <si>
    <t>accuracy - training</t>
  </si>
  <si>
    <t>accuracy - testing</t>
  </si>
  <si>
    <t>Population</t>
  </si>
  <si>
    <t>Time</t>
  </si>
  <si>
    <t>error</t>
  </si>
  <si>
    <t>N = 80</t>
  </si>
  <si>
    <t>N = 40</t>
  </si>
  <si>
    <t>N = 120</t>
  </si>
  <si>
    <t>N = 160</t>
  </si>
  <si>
    <t>N = 200</t>
  </si>
  <si>
    <t> 0.01022787</t>
  </si>
  <si>
    <t>Knapsack - 40</t>
  </si>
  <si>
    <t>Knapsack - 80</t>
  </si>
  <si>
    <t>Knapsack - 160</t>
  </si>
  <si>
    <t>Knapsack - 200</t>
  </si>
  <si>
    <t>TS</t>
  </si>
  <si>
    <t>Count one</t>
  </si>
  <si>
    <t>Cooling Rate</t>
  </si>
  <si>
    <t>to Mate</t>
  </si>
  <si>
    <t>to Mutate</t>
  </si>
  <si>
    <t>fit</t>
  </si>
  <si>
    <t>samples</t>
  </si>
  <si>
    <t>to keep</t>
  </si>
  <si>
    <t>** iteration = 2000</t>
  </si>
  <si>
    <t>** population = 80</t>
  </si>
  <si>
    <t>TSP-200</t>
  </si>
  <si>
    <t>Hill - First</t>
  </si>
  <si>
    <t>Hill - Complete</t>
  </si>
  <si>
    <t>Back Propagation</t>
  </si>
  <si>
    <t>Training</t>
  </si>
  <si>
    <t>Testing</t>
  </si>
  <si>
    <t> 0.049522</t>
  </si>
  <si>
    <t>Iteartion</t>
  </si>
  <si>
    <t>Train Accuracy</t>
  </si>
  <si>
    <t>Test Accuracy</t>
  </si>
  <si>
    <t>RHC- complete</t>
  </si>
  <si>
    <t>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</si>
</sst>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Monaco"/>
    </font>
    <font>
      <sz val="8"/>
      <color rgb="FF6C6C6C"/>
      <name val="Helvetica"/>
    </font>
    <font>
      <sz val="11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onac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1" fontId="1" fillId="0" borderId="0" xfId="0" applyNumberFormat="1" applyFont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11" fontId="1" fillId="3" borderId="0" xfId="0" applyNumberFormat="1" applyFont="1" applyFill="1"/>
    <xf numFmtId="11" fontId="0" fillId="3" borderId="0" xfId="0" applyNumberFormat="1" applyFill="1"/>
    <xf numFmtId="9" fontId="0" fillId="0" borderId="0" xfId="0" applyNumberFormat="1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6" fillId="0" borderId="0" xfId="0" applyFont="1"/>
    <xf numFmtId="0" fontId="6" fillId="4" borderId="0" xfId="0" applyFont="1" applyFill="1"/>
    <xf numFmtId="0" fontId="6" fillId="5" borderId="0" xfId="0" applyFont="1" applyFill="1"/>
    <xf numFmtId="0" fontId="7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939851268591"/>
          <c:y val="0.0698031496062992"/>
          <c:w val="0.718949037620297"/>
          <c:h val="0.69277850685331"/>
        </c:manualLayout>
      </c:layout>
      <c:lineChart>
        <c:grouping val="standard"/>
        <c:varyColors val="0"/>
        <c:ser>
          <c:idx val="0"/>
          <c:order val="0"/>
          <c:tx>
            <c:strRef>
              <c:f>'Neural-back propagation'!$A$3</c:f>
              <c:strCache>
                <c:ptCount val="1"/>
                <c:pt idx="0">
                  <c:v>Back Propagation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'Neural-back propagation'!$B$2:$F$2</c:f>
              <c:numCache>
                <c:formatCode>0</c:formatCode>
                <c:ptCount val="5"/>
                <c:pt idx="0">
                  <c:v>677.0</c:v>
                </c:pt>
                <c:pt idx="1">
                  <c:v>1355.0</c:v>
                </c:pt>
                <c:pt idx="2">
                  <c:v>2032.0</c:v>
                </c:pt>
                <c:pt idx="3">
                  <c:v>2710.0</c:v>
                </c:pt>
                <c:pt idx="4">
                  <c:v>3387.0</c:v>
                </c:pt>
              </c:numCache>
            </c:numRef>
          </c:cat>
          <c:val>
            <c:numRef>
              <c:f>'Neural-back propagation'!$B$3:$F$3</c:f>
              <c:numCache>
                <c:formatCode>General</c:formatCode>
                <c:ptCount val="5"/>
                <c:pt idx="0">
                  <c:v>0.978</c:v>
                </c:pt>
                <c:pt idx="1">
                  <c:v>0.9823</c:v>
                </c:pt>
                <c:pt idx="2">
                  <c:v>0.9857</c:v>
                </c:pt>
                <c:pt idx="3">
                  <c:v>0.9823</c:v>
                </c:pt>
                <c:pt idx="4">
                  <c:v>0.9894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'Neural-back propagation'!$A$4</c:f>
              <c:strCache>
                <c:ptCount val="1"/>
                <c:pt idx="0">
                  <c:v>RHC - first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'Neural-back propagation'!$B$2:$F$2</c:f>
              <c:numCache>
                <c:formatCode>0</c:formatCode>
                <c:ptCount val="5"/>
                <c:pt idx="0">
                  <c:v>677.0</c:v>
                </c:pt>
                <c:pt idx="1">
                  <c:v>1355.0</c:v>
                </c:pt>
                <c:pt idx="2">
                  <c:v>2032.0</c:v>
                </c:pt>
                <c:pt idx="3">
                  <c:v>2710.0</c:v>
                </c:pt>
                <c:pt idx="4">
                  <c:v>3387.0</c:v>
                </c:pt>
              </c:numCache>
            </c:numRef>
          </c:cat>
          <c:val>
            <c:numRef>
              <c:f>'Neural-back propagation'!$B$4:$F$4</c:f>
              <c:numCache>
                <c:formatCode>General</c:formatCode>
                <c:ptCount val="5"/>
                <c:pt idx="0">
                  <c:v>0.9483</c:v>
                </c:pt>
                <c:pt idx="1">
                  <c:v>0.93802</c:v>
                </c:pt>
                <c:pt idx="2">
                  <c:v>0.93774</c:v>
                </c:pt>
                <c:pt idx="3">
                  <c:v>0.9435</c:v>
                </c:pt>
                <c:pt idx="4">
                  <c:v>0.94656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'Neural-back propagation'!$A$5</c:f>
              <c:strCache>
                <c:ptCount val="1"/>
                <c:pt idx="0">
                  <c:v>RHC-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'Neural-back propagation'!$B$2:$F$2</c:f>
              <c:numCache>
                <c:formatCode>0</c:formatCode>
                <c:ptCount val="5"/>
                <c:pt idx="0">
                  <c:v>677.0</c:v>
                </c:pt>
                <c:pt idx="1">
                  <c:v>1355.0</c:v>
                </c:pt>
                <c:pt idx="2">
                  <c:v>2032.0</c:v>
                </c:pt>
                <c:pt idx="3">
                  <c:v>2710.0</c:v>
                </c:pt>
                <c:pt idx="4">
                  <c:v>3387.0</c:v>
                </c:pt>
              </c:numCache>
            </c:numRef>
          </c:cat>
          <c:val>
            <c:numRef>
              <c:f>'Neural-back propagation'!$B$5:$F$5</c:f>
              <c:numCache>
                <c:formatCode>General</c:formatCode>
                <c:ptCount val="5"/>
                <c:pt idx="0">
                  <c:v>0.94682</c:v>
                </c:pt>
                <c:pt idx="1">
                  <c:v>0.94313</c:v>
                </c:pt>
                <c:pt idx="2">
                  <c:v>0.94338</c:v>
                </c:pt>
                <c:pt idx="3">
                  <c:v>0.94387</c:v>
                </c:pt>
                <c:pt idx="4">
                  <c:v>0.94686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'Neural-back propagation'!$A$6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'Neural-back propagation'!$B$2:$F$2</c:f>
              <c:numCache>
                <c:formatCode>0</c:formatCode>
                <c:ptCount val="5"/>
                <c:pt idx="0">
                  <c:v>677.0</c:v>
                </c:pt>
                <c:pt idx="1">
                  <c:v>1355.0</c:v>
                </c:pt>
                <c:pt idx="2">
                  <c:v>2032.0</c:v>
                </c:pt>
                <c:pt idx="3">
                  <c:v>2710.0</c:v>
                </c:pt>
                <c:pt idx="4">
                  <c:v>3387.0</c:v>
                </c:pt>
              </c:numCache>
            </c:numRef>
          </c:cat>
          <c:val>
            <c:numRef>
              <c:f>'Neural-back propagation'!$B$6:$F$6</c:f>
              <c:numCache>
                <c:formatCode>General</c:formatCode>
                <c:ptCount val="5"/>
                <c:pt idx="0">
                  <c:v>0.94686</c:v>
                </c:pt>
                <c:pt idx="1">
                  <c:v>0.94421</c:v>
                </c:pt>
                <c:pt idx="2">
                  <c:v>0.94686</c:v>
                </c:pt>
                <c:pt idx="3">
                  <c:v>0.94421</c:v>
                </c:pt>
                <c:pt idx="4">
                  <c:v>0.94686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'Neural-back propagation'!$A$7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'Neural-back propagation'!$B$2:$F$2</c:f>
              <c:numCache>
                <c:formatCode>0</c:formatCode>
                <c:ptCount val="5"/>
                <c:pt idx="0">
                  <c:v>677.0</c:v>
                </c:pt>
                <c:pt idx="1">
                  <c:v>1355.0</c:v>
                </c:pt>
                <c:pt idx="2">
                  <c:v>2032.0</c:v>
                </c:pt>
                <c:pt idx="3">
                  <c:v>2710.0</c:v>
                </c:pt>
                <c:pt idx="4">
                  <c:v>3387.0</c:v>
                </c:pt>
              </c:numCache>
            </c:numRef>
          </c:cat>
          <c:val>
            <c:numRef>
              <c:f>'Neural-back propagation'!$B$7:$F$7</c:f>
              <c:numCache>
                <c:formatCode>General</c:formatCode>
                <c:ptCount val="5"/>
                <c:pt idx="0">
                  <c:v>0.94282</c:v>
                </c:pt>
                <c:pt idx="1">
                  <c:v>0.94666</c:v>
                </c:pt>
                <c:pt idx="2">
                  <c:v>0.94686</c:v>
                </c:pt>
                <c:pt idx="3">
                  <c:v>0.94666</c:v>
                </c:pt>
                <c:pt idx="4">
                  <c:v>0.94686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5872"/>
        <c:axId val="715751776"/>
      </c:lineChart>
      <c:catAx>
        <c:axId val="75293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zh-CN" altLang="en-US"/>
                  <a:t> </a:t>
                </a:r>
                <a:r>
                  <a:rPr lang="en-US" altLang="zh-CN"/>
                  <a:t>Data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51776"/>
        <c:crosses val="autoZero"/>
        <c:auto val="1"/>
        <c:lblAlgn val="ctr"/>
        <c:lblOffset val="100"/>
        <c:noMultiLvlLbl val="0"/>
      </c:catAx>
      <c:valAx>
        <c:axId val="7157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666666666667"/>
          <c:y val="0.565392971711869"/>
          <c:w val="0.716666666666667"/>
          <c:h val="0.20312554680664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283982863318"/>
          <c:y val="0.0982048193392182"/>
          <c:w val="0.799875214475121"/>
          <c:h val="0.70385705227452"/>
        </c:manualLayout>
      </c:layout>
      <c:lineChart>
        <c:grouping val="standard"/>
        <c:varyColors val="0"/>
        <c:ser>
          <c:idx val="0"/>
          <c:order val="0"/>
          <c:tx>
            <c:strRef>
              <c:f>Knapsack!$H$61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Knapsack!$I$60:$L$60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160.0</c:v>
                </c:pt>
                <c:pt idx="3">
                  <c:v>200.0</c:v>
                </c:pt>
              </c:numCache>
            </c:numRef>
          </c:cat>
          <c:val>
            <c:numRef>
              <c:f>Knapsack!$I$61:$L$61</c:f>
              <c:numCache>
                <c:formatCode>General</c:formatCode>
                <c:ptCount val="4"/>
                <c:pt idx="0">
                  <c:v>0.004973694</c:v>
                </c:pt>
                <c:pt idx="1">
                  <c:v>0.009453597</c:v>
                </c:pt>
                <c:pt idx="2">
                  <c:v>0.012415987</c:v>
                </c:pt>
                <c:pt idx="3">
                  <c:v>0.011724977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Knapsack!$H$62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Knapsack!$I$60:$L$60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160.0</c:v>
                </c:pt>
                <c:pt idx="3">
                  <c:v>200.0</c:v>
                </c:pt>
              </c:numCache>
            </c:numRef>
          </c:cat>
          <c:val>
            <c:numRef>
              <c:f>Knapsack!$I$62:$L$62</c:f>
              <c:numCache>
                <c:formatCode>General</c:formatCode>
                <c:ptCount val="4"/>
                <c:pt idx="0">
                  <c:v>0.002943585</c:v>
                </c:pt>
                <c:pt idx="1">
                  <c:v>0.00224619</c:v>
                </c:pt>
                <c:pt idx="2">
                  <c:v>0.003345125</c:v>
                </c:pt>
                <c:pt idx="3">
                  <c:v>0.003067518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Knapsack!$H$63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Knapsack!$I$60:$L$60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160.0</c:v>
                </c:pt>
                <c:pt idx="3">
                  <c:v>200.0</c:v>
                </c:pt>
              </c:numCache>
            </c:numRef>
          </c:cat>
          <c:val>
            <c:numRef>
              <c:f>Knapsack!$I$63:$L$63</c:f>
              <c:numCache>
                <c:formatCode>General</c:formatCode>
                <c:ptCount val="4"/>
                <c:pt idx="0">
                  <c:v>0.334645583</c:v>
                </c:pt>
                <c:pt idx="1">
                  <c:v>0.5096839</c:v>
                </c:pt>
                <c:pt idx="2">
                  <c:v>0.958019669</c:v>
                </c:pt>
                <c:pt idx="3">
                  <c:v>0.931620691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Knapsack!$H$64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Knapsack!$I$60:$L$60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160.0</c:v>
                </c:pt>
                <c:pt idx="3">
                  <c:v>200.0</c:v>
                </c:pt>
              </c:numCache>
            </c:numRef>
          </c:cat>
          <c:val>
            <c:numRef>
              <c:f>Knapsack!$I$64:$L$64</c:f>
              <c:numCache>
                <c:formatCode>General</c:formatCode>
                <c:ptCount val="4"/>
                <c:pt idx="0">
                  <c:v>4.388277934</c:v>
                </c:pt>
                <c:pt idx="1">
                  <c:v>13.282228712</c:v>
                </c:pt>
                <c:pt idx="2">
                  <c:v>47.640805442</c:v>
                </c:pt>
                <c:pt idx="3">
                  <c:v>51.100126401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727248"/>
        <c:axId val="754731440"/>
      </c:lineChart>
      <c:catAx>
        <c:axId val="75472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Items</a:t>
                </a:r>
                <a:r>
                  <a:rPr lang="zh-CN" altLang="en-US"/>
                  <a:t> </a:t>
                </a:r>
                <a:r>
                  <a:rPr lang="zh-CN" altLang="en-US" baseline="0"/>
                  <a:t> 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31440"/>
        <c:crosses val="autoZero"/>
        <c:auto val="1"/>
        <c:lblAlgn val="ctr"/>
        <c:lblOffset val="100"/>
        <c:noMultiLvlLbl val="0"/>
      </c:catAx>
      <c:valAx>
        <c:axId val="7547314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Training</a:t>
                </a:r>
                <a:r>
                  <a:rPr lang="en-US" alt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Time</a:t>
                </a:r>
                <a:r>
                  <a:rPr lang="en-US" alt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(seconds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2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6164303712496"/>
          <c:y val="0.481683899049226"/>
          <c:w val="0.313328608690198"/>
          <c:h val="0.161868978904723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0384951881"/>
          <c:y val="0.0601851851851852"/>
          <c:w val="0.783185039370079"/>
          <c:h val="0.706387795275591"/>
        </c:manualLayout>
      </c:layout>
      <c:lineChart>
        <c:grouping val="standard"/>
        <c:varyColors val="0"/>
        <c:ser>
          <c:idx val="0"/>
          <c:order val="0"/>
          <c:tx>
            <c:strRef>
              <c:f>TSP!$A$62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TSP!$B$61:$I$61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TSP!$B$62:$I$62</c:f>
              <c:numCache>
                <c:formatCode>General</c:formatCode>
                <c:ptCount val="8"/>
                <c:pt idx="0">
                  <c:v>0.029726484209502</c:v>
                </c:pt>
                <c:pt idx="1">
                  <c:v>0.0313636486386942</c:v>
                </c:pt>
                <c:pt idx="2">
                  <c:v>0.0482606447355783</c:v>
                </c:pt>
                <c:pt idx="3">
                  <c:v>0.052528182491019</c:v>
                </c:pt>
                <c:pt idx="4">
                  <c:v>0.0586904746927069</c:v>
                </c:pt>
                <c:pt idx="5">
                  <c:v>0.072773605297274</c:v>
                </c:pt>
                <c:pt idx="6">
                  <c:v>0.068664074168572</c:v>
                </c:pt>
                <c:pt idx="7">
                  <c:v>0.0843583965774671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TSP!$A$63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TSP!$B$61:$I$61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TSP!$B$63:$I$63</c:f>
              <c:numCache>
                <c:formatCode>General</c:formatCode>
                <c:ptCount val="8"/>
                <c:pt idx="0">
                  <c:v>0.0245036457879296</c:v>
                </c:pt>
                <c:pt idx="1">
                  <c:v>0.0235003511642522</c:v>
                </c:pt>
                <c:pt idx="2">
                  <c:v>0.0243645394419378</c:v>
                </c:pt>
                <c:pt idx="3">
                  <c:v>0.0426403340217802</c:v>
                </c:pt>
                <c:pt idx="4">
                  <c:v>0.0588242360453464</c:v>
                </c:pt>
                <c:pt idx="5">
                  <c:v>0.076842817971971</c:v>
                </c:pt>
                <c:pt idx="6">
                  <c:v>0.0756657202063951</c:v>
                </c:pt>
                <c:pt idx="7">
                  <c:v>0.0770915688111804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TSP!$A$64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TSP!$B$61:$I$61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TSP!$B$64:$I$64</c:f>
              <c:numCache>
                <c:formatCode>General</c:formatCode>
                <c:ptCount val="8"/>
                <c:pt idx="0">
                  <c:v>0.104330833862945</c:v>
                </c:pt>
                <c:pt idx="1">
                  <c:v>0.0852078771477612</c:v>
                </c:pt>
                <c:pt idx="2">
                  <c:v>0.11035205879088</c:v>
                </c:pt>
                <c:pt idx="3">
                  <c:v>0.109910225870996</c:v>
                </c:pt>
                <c:pt idx="4">
                  <c:v>0.102409688181925</c:v>
                </c:pt>
                <c:pt idx="5">
                  <c:v>0.1038442981168</c:v>
                </c:pt>
                <c:pt idx="6">
                  <c:v>0.107458646447078</c:v>
                </c:pt>
                <c:pt idx="7">
                  <c:v>0.114657868697234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TSP!$A$65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TSP!$B$61:$I$61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TSP!$B$65:$I$65</c:f>
              <c:numCache>
                <c:formatCode>General</c:formatCode>
                <c:ptCount val="8"/>
                <c:pt idx="0">
                  <c:v>0.0383849859355136</c:v>
                </c:pt>
                <c:pt idx="1">
                  <c:v>0.0392242956440836</c:v>
                </c:pt>
                <c:pt idx="2">
                  <c:v>0.0466250449232293</c:v>
                </c:pt>
                <c:pt idx="3">
                  <c:v>0.0545990244032233</c:v>
                </c:pt>
                <c:pt idx="4">
                  <c:v>0.0600317257155044</c:v>
                </c:pt>
                <c:pt idx="5">
                  <c:v>0.0696699338011276</c:v>
                </c:pt>
                <c:pt idx="6">
                  <c:v>0.0644864204159066</c:v>
                </c:pt>
                <c:pt idx="7">
                  <c:v>0.0706854016934408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168496"/>
        <c:axId val="826840720"/>
      </c:lineChart>
      <c:catAx>
        <c:axId val="82716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Iterations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553149606299"/>
              <c:y val="0.8696595217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40720"/>
        <c:crosses val="autoZero"/>
        <c:auto val="1"/>
        <c:lblAlgn val="ctr"/>
        <c:lblOffset val="100"/>
        <c:noMultiLvlLbl val="0"/>
      </c:catAx>
      <c:valAx>
        <c:axId val="8268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zh-CN" altLang="en-US"/>
                  <a:t> </a:t>
                </a:r>
                <a:r>
                  <a:rPr lang="en-US" altLang="zh-CN"/>
                  <a:t>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686132983377"/>
          <c:y val="0.583911490230388"/>
          <c:w val="0.384738845144357"/>
          <c:h val="0.18460702828813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338777519953"/>
          <c:y val="0.0601851851851852"/>
          <c:w val="0.793761236799508"/>
          <c:h val="0.769612512921392"/>
        </c:manualLayout>
      </c:layout>
      <c:lineChart>
        <c:grouping val="standard"/>
        <c:varyColors val="0"/>
        <c:ser>
          <c:idx val="0"/>
          <c:order val="0"/>
          <c:tx>
            <c:strRef>
              <c:f>TSP!$K$62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TSP!$L$61:$S$61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TSP!$L$62:$S$62</c:f>
              <c:numCache>
                <c:formatCode>General</c:formatCode>
                <c:ptCount val="8"/>
                <c:pt idx="0">
                  <c:v>0.005297657</c:v>
                </c:pt>
                <c:pt idx="1">
                  <c:v>0.005120725</c:v>
                </c:pt>
                <c:pt idx="2">
                  <c:v>0.009172838</c:v>
                </c:pt>
                <c:pt idx="3">
                  <c:v>0.012271607</c:v>
                </c:pt>
                <c:pt idx="4">
                  <c:v>0.018964559</c:v>
                </c:pt>
                <c:pt idx="5">
                  <c:v>0.025208435</c:v>
                </c:pt>
                <c:pt idx="6">
                  <c:v>0.032443509</c:v>
                </c:pt>
                <c:pt idx="7">
                  <c:v>0.034995663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TSP!$K$63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TSP!$L$61:$S$61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TSP!$L$63:$S$63</c:f>
              <c:numCache>
                <c:formatCode>General</c:formatCode>
                <c:ptCount val="8"/>
                <c:pt idx="0" formatCode="0.00E+00">
                  <c:v>0.00073178</c:v>
                </c:pt>
                <c:pt idx="1">
                  <c:v>0.00116889</c:v>
                </c:pt>
                <c:pt idx="2">
                  <c:v>0.003799216</c:v>
                </c:pt>
                <c:pt idx="3">
                  <c:v>0.007084722</c:v>
                </c:pt>
                <c:pt idx="4">
                  <c:v>0.008183672</c:v>
                </c:pt>
                <c:pt idx="5">
                  <c:v>0.010139136</c:v>
                </c:pt>
                <c:pt idx="6">
                  <c:v>0.018096791</c:v>
                </c:pt>
                <c:pt idx="7">
                  <c:v>0.017309763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TSP!$K$64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TSP!$L$61:$S$61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TSP!$L$64:$S$64</c:f>
              <c:numCache>
                <c:formatCode>General</c:formatCode>
                <c:ptCount val="8"/>
                <c:pt idx="0">
                  <c:v>0.119890994</c:v>
                </c:pt>
                <c:pt idx="1">
                  <c:v>0.152048895</c:v>
                </c:pt>
                <c:pt idx="2">
                  <c:v>0.505851222</c:v>
                </c:pt>
                <c:pt idx="3">
                  <c:v>0.734990128</c:v>
                </c:pt>
                <c:pt idx="4">
                  <c:v>1.422862084</c:v>
                </c:pt>
                <c:pt idx="5">
                  <c:v>3.523182011</c:v>
                </c:pt>
                <c:pt idx="6">
                  <c:v>4.888813532</c:v>
                </c:pt>
                <c:pt idx="7">
                  <c:v>6.000378525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TSP!$K$65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TSP!$L$61:$S$61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TSP!$L$65:$S$65</c:f>
              <c:numCache>
                <c:formatCode>General</c:formatCode>
                <c:ptCount val="8"/>
                <c:pt idx="0">
                  <c:v>5.024489552</c:v>
                </c:pt>
                <c:pt idx="1">
                  <c:v>9.84283034</c:v>
                </c:pt>
                <c:pt idx="2">
                  <c:v>43.547539588</c:v>
                </c:pt>
                <c:pt idx="3">
                  <c:v>90.329497218</c:v>
                </c:pt>
                <c:pt idx="4">
                  <c:v>171.121776908</c:v>
                </c:pt>
                <c:pt idx="5">
                  <c:v>413.534261936</c:v>
                </c:pt>
                <c:pt idx="6">
                  <c:v>662.920675949</c:v>
                </c:pt>
                <c:pt idx="7">
                  <c:v>803.550146907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625872"/>
        <c:axId val="752981440"/>
      </c:lineChart>
      <c:catAx>
        <c:axId val="82362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Iterations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767388375584"/>
              <c:y val="0.869659557989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81440"/>
        <c:crosses val="autoZero"/>
        <c:auto val="1"/>
        <c:lblAlgn val="ctr"/>
        <c:lblOffset val="100"/>
        <c:noMultiLvlLbl val="0"/>
      </c:catAx>
      <c:valAx>
        <c:axId val="75298144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Training</a:t>
                </a:r>
                <a:r>
                  <a:rPr lang="en-US" alt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Time</a:t>
                </a:r>
                <a:r>
                  <a:rPr lang="en-US" alt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(seconds)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86111127393799"/>
              <c:y val="0.0601850509339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32102055052"/>
          <c:y val="0.654904779090775"/>
          <c:w val="0.384738845144357"/>
          <c:h val="0.18460702828813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0384951881"/>
          <c:y val="0.0601851851851852"/>
          <c:w val="0.783185039370079"/>
          <c:h val="0.706387795275591"/>
        </c:manualLayout>
      </c:layout>
      <c:lineChart>
        <c:grouping val="standard"/>
        <c:varyColors val="0"/>
        <c:ser>
          <c:idx val="0"/>
          <c:order val="0"/>
          <c:tx>
            <c:strRef>
              <c:f>TSP!$B$86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TSP!$C$85:$I$85</c:f>
              <c:numCache>
                <c:formatCode>General</c:formatCode>
                <c:ptCount val="7"/>
                <c:pt idx="0">
                  <c:v>5.0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cat>
          <c:val>
            <c:numRef>
              <c:f>TSP!$C$86:$I$86</c:f>
              <c:numCache>
                <c:formatCode>General</c:formatCode>
                <c:ptCount val="7"/>
                <c:pt idx="0">
                  <c:v>0.351370524890753</c:v>
                </c:pt>
                <c:pt idx="1">
                  <c:v>0.198169743417448</c:v>
                </c:pt>
                <c:pt idx="2">
                  <c:v>0.124984138108198</c:v>
                </c:pt>
                <c:pt idx="3">
                  <c:v>0.0830892697679743</c:v>
                </c:pt>
                <c:pt idx="4">
                  <c:v>0.0586904746927069</c:v>
                </c:pt>
                <c:pt idx="5">
                  <c:v>0.0466343189705197</c:v>
                </c:pt>
                <c:pt idx="6">
                  <c:v>0.0213890292164974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TSP!$B$87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TSP!$C$85:$I$85</c:f>
              <c:numCache>
                <c:formatCode>General</c:formatCode>
                <c:ptCount val="7"/>
                <c:pt idx="0">
                  <c:v>5.0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cat>
          <c:val>
            <c:numRef>
              <c:f>TSP!$C$87:$I$87</c:f>
              <c:numCache>
                <c:formatCode>General</c:formatCode>
                <c:ptCount val="7"/>
                <c:pt idx="0">
                  <c:v>0.351370524890753</c:v>
                </c:pt>
                <c:pt idx="1">
                  <c:v>0.204935409248827</c:v>
                </c:pt>
                <c:pt idx="2">
                  <c:v>0.112906470673652</c:v>
                </c:pt>
                <c:pt idx="3">
                  <c:v>0.0850830717877339</c:v>
                </c:pt>
                <c:pt idx="4">
                  <c:v>0.0588242360453464</c:v>
                </c:pt>
                <c:pt idx="5">
                  <c:v>0.0419638886787469</c:v>
                </c:pt>
                <c:pt idx="6">
                  <c:v>0.0179461315139298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TSP!$B$88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TSP!$C$85:$I$85</c:f>
              <c:numCache>
                <c:formatCode>General</c:formatCode>
                <c:ptCount val="7"/>
                <c:pt idx="0">
                  <c:v>5.0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cat>
          <c:val>
            <c:numRef>
              <c:f>TSP!$C$88:$I$88</c:f>
              <c:numCache>
                <c:formatCode>General</c:formatCode>
                <c:ptCount val="7"/>
                <c:pt idx="0">
                  <c:v>0.351370524890753</c:v>
                </c:pt>
                <c:pt idx="1">
                  <c:v>0.194011620089563</c:v>
                </c:pt>
                <c:pt idx="2">
                  <c:v>0.149171891770745</c:v>
                </c:pt>
                <c:pt idx="3">
                  <c:v>0.12338669665508</c:v>
                </c:pt>
                <c:pt idx="4">
                  <c:v>0.102409688181925</c:v>
                </c:pt>
                <c:pt idx="5">
                  <c:v>0.10480293366508</c:v>
                </c:pt>
                <c:pt idx="6">
                  <c:v>0.0692890095483725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TSP!$B$89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TSP!$C$85:$I$85</c:f>
              <c:numCache>
                <c:formatCode>General</c:formatCode>
                <c:ptCount val="7"/>
                <c:pt idx="0">
                  <c:v>5.0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cat>
          <c:val>
            <c:numRef>
              <c:f>TSP!$C$89:$I$89</c:f>
              <c:numCache>
                <c:formatCode>General</c:formatCode>
                <c:ptCount val="7"/>
                <c:pt idx="0">
                  <c:v>0.350685208398971</c:v>
                </c:pt>
                <c:pt idx="1">
                  <c:v>0.176541329651553</c:v>
                </c:pt>
                <c:pt idx="2">
                  <c:v>0.120474692718297</c:v>
                </c:pt>
                <c:pt idx="3">
                  <c:v>0.0871830513514804</c:v>
                </c:pt>
                <c:pt idx="4">
                  <c:v>0.0600317257155044</c:v>
                </c:pt>
                <c:pt idx="5">
                  <c:v>0.0454661739593616</c:v>
                </c:pt>
                <c:pt idx="6">
                  <c:v>0.0193941829520636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200976"/>
        <c:axId val="870773824"/>
      </c:lineChart>
      <c:catAx>
        <c:axId val="87120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Cities</a:t>
                </a:r>
                <a:r>
                  <a:rPr lang="zh-CN" altLang="en-US"/>
                  <a:t> </a:t>
                </a:r>
                <a:r>
                  <a:rPr lang="en-US" altLang="zh-CN"/>
                  <a:t>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553149606299"/>
              <c:y val="0.8696595217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73824"/>
        <c:crosses val="autoZero"/>
        <c:auto val="1"/>
        <c:lblAlgn val="ctr"/>
        <c:lblOffset val="100"/>
        <c:noMultiLvlLbl val="0"/>
      </c:catAx>
      <c:valAx>
        <c:axId val="8707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zh-CN" altLang="en-US"/>
                  <a:t> </a:t>
                </a:r>
                <a:r>
                  <a:rPr lang="en-US" altLang="zh-CN"/>
                  <a:t>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2885173138"/>
          <c:y val="0.142817285764721"/>
          <c:w val="0.384738845144357"/>
          <c:h val="0.18460702828813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338777519953"/>
          <c:y val="0.0601851851851852"/>
          <c:w val="0.793761236799508"/>
          <c:h val="0.769612512921392"/>
        </c:manualLayout>
      </c:layout>
      <c:lineChart>
        <c:grouping val="standard"/>
        <c:varyColors val="0"/>
        <c:ser>
          <c:idx val="0"/>
          <c:order val="0"/>
          <c:tx>
            <c:strRef>
              <c:f>TSP!$N$86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TSP!$O$85:$U$85</c:f>
              <c:numCache>
                <c:formatCode>General</c:formatCode>
                <c:ptCount val="7"/>
                <c:pt idx="0">
                  <c:v>5.0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cat>
          <c:val>
            <c:numRef>
              <c:f>TSP!$O$86:$U$86</c:f>
              <c:numCache>
                <c:formatCode>General</c:formatCode>
                <c:ptCount val="7"/>
                <c:pt idx="0" formatCode="0.00E+00">
                  <c:v>0.006193917</c:v>
                </c:pt>
                <c:pt idx="1">
                  <c:v>0.010890236</c:v>
                </c:pt>
                <c:pt idx="2">
                  <c:v>0.012339444</c:v>
                </c:pt>
                <c:pt idx="3">
                  <c:v>0.022864749</c:v>
                </c:pt>
                <c:pt idx="4">
                  <c:v>0.018964559</c:v>
                </c:pt>
                <c:pt idx="5">
                  <c:v>0.01782717</c:v>
                </c:pt>
                <c:pt idx="6">
                  <c:v>0.024965551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TSP!$N$87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TSP!$O$85:$U$85</c:f>
              <c:numCache>
                <c:formatCode>General</c:formatCode>
                <c:ptCount val="7"/>
                <c:pt idx="0">
                  <c:v>5.0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cat>
          <c:val>
            <c:numRef>
              <c:f>TSP!$O$87:$U$87</c:f>
              <c:numCache>
                <c:formatCode>General</c:formatCode>
                <c:ptCount val="7"/>
                <c:pt idx="0">
                  <c:v>0.002712898</c:v>
                </c:pt>
                <c:pt idx="1">
                  <c:v>0.002886528</c:v>
                </c:pt>
                <c:pt idx="2">
                  <c:v>0.003588678</c:v>
                </c:pt>
                <c:pt idx="3">
                  <c:v>0.013402767</c:v>
                </c:pt>
                <c:pt idx="4">
                  <c:v>0.008183672</c:v>
                </c:pt>
                <c:pt idx="5">
                  <c:v>0.008240897</c:v>
                </c:pt>
                <c:pt idx="6">
                  <c:v>0.006013228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TSP!$N$88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TSP!$O$85:$U$85</c:f>
              <c:numCache>
                <c:formatCode>General</c:formatCode>
                <c:ptCount val="7"/>
                <c:pt idx="0">
                  <c:v>5.0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cat>
          <c:val>
            <c:numRef>
              <c:f>TSP!$O$88:$U$88</c:f>
              <c:numCache>
                <c:formatCode>General</c:formatCode>
                <c:ptCount val="7"/>
                <c:pt idx="0">
                  <c:v>0.228854727</c:v>
                </c:pt>
                <c:pt idx="1">
                  <c:v>0.507112605</c:v>
                </c:pt>
                <c:pt idx="2">
                  <c:v>0.808356624</c:v>
                </c:pt>
                <c:pt idx="3">
                  <c:v>1.378476613</c:v>
                </c:pt>
                <c:pt idx="4">
                  <c:v>1.422862084</c:v>
                </c:pt>
                <c:pt idx="5">
                  <c:v>1.61142434</c:v>
                </c:pt>
                <c:pt idx="6">
                  <c:v>3.832175051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TSP!$N$89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TSP!$O$85:$U$85</c:f>
              <c:numCache>
                <c:formatCode>General</c:formatCode>
                <c:ptCount val="7"/>
                <c:pt idx="0">
                  <c:v>5.0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100.0</c:v>
                </c:pt>
                <c:pt idx="6">
                  <c:v>200.0</c:v>
                </c:pt>
              </c:numCache>
            </c:numRef>
          </c:cat>
          <c:val>
            <c:numRef>
              <c:f>TSP!$O$89:$U$89</c:f>
              <c:numCache>
                <c:formatCode>General</c:formatCode>
                <c:ptCount val="7"/>
                <c:pt idx="0">
                  <c:v>0.781094018</c:v>
                </c:pt>
                <c:pt idx="1">
                  <c:v>2.919952259</c:v>
                </c:pt>
                <c:pt idx="2">
                  <c:v>17.884299988</c:v>
                </c:pt>
                <c:pt idx="3">
                  <c:v>74.676424328</c:v>
                </c:pt>
                <c:pt idx="4">
                  <c:v>171.121776908</c:v>
                </c:pt>
                <c:pt idx="5">
                  <c:v>388.61874476</c:v>
                </c:pt>
                <c:pt idx="6">
                  <c:v>5384.909580011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52352"/>
        <c:axId val="864555904"/>
      </c:lineChart>
      <c:catAx>
        <c:axId val="87105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Cities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767388375584"/>
              <c:y val="0.869659557989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55904"/>
        <c:crosses val="autoZero"/>
        <c:auto val="1"/>
        <c:lblAlgn val="ctr"/>
        <c:lblOffset val="100"/>
        <c:noMultiLvlLbl val="0"/>
      </c:catAx>
      <c:valAx>
        <c:axId val="8645559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Training</a:t>
                </a:r>
                <a:r>
                  <a:rPr lang="en-US" alt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Time</a:t>
                </a:r>
                <a:r>
                  <a:rPr lang="en-US" alt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(seconds)</a:t>
                </a:r>
                <a:r>
                  <a:rPr lang="en-US" altLang="zh-CN" sz="1200" b="0" i="0" baseline="0">
                    <a:effectLst/>
                  </a:rPr>
                  <a:t> 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86111127393799"/>
              <c:y val="0.0601850509339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733032847727"/>
          <c:y val="0.0603613998937125"/>
          <c:w val="0.384738845144357"/>
          <c:h val="0.18460702828813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0384951881"/>
          <c:y val="0.0601851851851852"/>
          <c:w val="0.783185039370079"/>
          <c:h val="0.706387795275591"/>
        </c:manualLayout>
      </c:layout>
      <c:lineChart>
        <c:grouping val="standard"/>
        <c:varyColors val="0"/>
        <c:ser>
          <c:idx val="0"/>
          <c:order val="0"/>
          <c:tx>
            <c:strRef>
              <c:f>CountOne!$A$45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CountOne!$B$44:$I$44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CountOne!$B$45:$I$45</c:f>
              <c:numCache>
                <c:formatCode>General</c:formatCode>
                <c:ptCount val="8"/>
                <c:pt idx="0">
                  <c:v>106.0</c:v>
                </c:pt>
                <c:pt idx="1">
                  <c:v>127.0</c:v>
                </c:pt>
                <c:pt idx="2">
                  <c:v>167.0</c:v>
                </c:pt>
                <c:pt idx="3">
                  <c:v>191.0</c:v>
                </c:pt>
                <c:pt idx="4">
                  <c:v>199.0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CountOne!$A$46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CountOne!$B$44:$I$44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CountOne!$B$46:$I$46</c:f>
              <c:numCache>
                <c:formatCode>General</c:formatCode>
                <c:ptCount val="8"/>
                <c:pt idx="0">
                  <c:v>111.0</c:v>
                </c:pt>
                <c:pt idx="1">
                  <c:v>124.0</c:v>
                </c:pt>
                <c:pt idx="2">
                  <c:v>174.0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CountOne!$A$47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CountOne!$B$44:$I$44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CountOne!$B$47:$I$47</c:f>
              <c:numCache>
                <c:formatCode>General</c:formatCode>
                <c:ptCount val="8"/>
                <c:pt idx="0">
                  <c:v>104.0</c:v>
                </c:pt>
                <c:pt idx="1">
                  <c:v>110.0</c:v>
                </c:pt>
                <c:pt idx="2">
                  <c:v>121.0</c:v>
                </c:pt>
                <c:pt idx="3">
                  <c:v>113.0</c:v>
                </c:pt>
                <c:pt idx="4">
                  <c:v>104.0</c:v>
                </c:pt>
                <c:pt idx="5">
                  <c:v>94.0</c:v>
                </c:pt>
                <c:pt idx="6">
                  <c:v>103.0</c:v>
                </c:pt>
                <c:pt idx="7">
                  <c:v>107.0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CountOne!$A$48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CountOne!$B$44:$I$44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CountOne!$B$48:$I$48</c:f>
              <c:numCache>
                <c:formatCode>General</c:formatCode>
                <c:ptCount val="8"/>
                <c:pt idx="0">
                  <c:v>144.0</c:v>
                </c:pt>
                <c:pt idx="1">
                  <c:v>150.0</c:v>
                </c:pt>
                <c:pt idx="2">
                  <c:v>151.0</c:v>
                </c:pt>
                <c:pt idx="3">
                  <c:v>149.0</c:v>
                </c:pt>
                <c:pt idx="4">
                  <c:v>153.0</c:v>
                </c:pt>
                <c:pt idx="5">
                  <c:v>154.0</c:v>
                </c:pt>
                <c:pt idx="6">
                  <c:v>160.0</c:v>
                </c:pt>
                <c:pt idx="7">
                  <c:v>163.0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04112"/>
        <c:axId val="432390688"/>
      </c:lineChart>
      <c:catAx>
        <c:axId val="43270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Iterations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553149606299"/>
              <c:y val="0.8696595217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90688"/>
        <c:crosses val="autoZero"/>
        <c:auto val="1"/>
        <c:lblAlgn val="ctr"/>
        <c:lblOffset val="100"/>
        <c:noMultiLvlLbl val="0"/>
      </c:catAx>
      <c:valAx>
        <c:axId val="432390688"/>
        <c:scaling>
          <c:orientation val="minMax"/>
          <c:max val="205.0"/>
          <c:min val="8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zh-CN" altLang="en-US"/>
                  <a:t> </a:t>
                </a:r>
                <a:r>
                  <a:rPr lang="en-US" altLang="zh-CN"/>
                  <a:t>Score</a:t>
                </a:r>
                <a:r>
                  <a:rPr lang="zh-CN" altLang="en-US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1869753547942"/>
          <c:y val="0.38438019339959"/>
          <c:w val="0.384738845144357"/>
          <c:h val="0.18460702828813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338777519953"/>
          <c:y val="0.0601851851851852"/>
          <c:w val="0.793761236799508"/>
          <c:h val="0.769612512921392"/>
        </c:manualLayout>
      </c:layout>
      <c:lineChart>
        <c:grouping val="standard"/>
        <c:varyColors val="0"/>
        <c:ser>
          <c:idx val="0"/>
          <c:order val="0"/>
          <c:tx>
            <c:strRef>
              <c:f>CountOne!$K$45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CountOne!$L$44:$S$44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CountOne!$L$45:$S$45</c:f>
              <c:numCache>
                <c:formatCode>General</c:formatCode>
                <c:ptCount val="8"/>
                <c:pt idx="0" formatCode="0.00E+00">
                  <c:v>0.000913887</c:v>
                </c:pt>
                <c:pt idx="1">
                  <c:v>0.001748836</c:v>
                </c:pt>
                <c:pt idx="2">
                  <c:v>0.004683361</c:v>
                </c:pt>
                <c:pt idx="3">
                  <c:v>0.008212449</c:v>
                </c:pt>
                <c:pt idx="4">
                  <c:v>0.012622663</c:v>
                </c:pt>
                <c:pt idx="5">
                  <c:v>0.020939709</c:v>
                </c:pt>
                <c:pt idx="6">
                  <c:v>0.020216931</c:v>
                </c:pt>
                <c:pt idx="7">
                  <c:v>0.023945699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CountOne!$K$46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CountOne!$L$44:$S$44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CountOne!$L$46:$S$46</c:f>
              <c:numCache>
                <c:formatCode>0.00E+00</c:formatCode>
                <c:ptCount val="8"/>
                <c:pt idx="0">
                  <c:v>0.000799657</c:v>
                </c:pt>
                <c:pt idx="1">
                  <c:v>0.000916317</c:v>
                </c:pt>
                <c:pt idx="2" formatCode="General">
                  <c:v>0.003603257</c:v>
                </c:pt>
                <c:pt idx="3" formatCode="General">
                  <c:v>0.003635039</c:v>
                </c:pt>
                <c:pt idx="4" formatCode="General">
                  <c:v>0.004033609</c:v>
                </c:pt>
                <c:pt idx="5" formatCode="General">
                  <c:v>0.020100233</c:v>
                </c:pt>
                <c:pt idx="6" formatCode="General">
                  <c:v>0.020796841</c:v>
                </c:pt>
                <c:pt idx="7" formatCode="General">
                  <c:v>0.023145322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CountOne!$K$47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CountOne!$L$44:$S$44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CountOne!$L$47:$S$47</c:f>
              <c:numCache>
                <c:formatCode>General</c:formatCode>
                <c:ptCount val="8"/>
                <c:pt idx="0">
                  <c:v>0.014556438</c:v>
                </c:pt>
                <c:pt idx="1">
                  <c:v>0.020812125</c:v>
                </c:pt>
                <c:pt idx="2">
                  <c:v>0.050571891</c:v>
                </c:pt>
                <c:pt idx="3">
                  <c:v>0.092917225</c:v>
                </c:pt>
                <c:pt idx="4">
                  <c:v>0.149789611</c:v>
                </c:pt>
                <c:pt idx="5">
                  <c:v>0.506963624</c:v>
                </c:pt>
                <c:pt idx="6">
                  <c:v>0.520201714</c:v>
                </c:pt>
                <c:pt idx="7">
                  <c:v>0.692971585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CountOne!$K$48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CountOne!$L$44:$S$44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CountOne!$L$48:$S$48</c:f>
              <c:numCache>
                <c:formatCode>General</c:formatCode>
                <c:ptCount val="8"/>
                <c:pt idx="0">
                  <c:v>0.99338519</c:v>
                </c:pt>
                <c:pt idx="1">
                  <c:v>1.532407838</c:v>
                </c:pt>
                <c:pt idx="2">
                  <c:v>6.943963636</c:v>
                </c:pt>
                <c:pt idx="3">
                  <c:v>11.371167289</c:v>
                </c:pt>
                <c:pt idx="4">
                  <c:v>23.99134359302376</c:v>
                </c:pt>
                <c:pt idx="5">
                  <c:v>285.3141044290704</c:v>
                </c:pt>
                <c:pt idx="6">
                  <c:v>98.33387178562913</c:v>
                </c:pt>
                <c:pt idx="7">
                  <c:v>570.7277007394962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0048"/>
        <c:axId val="871019696"/>
      </c:lineChart>
      <c:catAx>
        <c:axId val="87112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Iterations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767388375584"/>
              <c:y val="0.869659557989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19696"/>
        <c:crosses val="autoZero"/>
        <c:auto val="1"/>
        <c:lblAlgn val="ctr"/>
        <c:lblOffset val="100"/>
        <c:noMultiLvlLbl val="0"/>
      </c:catAx>
      <c:valAx>
        <c:axId val="8710196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Training</a:t>
                </a:r>
                <a:r>
                  <a:rPr lang="en-US" alt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Time</a:t>
                </a:r>
                <a:r>
                  <a:rPr lang="en-US" altLang="zh-CN" sz="1200" b="0" i="0" baseline="0">
                    <a:effectLst/>
                  </a:rPr>
                  <a:t> </a:t>
                </a:r>
                <a:r>
                  <a:rPr lang="en-US" sz="1200" b="0" i="0" baseline="0">
                    <a:effectLst/>
                  </a:rPr>
                  <a:t>(seconds)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86111127393799"/>
              <c:y val="0.0601850509339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632102055052"/>
          <c:y val="0.654904779090775"/>
          <c:w val="0.384738845144357"/>
          <c:h val="0.18460702828813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0384951881"/>
          <c:y val="0.0601851851851852"/>
          <c:w val="0.783185039370079"/>
          <c:h val="0.706387795275591"/>
        </c:manualLayout>
      </c:layout>
      <c:lineChart>
        <c:grouping val="standard"/>
        <c:varyColors val="0"/>
        <c:ser>
          <c:idx val="0"/>
          <c:order val="0"/>
          <c:tx>
            <c:strRef>
              <c:f>CountOne!$A$67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CountOne!$B$66:$F$66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cat>
          <c:val>
            <c:numRef>
              <c:f>CountOne!$B$67:$F$67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159.0</c:v>
                </c:pt>
                <c:pt idx="4">
                  <c:v>199.0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CountOne!$A$68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CountOne!$B$66:$F$66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cat>
          <c:val>
            <c:numRef>
              <c:f>CountOne!$B$68:$F$68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CountOne!$A$69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CountOne!$B$66:$F$66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cat>
          <c:val>
            <c:numRef>
              <c:f>CountOne!$B$69:$F$69</c:f>
              <c:numCache>
                <c:formatCode>General</c:formatCode>
                <c:ptCount val="5"/>
                <c:pt idx="0">
                  <c:v>24.0</c:v>
                </c:pt>
                <c:pt idx="1">
                  <c:v>50.0</c:v>
                </c:pt>
                <c:pt idx="2">
                  <c:v>83.0</c:v>
                </c:pt>
                <c:pt idx="3">
                  <c:v>83.0</c:v>
                </c:pt>
                <c:pt idx="4">
                  <c:v>104.0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CountOne!$A$70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CountOne!$B$66:$F$66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cat>
          <c:val>
            <c:numRef>
              <c:f>CountOne!$B$70:$F$70</c:f>
              <c:numCache>
                <c:formatCode>General</c:formatCode>
                <c:ptCount val="5"/>
                <c:pt idx="0">
                  <c:v>33.0</c:v>
                </c:pt>
                <c:pt idx="1">
                  <c:v>71.0</c:v>
                </c:pt>
                <c:pt idx="2">
                  <c:v>101.0</c:v>
                </c:pt>
                <c:pt idx="3">
                  <c:v>123.0</c:v>
                </c:pt>
                <c:pt idx="4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37856"/>
        <c:axId val="826860816"/>
      </c:lineChart>
      <c:catAx>
        <c:axId val="37373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Bits</a:t>
                </a:r>
                <a:r>
                  <a:rPr lang="zh-CN" altLang="en-US"/>
                  <a:t> </a:t>
                </a:r>
                <a:r>
                  <a:rPr lang="en-US" altLang="zh-CN"/>
                  <a:t>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5553149606299"/>
              <c:y val="0.86965952172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60816"/>
        <c:crosses val="autoZero"/>
        <c:auto val="1"/>
        <c:lblAlgn val="ctr"/>
        <c:lblOffset val="100"/>
        <c:noMultiLvlLbl val="0"/>
      </c:catAx>
      <c:valAx>
        <c:axId val="826860816"/>
        <c:scaling>
          <c:orientation val="minMax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zh-CN" altLang="en-US"/>
                  <a:t> </a:t>
                </a:r>
                <a:r>
                  <a:rPr lang="en-US" altLang="zh-CN"/>
                  <a:t>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081499008606"/>
          <c:y val="0.0954518873019235"/>
          <c:w val="0.384738845144357"/>
          <c:h val="0.18460702828813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70384951881"/>
          <c:y val="0.0601851851851852"/>
          <c:w val="0.783185039370079"/>
          <c:h val="0.772096308074081"/>
        </c:manualLayout>
      </c:layout>
      <c:lineChart>
        <c:grouping val="standard"/>
        <c:varyColors val="0"/>
        <c:ser>
          <c:idx val="0"/>
          <c:order val="0"/>
          <c:tx>
            <c:strRef>
              <c:f>CountOne!$I$67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CountOne!$J$66:$N$66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cat>
          <c:val>
            <c:numRef>
              <c:f>CountOne!$J$67:$N$67</c:f>
              <c:numCache>
                <c:formatCode>General</c:formatCode>
                <c:ptCount val="5"/>
                <c:pt idx="0">
                  <c:v>0.005678518</c:v>
                </c:pt>
                <c:pt idx="1">
                  <c:v>0.00784</c:v>
                </c:pt>
                <c:pt idx="2">
                  <c:v>0.01022787</c:v>
                </c:pt>
                <c:pt idx="3">
                  <c:v>0.011284328</c:v>
                </c:pt>
                <c:pt idx="4">
                  <c:v>0.012622663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CountOne!$I$68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CountOne!$J$66:$N$66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cat>
          <c:val>
            <c:numRef>
              <c:f>CountOne!$J$68:$N$68</c:f>
              <c:numCache>
                <c:formatCode>General</c:formatCode>
                <c:ptCount val="5"/>
                <c:pt idx="0">
                  <c:v>0.002360342</c:v>
                </c:pt>
                <c:pt idx="1">
                  <c:v>0.002895495</c:v>
                </c:pt>
                <c:pt idx="2">
                  <c:v>0.00265931</c:v>
                </c:pt>
                <c:pt idx="3">
                  <c:v>0.002830495</c:v>
                </c:pt>
                <c:pt idx="4">
                  <c:v>0.004033609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CountOne!$I$69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CountOne!$J$66:$N$66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cat>
          <c:val>
            <c:numRef>
              <c:f>CountOne!$J$69:$N$69</c:f>
              <c:numCache>
                <c:formatCode>General</c:formatCode>
                <c:ptCount val="5"/>
                <c:pt idx="0">
                  <c:v>0.054367158</c:v>
                </c:pt>
                <c:pt idx="1">
                  <c:v>0.107618193</c:v>
                </c:pt>
                <c:pt idx="2">
                  <c:v>0.107163481</c:v>
                </c:pt>
                <c:pt idx="3">
                  <c:v>0.128153473</c:v>
                </c:pt>
                <c:pt idx="4">
                  <c:v>0.149789611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CountOne!$I$70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CountOne!$J$66:$N$66</c:f>
              <c:numCache>
                <c:formatCode>General</c:formatCode>
                <c:ptCount val="5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</c:numCache>
            </c:numRef>
          </c:cat>
          <c:val>
            <c:numRef>
              <c:f>CountOne!$J$70:$N$70</c:f>
              <c:numCache>
                <c:formatCode>General</c:formatCode>
                <c:ptCount val="5"/>
                <c:pt idx="0">
                  <c:v>1.377945127</c:v>
                </c:pt>
                <c:pt idx="1">
                  <c:v>4.029466053</c:v>
                </c:pt>
                <c:pt idx="2">
                  <c:v>8.4034667</c:v>
                </c:pt>
                <c:pt idx="3">
                  <c:v>15.12111902</c:v>
                </c:pt>
                <c:pt idx="4">
                  <c:v>23.99134359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543872"/>
        <c:axId val="893614608"/>
      </c:lineChart>
      <c:catAx>
        <c:axId val="82954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Bits</a:t>
                </a:r>
                <a:r>
                  <a:rPr lang="zh-CN" altLang="en-US"/>
                  <a:t> </a:t>
                </a:r>
                <a:r>
                  <a:rPr lang="en-US" altLang="zh-CN"/>
                  <a:t>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3936936875916"/>
              <c:y val="0.840911949777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14608"/>
        <c:crosses val="autoZero"/>
        <c:auto val="1"/>
        <c:lblAlgn val="ctr"/>
        <c:lblOffset val="100"/>
        <c:noMultiLvlLbl val="0"/>
      </c:catAx>
      <c:valAx>
        <c:axId val="8936146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zh-CN" altLang="en-US"/>
                  <a:t> </a:t>
                </a:r>
                <a:r>
                  <a:rPr lang="en-US" altLang="zh-CN"/>
                  <a:t>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41903379673"/>
          <c:y val="0.789496745461771"/>
          <c:w val="0.384738845144357"/>
          <c:h val="0.18460702828813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273184601925"/>
          <c:y val="0.0698031496062992"/>
          <c:w val="0.760615704286964"/>
          <c:h val="0.68814887722368"/>
        </c:manualLayout>
      </c:layout>
      <c:lineChart>
        <c:grouping val="standard"/>
        <c:varyColors val="0"/>
        <c:ser>
          <c:idx val="0"/>
          <c:order val="0"/>
          <c:tx>
            <c:strRef>
              <c:f>'Neural-back propagation'!$I$3</c:f>
              <c:strCache>
                <c:ptCount val="1"/>
                <c:pt idx="0">
                  <c:v>Back Propagation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'Neural-back propagation'!$J$2:$N$2</c:f>
              <c:numCache>
                <c:formatCode>0</c:formatCode>
                <c:ptCount val="5"/>
                <c:pt idx="0">
                  <c:v>677.0</c:v>
                </c:pt>
                <c:pt idx="1">
                  <c:v>1355.0</c:v>
                </c:pt>
                <c:pt idx="2">
                  <c:v>2032.0</c:v>
                </c:pt>
                <c:pt idx="3">
                  <c:v>2710.0</c:v>
                </c:pt>
                <c:pt idx="4">
                  <c:v>3387.0</c:v>
                </c:pt>
              </c:numCache>
            </c:numRef>
          </c:cat>
          <c:val>
            <c:numRef>
              <c:f>'Neural-back propagation'!$J$3:$N$3</c:f>
              <c:numCache>
                <c:formatCode>General</c:formatCode>
                <c:ptCount val="5"/>
                <c:pt idx="0">
                  <c:v>0.9842</c:v>
                </c:pt>
                <c:pt idx="1">
                  <c:v>0.9828</c:v>
                </c:pt>
                <c:pt idx="2">
                  <c:v>0.9828</c:v>
                </c:pt>
                <c:pt idx="3">
                  <c:v>0.9848</c:v>
                </c:pt>
                <c:pt idx="4">
                  <c:v>0.9855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'Neural-back propagation'!$I$4</c:f>
              <c:strCache>
                <c:ptCount val="1"/>
                <c:pt idx="0">
                  <c:v>Hill - First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'Neural-back propagation'!$J$2:$N$2</c:f>
              <c:numCache>
                <c:formatCode>0</c:formatCode>
                <c:ptCount val="5"/>
                <c:pt idx="0">
                  <c:v>677.0</c:v>
                </c:pt>
                <c:pt idx="1">
                  <c:v>1355.0</c:v>
                </c:pt>
                <c:pt idx="2">
                  <c:v>2032.0</c:v>
                </c:pt>
                <c:pt idx="3">
                  <c:v>2710.0</c:v>
                </c:pt>
                <c:pt idx="4">
                  <c:v>3387.0</c:v>
                </c:pt>
              </c:numCache>
            </c:numRef>
          </c:cat>
          <c:val>
            <c:numRef>
              <c:f>'Neural-back propagation'!$J$4:$N$4</c:f>
              <c:numCache>
                <c:formatCode>General</c:formatCode>
                <c:ptCount val="5"/>
                <c:pt idx="0">
                  <c:v>0.94421</c:v>
                </c:pt>
                <c:pt idx="1">
                  <c:v>0.94092</c:v>
                </c:pt>
                <c:pt idx="2">
                  <c:v>0.93763</c:v>
                </c:pt>
                <c:pt idx="3">
                  <c:v>0.94421</c:v>
                </c:pt>
                <c:pt idx="4">
                  <c:v>0.94421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'Neural-back propagation'!$I$5</c:f>
              <c:strCache>
                <c:ptCount val="1"/>
                <c:pt idx="0">
                  <c:v>Hill - 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'Neural-back propagation'!$J$2:$N$2</c:f>
              <c:numCache>
                <c:formatCode>0</c:formatCode>
                <c:ptCount val="5"/>
                <c:pt idx="0">
                  <c:v>677.0</c:v>
                </c:pt>
                <c:pt idx="1">
                  <c:v>1355.0</c:v>
                </c:pt>
                <c:pt idx="2">
                  <c:v>2032.0</c:v>
                </c:pt>
                <c:pt idx="3">
                  <c:v>2710.0</c:v>
                </c:pt>
                <c:pt idx="4">
                  <c:v>3387.0</c:v>
                </c:pt>
              </c:numCache>
            </c:numRef>
          </c:cat>
          <c:val>
            <c:numRef>
              <c:f>'Neural-back propagation'!$J$5:$N$5</c:f>
              <c:numCache>
                <c:formatCode>General</c:formatCode>
                <c:ptCount val="5"/>
                <c:pt idx="0">
                  <c:v>0.94077</c:v>
                </c:pt>
                <c:pt idx="1">
                  <c:v>0.94421</c:v>
                </c:pt>
                <c:pt idx="2">
                  <c:v>0.94353</c:v>
                </c:pt>
                <c:pt idx="3">
                  <c:v>0.94421</c:v>
                </c:pt>
                <c:pt idx="4">
                  <c:v>0.94421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'Neural-back propagation'!$I$6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'Neural-back propagation'!$J$2:$N$2</c:f>
              <c:numCache>
                <c:formatCode>0</c:formatCode>
                <c:ptCount val="5"/>
                <c:pt idx="0">
                  <c:v>677.0</c:v>
                </c:pt>
                <c:pt idx="1">
                  <c:v>1355.0</c:v>
                </c:pt>
                <c:pt idx="2">
                  <c:v>2032.0</c:v>
                </c:pt>
                <c:pt idx="3">
                  <c:v>2710.0</c:v>
                </c:pt>
                <c:pt idx="4">
                  <c:v>3387.0</c:v>
                </c:pt>
              </c:numCache>
            </c:numRef>
          </c:cat>
          <c:val>
            <c:numRef>
              <c:f>'Neural-back propagation'!$J$6:$N$6</c:f>
              <c:numCache>
                <c:formatCode>General</c:formatCode>
                <c:ptCount val="5"/>
                <c:pt idx="0">
                  <c:v>0.94399</c:v>
                </c:pt>
                <c:pt idx="1">
                  <c:v>0.94421</c:v>
                </c:pt>
                <c:pt idx="2">
                  <c:v>0.94421</c:v>
                </c:pt>
                <c:pt idx="3">
                  <c:v>0.94399</c:v>
                </c:pt>
                <c:pt idx="4">
                  <c:v>0.94421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'Neural-back propagation'!$I$7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'Neural-back propagation'!$J$2:$N$2</c:f>
              <c:numCache>
                <c:formatCode>0</c:formatCode>
                <c:ptCount val="5"/>
                <c:pt idx="0">
                  <c:v>677.0</c:v>
                </c:pt>
                <c:pt idx="1">
                  <c:v>1355.0</c:v>
                </c:pt>
                <c:pt idx="2">
                  <c:v>2032.0</c:v>
                </c:pt>
                <c:pt idx="3">
                  <c:v>2710.0</c:v>
                </c:pt>
                <c:pt idx="4">
                  <c:v>3387.0</c:v>
                </c:pt>
              </c:numCache>
            </c:numRef>
          </c:cat>
          <c:val>
            <c:numRef>
              <c:f>'Neural-back propagation'!$J$7:$N$7</c:f>
              <c:numCache>
                <c:formatCode>General</c:formatCode>
                <c:ptCount val="5"/>
                <c:pt idx="0">
                  <c:v>0.93916</c:v>
                </c:pt>
                <c:pt idx="1">
                  <c:v>0.94399</c:v>
                </c:pt>
                <c:pt idx="2">
                  <c:v>0.94421</c:v>
                </c:pt>
                <c:pt idx="3">
                  <c:v>0.93916</c:v>
                </c:pt>
                <c:pt idx="4">
                  <c:v>0.94399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588896"/>
        <c:axId val="868082848"/>
      </c:lineChart>
      <c:catAx>
        <c:axId val="86758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</a:t>
                </a:r>
                <a:r>
                  <a:rPr lang="zh-CN" altLang="en-US"/>
                  <a:t> </a:t>
                </a:r>
                <a:r>
                  <a:rPr lang="en-US" altLang="zh-CN"/>
                  <a:t>Data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082848"/>
        <c:crosses val="autoZero"/>
        <c:auto val="1"/>
        <c:lblAlgn val="ctr"/>
        <c:lblOffset val="100"/>
        <c:noMultiLvlLbl val="0"/>
      </c:catAx>
      <c:valAx>
        <c:axId val="8680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0041557305337"/>
          <c:y val="0.539302639253427"/>
          <c:w val="0.736583552055993"/>
          <c:h val="0.24310476815398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0054917194"/>
          <c:y val="0.0449826989619377"/>
          <c:w val="0.785348207537241"/>
          <c:h val="0.796614445685639"/>
        </c:manualLayout>
      </c:layout>
      <c:lineChart>
        <c:grouping val="standard"/>
        <c:varyColors val="0"/>
        <c:ser>
          <c:idx val="0"/>
          <c:order val="0"/>
          <c:tx>
            <c:strRef>
              <c:f>'Neural - summary'!$A$3</c:f>
              <c:strCache>
                <c:ptCount val="1"/>
                <c:pt idx="0">
                  <c:v>RHC - 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summary'!$B$2:$F$2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summary'!$B$3:$F$3</c:f>
              <c:numCache>
                <c:formatCode>General</c:formatCode>
                <c:ptCount val="5"/>
                <c:pt idx="0">
                  <c:v>0.65033</c:v>
                </c:pt>
                <c:pt idx="1">
                  <c:v>0.88495</c:v>
                </c:pt>
                <c:pt idx="2">
                  <c:v>0.92495</c:v>
                </c:pt>
                <c:pt idx="3">
                  <c:v>0.94636</c:v>
                </c:pt>
                <c:pt idx="4">
                  <c:v>0.94666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'Neural - summary'!$A$4</c:f>
              <c:strCache>
                <c:ptCount val="1"/>
                <c:pt idx="0">
                  <c:v>RHC -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summary'!$B$2:$F$2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summary'!$B$4:$F$4</c:f>
              <c:numCache>
                <c:formatCode>General</c:formatCode>
                <c:ptCount val="5"/>
                <c:pt idx="0">
                  <c:v>0.84686</c:v>
                </c:pt>
                <c:pt idx="1">
                  <c:v>0.90508</c:v>
                </c:pt>
                <c:pt idx="2">
                  <c:v>0.94686</c:v>
                </c:pt>
                <c:pt idx="3">
                  <c:v>0.94686</c:v>
                </c:pt>
                <c:pt idx="4">
                  <c:v>0.94686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'Neural - summary'!$A$5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summary'!$B$2:$F$2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summary'!$B$5:$F$5</c:f>
              <c:numCache>
                <c:formatCode>General</c:formatCode>
                <c:ptCount val="5"/>
                <c:pt idx="0">
                  <c:v>0.82686</c:v>
                </c:pt>
                <c:pt idx="1">
                  <c:v>0.88676</c:v>
                </c:pt>
                <c:pt idx="2">
                  <c:v>0.94686</c:v>
                </c:pt>
                <c:pt idx="3">
                  <c:v>0.94376</c:v>
                </c:pt>
                <c:pt idx="4">
                  <c:v>0.94656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'Neural - summary'!$A$6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summary'!$B$2:$F$2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summary'!$B$6:$F$6</c:f>
              <c:numCache>
                <c:formatCode>General</c:formatCode>
                <c:ptCount val="5"/>
                <c:pt idx="0">
                  <c:v>0.80597</c:v>
                </c:pt>
                <c:pt idx="1">
                  <c:v>0.92666</c:v>
                </c:pt>
                <c:pt idx="2">
                  <c:v>0.94686</c:v>
                </c:pt>
                <c:pt idx="3">
                  <c:v>0.94656</c:v>
                </c:pt>
                <c:pt idx="4">
                  <c:v>0.94666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972272"/>
        <c:axId val="829944336"/>
      </c:lineChart>
      <c:catAx>
        <c:axId val="89397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44336"/>
        <c:crosses val="autoZero"/>
        <c:auto val="1"/>
        <c:lblAlgn val="ctr"/>
        <c:lblOffset val="100"/>
        <c:noMultiLvlLbl val="0"/>
      </c:catAx>
      <c:valAx>
        <c:axId val="829944336"/>
        <c:scaling>
          <c:orientation val="minMax"/>
          <c:max val="1.0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916007309536"/>
          <c:y val="0.484861183009563"/>
          <c:w val="0.455290515781518"/>
          <c:h val="0.186419093807046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0054917194"/>
          <c:y val="0.0449826989619377"/>
          <c:w val="0.785348207537241"/>
          <c:h val="0.796614445685639"/>
        </c:manualLayout>
      </c:layout>
      <c:lineChart>
        <c:grouping val="standard"/>
        <c:varyColors val="0"/>
        <c:ser>
          <c:idx val="0"/>
          <c:order val="0"/>
          <c:tx>
            <c:strRef>
              <c:f>'Neural - summary'!$H$3</c:f>
              <c:strCache>
                <c:ptCount val="1"/>
                <c:pt idx="0">
                  <c:v>RHC - 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summary'!$I$2:$M$2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summary'!$I$3:$M$3</c:f>
              <c:numCache>
                <c:formatCode>General</c:formatCode>
                <c:ptCount val="5"/>
                <c:pt idx="0">
                  <c:v>0.643909611</c:v>
                </c:pt>
                <c:pt idx="1">
                  <c:v>0.857299602</c:v>
                </c:pt>
                <c:pt idx="2">
                  <c:v>0.911743755</c:v>
                </c:pt>
                <c:pt idx="3">
                  <c:v>0.928619733</c:v>
                </c:pt>
                <c:pt idx="4">
                  <c:v>0.928523499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'Neural - summary'!$H$4</c:f>
              <c:strCache>
                <c:ptCount val="1"/>
                <c:pt idx="0">
                  <c:v>RHC -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summary'!$I$2:$M$2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summary'!$I$4:$M$4</c:f>
              <c:numCache>
                <c:formatCode>General</c:formatCode>
                <c:ptCount val="5"/>
                <c:pt idx="0">
                  <c:v>0.846116515</c:v>
                </c:pt>
                <c:pt idx="1">
                  <c:v>0.892796617</c:v>
                </c:pt>
                <c:pt idx="2">
                  <c:v>0.9264443</c:v>
                </c:pt>
                <c:pt idx="3">
                  <c:v>0.927491205</c:v>
                </c:pt>
                <c:pt idx="4">
                  <c:v>0.913286611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'Neural - summary'!$H$5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summary'!$I$2:$M$2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summary'!$I$5:$M$5</c:f>
              <c:numCache>
                <c:formatCode>General</c:formatCode>
                <c:ptCount val="5"/>
                <c:pt idx="0">
                  <c:v>0.820209698</c:v>
                </c:pt>
                <c:pt idx="1">
                  <c:v>0.874431964</c:v>
                </c:pt>
                <c:pt idx="2">
                  <c:v>0.930260958</c:v>
                </c:pt>
                <c:pt idx="3">
                  <c:v>0.935254013</c:v>
                </c:pt>
                <c:pt idx="4">
                  <c:v>0.933018815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'Neural - summary'!$H$6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summary'!$I$2:$M$2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summary'!$I$6:$M$6</c:f>
              <c:numCache>
                <c:formatCode>General</c:formatCode>
                <c:ptCount val="5"/>
                <c:pt idx="0">
                  <c:v>0.792347669</c:v>
                </c:pt>
                <c:pt idx="1">
                  <c:v>0.914299719</c:v>
                </c:pt>
                <c:pt idx="2">
                  <c:v>0.938691961</c:v>
                </c:pt>
                <c:pt idx="3">
                  <c:v>0.929340879</c:v>
                </c:pt>
                <c:pt idx="4">
                  <c:v>0.921198257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882208"/>
        <c:axId val="429897680"/>
      </c:lineChart>
      <c:catAx>
        <c:axId val="89288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97680"/>
        <c:crosses val="autoZero"/>
        <c:auto val="1"/>
        <c:lblAlgn val="ctr"/>
        <c:lblOffset val="100"/>
        <c:noMultiLvlLbl val="0"/>
      </c:catAx>
      <c:valAx>
        <c:axId val="429897680"/>
        <c:scaling>
          <c:orientation val="minMax"/>
          <c:max val="1.0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916007309536"/>
          <c:y val="0.484861183009563"/>
          <c:w val="0.455290515781518"/>
          <c:h val="0.186419093807046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60054917194"/>
          <c:y val="0.0449826989619377"/>
          <c:w val="0.785348207537241"/>
          <c:h val="0.796614445685639"/>
        </c:manualLayout>
      </c:layout>
      <c:lineChart>
        <c:grouping val="standard"/>
        <c:varyColors val="0"/>
        <c:ser>
          <c:idx val="4"/>
          <c:order val="0"/>
          <c:tx>
            <c:strRef>
              <c:f>'Neural - summary'!$A$32</c:f>
              <c:strCache>
                <c:ptCount val="1"/>
                <c:pt idx="0">
                  <c:v>RHC - first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summary'!$B$31:$F$31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summary'!$B$32:$F$32</c:f>
              <c:numCache>
                <c:formatCode>General</c:formatCode>
                <c:ptCount val="5"/>
                <c:pt idx="0">
                  <c:v>147.0995</c:v>
                </c:pt>
                <c:pt idx="1">
                  <c:v>380.2136</c:v>
                </c:pt>
                <c:pt idx="2">
                  <c:v>2234.9763</c:v>
                </c:pt>
                <c:pt idx="3">
                  <c:v>5087.1891</c:v>
                </c:pt>
                <c:pt idx="4">
                  <c:v>6443.5134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'Neural - summary'!$A$33</c:f>
              <c:strCache>
                <c:ptCount val="1"/>
                <c:pt idx="0">
                  <c:v>RHC - complete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summary'!$B$31:$F$31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summary'!$B$33:$F$33</c:f>
              <c:numCache>
                <c:formatCode>General</c:formatCode>
                <c:ptCount val="5"/>
                <c:pt idx="0">
                  <c:v>322.7197</c:v>
                </c:pt>
                <c:pt idx="1">
                  <c:v>640.9148</c:v>
                </c:pt>
                <c:pt idx="2">
                  <c:v>3189.0213</c:v>
                </c:pt>
                <c:pt idx="3">
                  <c:v>6399.1696</c:v>
                </c:pt>
                <c:pt idx="4">
                  <c:v>6356.1294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'Neural - summary'!$A$34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summary'!$B$31:$F$31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summary'!$B$34:$F$34</c:f>
              <c:numCache>
                <c:formatCode>General</c:formatCode>
                <c:ptCount val="5"/>
                <c:pt idx="0">
                  <c:v>84.3445</c:v>
                </c:pt>
                <c:pt idx="1">
                  <c:v>173.9111</c:v>
                </c:pt>
                <c:pt idx="2">
                  <c:v>73.5433</c:v>
                </c:pt>
                <c:pt idx="3">
                  <c:v>137.9598</c:v>
                </c:pt>
                <c:pt idx="4">
                  <c:v>188.8073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'Neural - summary'!$A$35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'Neural - summary'!$B$31:$F$31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summary'!$B$35:$F$35</c:f>
              <c:numCache>
                <c:formatCode>General</c:formatCode>
                <c:ptCount val="5"/>
                <c:pt idx="0">
                  <c:v>203.117</c:v>
                </c:pt>
                <c:pt idx="1">
                  <c:v>415.724</c:v>
                </c:pt>
                <c:pt idx="2">
                  <c:v>1338.2309</c:v>
                </c:pt>
                <c:pt idx="3">
                  <c:v>1255.0707</c:v>
                </c:pt>
                <c:pt idx="4">
                  <c:v>1582.2403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5216"/>
        <c:axId val="376977408"/>
      </c:lineChart>
      <c:catAx>
        <c:axId val="37697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408"/>
        <c:crosses val="autoZero"/>
        <c:auto val="1"/>
        <c:lblAlgn val="ctr"/>
        <c:lblOffset val="100"/>
        <c:noMultiLvlLbl val="0"/>
      </c:catAx>
      <c:valAx>
        <c:axId val="3769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777098047961"/>
          <c:y val="0.163061875051086"/>
          <c:w val="0.387630494457143"/>
          <c:h val="0.252163038443724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Optimization</a:t>
            </a:r>
            <a:r>
              <a:rPr lang="zh-CN" altLang="en-US"/>
              <a:t> </a:t>
            </a:r>
            <a:r>
              <a:rPr lang="en-US" altLang="zh-CN"/>
              <a:t>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642941978621"/>
          <c:y val="0.162090729783037"/>
          <c:w val="0.805044208859367"/>
          <c:h val="0.625765581077513"/>
        </c:manualLayout>
      </c:layout>
      <c:lineChart>
        <c:grouping val="standard"/>
        <c:varyColors val="0"/>
        <c:ser>
          <c:idx val="0"/>
          <c:order val="0"/>
          <c:tx>
            <c:v>Population 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'Neural - GA'!$B$21:$F$21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GA'!$B$22:$F$22</c:f>
              <c:numCache>
                <c:formatCode>General</c:formatCode>
                <c:ptCount val="5"/>
                <c:pt idx="0">
                  <c:v>98.2229</c:v>
                </c:pt>
                <c:pt idx="1">
                  <c:v>205.122</c:v>
                </c:pt>
                <c:pt idx="2">
                  <c:v>882.3422</c:v>
                </c:pt>
                <c:pt idx="3">
                  <c:v>782.5963</c:v>
                </c:pt>
                <c:pt idx="4">
                  <c:v>708.501</c:v>
                </c:pt>
              </c:numCache>
            </c:numRef>
          </c:val>
          <c:smooth val="0"/>
        </c:ser>
        <c:ser>
          <c:idx val="1"/>
          <c:order val="1"/>
          <c:tx>
            <c:v>Population 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'Neural - GA'!$B$21:$F$21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GA'!$B$23:$F$23</c:f>
              <c:numCache>
                <c:formatCode>General</c:formatCode>
                <c:ptCount val="5"/>
                <c:pt idx="0">
                  <c:v>203.117</c:v>
                </c:pt>
                <c:pt idx="1">
                  <c:v>415.724</c:v>
                </c:pt>
                <c:pt idx="2">
                  <c:v>1338.2309</c:v>
                </c:pt>
                <c:pt idx="3">
                  <c:v>1255.0707</c:v>
                </c:pt>
                <c:pt idx="4">
                  <c:v>1582.2403</c:v>
                </c:pt>
              </c:numCache>
            </c:numRef>
          </c:val>
          <c:smooth val="0"/>
        </c:ser>
        <c:ser>
          <c:idx val="2"/>
          <c:order val="2"/>
          <c:tx>
            <c:v>Population 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'Neural - GA'!$B$21:$F$21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cat>
          <c:val>
            <c:numRef>
              <c:f>'Neural - GA'!$B$24:$F$24</c:f>
              <c:numCache>
                <c:formatCode>General</c:formatCode>
                <c:ptCount val="5"/>
                <c:pt idx="0">
                  <c:v>422.5064</c:v>
                </c:pt>
                <c:pt idx="1">
                  <c:v>831.5726</c:v>
                </c:pt>
                <c:pt idx="2">
                  <c:v>3621.7288</c:v>
                </c:pt>
                <c:pt idx="3">
                  <c:v>3184.7759</c:v>
                </c:pt>
                <c:pt idx="4">
                  <c:v>3341.6007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699120"/>
        <c:axId val="749040896"/>
      </c:lineChart>
      <c:catAx>
        <c:axId val="74869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0815774424845"/>
              <c:y val="0.901064467533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0896"/>
        <c:crosses val="autoZero"/>
        <c:auto val="1"/>
        <c:lblAlgn val="ctr"/>
        <c:lblOffset val="100"/>
        <c:noMultiLvlLbl val="0"/>
      </c:catAx>
      <c:valAx>
        <c:axId val="7490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2949676681476"/>
          <c:y val="0.385108015344236"/>
          <c:w val="0.468513834513703"/>
          <c:h val="0.117850564537421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30987925605"/>
          <c:y val="0.0704805122731862"/>
          <c:w val="0.846718497983566"/>
          <c:h val="0.758954212194068"/>
        </c:manualLayout>
      </c:layout>
      <c:lineChart>
        <c:grouping val="standard"/>
        <c:varyColors val="0"/>
        <c:ser>
          <c:idx val="0"/>
          <c:order val="0"/>
          <c:tx>
            <c:strRef>
              <c:f>Knapsack!$A$35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Knapsack!$B$34:$I$34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Knapsack!$B$35:$I$35</c:f>
              <c:numCache>
                <c:formatCode>General</c:formatCode>
                <c:ptCount val="8"/>
                <c:pt idx="0">
                  <c:v>3413.39705405972</c:v>
                </c:pt>
                <c:pt idx="1">
                  <c:v>4900.90643516182</c:v>
                </c:pt>
                <c:pt idx="2">
                  <c:v>5580.5841518537</c:v>
                </c:pt>
                <c:pt idx="3">
                  <c:v>5618.72853847883</c:v>
                </c:pt>
                <c:pt idx="4">
                  <c:v>5770.6518312899</c:v>
                </c:pt>
                <c:pt idx="5">
                  <c:v>5888.17409448325</c:v>
                </c:pt>
                <c:pt idx="6">
                  <c:v>5611.9759810747</c:v>
                </c:pt>
                <c:pt idx="7">
                  <c:v>5667.71985442959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Knapsack!$A$36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Knapsack!$B$34:$I$34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Knapsack!$B$36:$I$36</c:f>
              <c:numCache>
                <c:formatCode>General</c:formatCode>
                <c:ptCount val="8"/>
                <c:pt idx="0">
                  <c:v>4276.03193089713</c:v>
                </c:pt>
                <c:pt idx="1">
                  <c:v>5019.57678852364</c:v>
                </c:pt>
                <c:pt idx="2">
                  <c:v>5905.36780574742</c:v>
                </c:pt>
                <c:pt idx="3">
                  <c:v>5832.3482319804</c:v>
                </c:pt>
                <c:pt idx="4">
                  <c:v>6142.19775896657</c:v>
                </c:pt>
                <c:pt idx="5">
                  <c:v>5471.22833789494</c:v>
                </c:pt>
                <c:pt idx="6">
                  <c:v>5696.62272785311</c:v>
                </c:pt>
                <c:pt idx="7">
                  <c:v>5900.6646414848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Knapsack!$A$37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Knapsack!$B$34:$I$34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Knapsack!$B$37:$I$37</c:f>
              <c:numCache>
                <c:formatCode>General</c:formatCode>
                <c:ptCount val="8"/>
                <c:pt idx="0">
                  <c:v>5187.1857622504</c:v>
                </c:pt>
                <c:pt idx="1">
                  <c:v>5926.15112564806</c:v>
                </c:pt>
                <c:pt idx="2">
                  <c:v>6292.26614840305</c:v>
                </c:pt>
                <c:pt idx="3">
                  <c:v>6394.75877919815</c:v>
                </c:pt>
                <c:pt idx="4">
                  <c:v>6480.50983333149</c:v>
                </c:pt>
                <c:pt idx="5">
                  <c:v>6483.40907830685</c:v>
                </c:pt>
                <c:pt idx="6">
                  <c:v>6437.03703550954</c:v>
                </c:pt>
                <c:pt idx="7">
                  <c:v>6502.52317036038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Knapsack!$A$38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Knapsack!$B$34:$I$34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Knapsack!$B$38:$I$38</c:f>
              <c:numCache>
                <c:formatCode>General</c:formatCode>
                <c:ptCount val="8"/>
                <c:pt idx="0">
                  <c:v>6834.81103743481</c:v>
                </c:pt>
                <c:pt idx="1">
                  <c:v>6901.60771198572</c:v>
                </c:pt>
                <c:pt idx="2">
                  <c:v>6933.22883036996</c:v>
                </c:pt>
                <c:pt idx="3">
                  <c:v>6849.5216097617</c:v>
                </c:pt>
                <c:pt idx="4">
                  <c:v>6900.32078357114</c:v>
                </c:pt>
                <c:pt idx="5">
                  <c:v>6855.2635256185</c:v>
                </c:pt>
                <c:pt idx="6">
                  <c:v>6862.66761512958</c:v>
                </c:pt>
                <c:pt idx="7">
                  <c:v>6865.75996659235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897248"/>
        <c:axId val="751140352"/>
      </c:lineChart>
      <c:catAx>
        <c:axId val="74989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40352"/>
        <c:crosses val="autoZero"/>
        <c:auto val="1"/>
        <c:lblAlgn val="ctr"/>
        <c:lblOffset val="100"/>
        <c:noMultiLvlLbl val="0"/>
      </c:catAx>
      <c:valAx>
        <c:axId val="751140352"/>
        <c:scaling>
          <c:orientation val="minMax"/>
          <c:min val="3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zh-CN"/>
                  <a:t> </a:t>
                </a: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226135981032"/>
          <c:y val="0.544642443537944"/>
          <c:w val="0.293204960353521"/>
          <c:h val="0.14756538014465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57337947719"/>
          <c:y val="0.0743766157708748"/>
          <c:w val="0.799492037475827"/>
          <c:h val="0.774899387576553"/>
        </c:manualLayout>
      </c:layout>
      <c:lineChart>
        <c:grouping val="standard"/>
        <c:varyColors val="0"/>
        <c:ser>
          <c:idx val="0"/>
          <c:order val="0"/>
          <c:tx>
            <c:strRef>
              <c:f>Knapsack!$K$35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Knapsack!$L$34:$S$34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Knapsack!$L$35:$S$35</c:f>
              <c:numCache>
                <c:formatCode>General</c:formatCode>
                <c:ptCount val="8"/>
                <c:pt idx="0" formatCode="0.00E+00">
                  <c:v>0.000789491</c:v>
                </c:pt>
                <c:pt idx="1">
                  <c:v>0.001331244</c:v>
                </c:pt>
                <c:pt idx="2">
                  <c:v>0.002887963</c:v>
                </c:pt>
                <c:pt idx="3">
                  <c:v>0.005773515</c:v>
                </c:pt>
                <c:pt idx="4">
                  <c:v>0.009453597</c:v>
                </c:pt>
                <c:pt idx="5">
                  <c:v>0.015381929</c:v>
                </c:pt>
                <c:pt idx="6">
                  <c:v>0.014337682</c:v>
                </c:pt>
                <c:pt idx="7">
                  <c:v>0.01672517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Knapsack!$K$36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Knapsack!$L$34:$S$34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Knapsack!$L$36:$S$36</c:f>
              <c:numCache>
                <c:formatCode>General</c:formatCode>
                <c:ptCount val="8"/>
                <c:pt idx="0" formatCode="0.00E+00">
                  <c:v>0.000416055</c:v>
                </c:pt>
                <c:pt idx="1">
                  <c:v>0.001144478</c:v>
                </c:pt>
                <c:pt idx="2">
                  <c:v>0.001725611</c:v>
                </c:pt>
                <c:pt idx="3">
                  <c:v>0.004200627</c:v>
                </c:pt>
                <c:pt idx="4">
                  <c:v>0.00224619</c:v>
                </c:pt>
                <c:pt idx="5">
                  <c:v>0.004964211</c:v>
                </c:pt>
                <c:pt idx="6">
                  <c:v>0.009219791</c:v>
                </c:pt>
                <c:pt idx="7">
                  <c:v>0.012588142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Knapsack!$K$37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Knapsack!$L$34:$S$34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Knapsack!$L$37:$S$37</c:f>
              <c:numCache>
                <c:formatCode>General</c:formatCode>
                <c:ptCount val="8"/>
                <c:pt idx="0">
                  <c:v>0.034261018</c:v>
                </c:pt>
                <c:pt idx="1">
                  <c:v>0.051245183</c:v>
                </c:pt>
                <c:pt idx="2">
                  <c:v>0.154243616</c:v>
                </c:pt>
                <c:pt idx="3">
                  <c:v>0.270508838</c:v>
                </c:pt>
                <c:pt idx="4">
                  <c:v>0.5096839</c:v>
                </c:pt>
                <c:pt idx="5">
                  <c:v>1.407321533</c:v>
                </c:pt>
                <c:pt idx="6">
                  <c:v>2.117582433</c:v>
                </c:pt>
                <c:pt idx="7">
                  <c:v>2.791299668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Knapsack!$K$38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Knapsack!$L$34:$S$34</c:f>
              <c:numCache>
                <c:formatCode>General</c:formatCode>
                <c:ptCount val="8"/>
                <c:pt idx="0">
                  <c:v>50.0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  <c:pt idx="5">
                  <c:v>5000.0</c:v>
                </c:pt>
                <c:pt idx="6">
                  <c:v>8000.0</c:v>
                </c:pt>
                <c:pt idx="7">
                  <c:v>10000.0</c:v>
                </c:pt>
              </c:numCache>
            </c:numRef>
          </c:cat>
          <c:val>
            <c:numRef>
              <c:f>Knapsack!$L$38:$S$38</c:f>
              <c:numCache>
                <c:formatCode>General</c:formatCode>
                <c:ptCount val="8"/>
                <c:pt idx="0">
                  <c:v>0.687548702</c:v>
                </c:pt>
                <c:pt idx="1">
                  <c:v>1.149517592</c:v>
                </c:pt>
                <c:pt idx="2">
                  <c:v>4.0948643</c:v>
                </c:pt>
                <c:pt idx="3">
                  <c:v>7.234204575</c:v>
                </c:pt>
                <c:pt idx="4">
                  <c:v>13.282228712</c:v>
                </c:pt>
                <c:pt idx="5">
                  <c:v>34.111014514</c:v>
                </c:pt>
                <c:pt idx="6">
                  <c:v>53.393392954</c:v>
                </c:pt>
                <c:pt idx="7">
                  <c:v>65.86761299699999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325024"/>
        <c:axId val="747271744"/>
      </c:lineChart>
      <c:catAx>
        <c:axId val="82232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71744"/>
        <c:crosses val="autoZero"/>
        <c:auto val="1"/>
        <c:lblAlgn val="ctr"/>
        <c:lblOffset val="100"/>
        <c:noMultiLvlLbl val="0"/>
      </c:catAx>
      <c:valAx>
        <c:axId val="74727174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zh-CN"/>
                  <a:t> </a:t>
                </a: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(seconds)</a:t>
                </a:r>
                <a:r>
                  <a:rPr lang="zh-CN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37040972754512"/>
              <c:y val="0.207886562011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854797526852"/>
          <c:y val="0.350274951373298"/>
          <c:w val="0.541100079483987"/>
          <c:h val="0.16770432174274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283982863318"/>
          <c:y val="0.047283801904068"/>
          <c:w val="0.799875214475121"/>
          <c:h val="0.75477806970967"/>
        </c:manualLayout>
      </c:layout>
      <c:lineChart>
        <c:grouping val="standard"/>
        <c:varyColors val="0"/>
        <c:ser>
          <c:idx val="0"/>
          <c:order val="0"/>
          <c:tx>
            <c:strRef>
              <c:f>Knapsack!$B$61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Knapsack!$C$60:$F$60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160.0</c:v>
                </c:pt>
                <c:pt idx="3">
                  <c:v>200.0</c:v>
                </c:pt>
              </c:numCache>
            </c:numRef>
          </c:cat>
          <c:val>
            <c:numRef>
              <c:f>Knapsack!$C$61:$F$61</c:f>
              <c:numCache>
                <c:formatCode>General</c:formatCode>
                <c:ptCount val="4"/>
                <c:pt idx="0">
                  <c:v>3453.17141971586</c:v>
                </c:pt>
                <c:pt idx="1">
                  <c:v>5770.6518312899</c:v>
                </c:pt>
                <c:pt idx="2">
                  <c:v>12154.1360056852</c:v>
                </c:pt>
                <c:pt idx="3">
                  <c:v>12083.3633163776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Knapsack!$B$62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Knapsack!$C$60:$F$60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160.0</c:v>
                </c:pt>
                <c:pt idx="3">
                  <c:v>200.0</c:v>
                </c:pt>
              </c:numCache>
            </c:numRef>
          </c:cat>
          <c:val>
            <c:numRef>
              <c:f>Knapsack!$C$62:$F$62</c:f>
              <c:numCache>
                <c:formatCode>General</c:formatCode>
                <c:ptCount val="4"/>
                <c:pt idx="0">
                  <c:v>3340.15797471083</c:v>
                </c:pt>
                <c:pt idx="1">
                  <c:v>6142.19775896657</c:v>
                </c:pt>
                <c:pt idx="2">
                  <c:v>12414.3685438523</c:v>
                </c:pt>
                <c:pt idx="3">
                  <c:v>12332.3565675924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Knapsack!$B$63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Knapsack!$C$60:$F$60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160.0</c:v>
                </c:pt>
                <c:pt idx="3">
                  <c:v>200.0</c:v>
                </c:pt>
              </c:numCache>
            </c:numRef>
          </c:cat>
          <c:val>
            <c:numRef>
              <c:f>Knapsack!$C$63:$F$63</c:f>
              <c:numCache>
                <c:formatCode>General</c:formatCode>
                <c:ptCount val="4"/>
                <c:pt idx="0">
                  <c:v>3797.62865798945</c:v>
                </c:pt>
                <c:pt idx="1">
                  <c:v>6480.50983333149</c:v>
                </c:pt>
                <c:pt idx="2">
                  <c:v>12394.4596656996</c:v>
                </c:pt>
                <c:pt idx="3">
                  <c:v>12166.7010720029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Knapsack!$B$64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Knapsack!$C$60:$F$60</c:f>
              <c:numCache>
                <c:formatCode>General</c:formatCode>
                <c:ptCount val="4"/>
                <c:pt idx="0">
                  <c:v>40.0</c:v>
                </c:pt>
                <c:pt idx="1">
                  <c:v>80.0</c:v>
                </c:pt>
                <c:pt idx="2">
                  <c:v>160.0</c:v>
                </c:pt>
                <c:pt idx="3">
                  <c:v>200.0</c:v>
                </c:pt>
              </c:numCache>
            </c:numRef>
          </c:cat>
          <c:val>
            <c:numRef>
              <c:f>Knapsack!$C$64:$F$64</c:f>
              <c:numCache>
                <c:formatCode>General</c:formatCode>
                <c:ptCount val="4"/>
                <c:pt idx="0">
                  <c:v>3865.20508366789</c:v>
                </c:pt>
                <c:pt idx="1">
                  <c:v>6900.32078357114</c:v>
                </c:pt>
                <c:pt idx="2">
                  <c:v>14138.080013482</c:v>
                </c:pt>
                <c:pt idx="3">
                  <c:v>13980.4185680724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784320"/>
        <c:axId val="716617504"/>
      </c:lineChart>
      <c:catAx>
        <c:axId val="82578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Items</a:t>
                </a:r>
                <a:r>
                  <a:rPr lang="zh-CN" altLang="en-US"/>
                  <a:t> </a:t>
                </a:r>
                <a:r>
                  <a:rPr lang="zh-CN" altLang="en-US" baseline="0"/>
                  <a:t> 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17504"/>
        <c:crosses val="autoZero"/>
        <c:auto val="1"/>
        <c:lblAlgn val="ctr"/>
        <c:lblOffset val="100"/>
        <c:noMultiLvlLbl val="0"/>
      </c:catAx>
      <c:valAx>
        <c:axId val="716617504"/>
        <c:scaling>
          <c:orientation val="minMax"/>
          <c:max val="14500.0"/>
          <c:min val="3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Fitness</a:t>
                </a:r>
                <a:r>
                  <a:rPr lang="zh-CN" altLang="en-US"/>
                  <a:t> </a:t>
                </a:r>
                <a:r>
                  <a:rPr lang="en-US" altLang="zh-CN"/>
                  <a:t>Score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6164303712496"/>
          <c:y val="0.481683899049226"/>
          <c:w val="0.313328608690198"/>
          <c:h val="0.161868978904723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10</xdr:row>
      <xdr:rowOff>44450</xdr:rowOff>
    </xdr:from>
    <xdr:to>
      <xdr:col>5</xdr:col>
      <xdr:colOff>565150</xdr:colOff>
      <xdr:row>23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13</xdr:col>
      <xdr:colOff>444500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8</xdr:row>
      <xdr:rowOff>76200</xdr:rowOff>
    </xdr:from>
    <xdr:to>
      <xdr:col>7</xdr:col>
      <xdr:colOff>50800</xdr:colOff>
      <xdr:row>26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677333</xdr:colOff>
      <xdr:row>8</xdr:row>
      <xdr:rowOff>67733</xdr:rowOff>
    </xdr:from>
    <xdr:to>
      <xdr:col>14</xdr:col>
      <xdr:colOff>124882</xdr:colOff>
      <xdr:row>26</xdr:row>
      <xdr:rowOff>80433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38</xdr:row>
      <xdr:rowOff>0</xdr:rowOff>
    </xdr:from>
    <xdr:to>
      <xdr:col>7</xdr:col>
      <xdr:colOff>118535</xdr:colOff>
      <xdr:row>55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16</xdr:row>
      <xdr:rowOff>82550</xdr:rowOff>
    </xdr:from>
    <xdr:to>
      <xdr:col>12</xdr:col>
      <xdr:colOff>127000</xdr:colOff>
      <xdr:row>32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39</xdr:row>
      <xdr:rowOff>194732</xdr:rowOff>
    </xdr:from>
    <xdr:to>
      <xdr:col>8</xdr:col>
      <xdr:colOff>203198</xdr:colOff>
      <xdr:row>55</xdr:row>
      <xdr:rowOff>203199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16933</xdr:colOff>
      <xdr:row>40</xdr:row>
      <xdr:rowOff>25401</xdr:rowOff>
    </xdr:from>
    <xdr:to>
      <xdr:col>15</xdr:col>
      <xdr:colOff>711200</xdr:colOff>
      <xdr:row>56</xdr:row>
      <xdr:rowOff>25401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182307</xdr:colOff>
      <xdr:row>66</xdr:row>
      <xdr:rowOff>92996</xdr:rowOff>
    </xdr:from>
    <xdr:to>
      <xdr:col>7</xdr:col>
      <xdr:colOff>798871</xdr:colOff>
      <xdr:row>83</xdr:row>
      <xdr:rowOff>102420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66</xdr:row>
      <xdr:rowOff>0</xdr:rowOff>
    </xdr:from>
    <xdr:to>
      <xdr:col>15</xdr:col>
      <xdr:colOff>616564</xdr:colOff>
      <xdr:row>83</xdr:row>
      <xdr:rowOff>9424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68</xdr:row>
      <xdr:rowOff>82550</xdr:rowOff>
    </xdr:from>
    <xdr:to>
      <xdr:col>7</xdr:col>
      <xdr:colOff>565150</xdr:colOff>
      <xdr:row>81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37910</xdr:colOff>
      <xdr:row>68</xdr:row>
      <xdr:rowOff>0</xdr:rowOff>
    </xdr:from>
    <xdr:to>
      <xdr:col>15</xdr:col>
      <xdr:colOff>644477</xdr:colOff>
      <xdr:row>81</xdr:row>
      <xdr:rowOff>151642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93</xdr:row>
      <xdr:rowOff>0</xdr:rowOff>
    </xdr:from>
    <xdr:to>
      <xdr:col>7</xdr:col>
      <xdr:colOff>444500</xdr:colOff>
      <xdr:row>106</xdr:row>
      <xdr:rowOff>101601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365932</xdr:colOff>
      <xdr:row>93</xdr:row>
      <xdr:rowOff>21525</xdr:rowOff>
    </xdr:from>
    <xdr:to>
      <xdr:col>19</xdr:col>
      <xdr:colOff>154533</xdr:colOff>
      <xdr:row>106</xdr:row>
      <xdr:rowOff>173168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297656</xdr:colOff>
      <xdr:row>50</xdr:row>
      <xdr:rowOff>39687</xdr:rowOff>
    </xdr:from>
    <xdr:to>
      <xdr:col>9</xdr:col>
      <xdr:colOff>742156</xdr:colOff>
      <xdr:row>63</xdr:row>
      <xdr:rowOff>141288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84667</xdr:colOff>
      <xdr:row>50</xdr:row>
      <xdr:rowOff>135466</xdr:rowOff>
    </xdr:from>
    <xdr:to>
      <xdr:col>17</xdr:col>
      <xdr:colOff>691234</xdr:colOff>
      <xdr:row>64</xdr:row>
      <xdr:rowOff>83909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820737</xdr:colOff>
      <xdr:row>72</xdr:row>
      <xdr:rowOff>198436</xdr:rowOff>
    </xdr:from>
    <xdr:to>
      <xdr:col>7</xdr:col>
      <xdr:colOff>714376</xdr:colOff>
      <xdr:row>88</xdr:row>
      <xdr:rowOff>39687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73</xdr:row>
      <xdr:rowOff>0</xdr:rowOff>
    </xdr:from>
    <xdr:to>
      <xdr:col>14</xdr:col>
      <xdr:colOff>723372</xdr:colOff>
      <xdr:row>88</xdr:row>
      <xdr:rowOff>44451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67" workbookViewId="0">
      <selection sqref="A1:O7"/>
    </sheetView>
  </sheetViews>
  <sheetFormatPr baseColWidth="10" defaultRowHeight="16" x14ac:dyDescent="0.2"/>
  <sheetData>
    <row r="1" spans="1:14" x14ac:dyDescent="0.2">
      <c r="A1" t="s">
        <v>45</v>
      </c>
      <c r="H1" t="s">
        <v>46</v>
      </c>
    </row>
    <row r="2" spans="1:14" x14ac:dyDescent="0.2">
      <c r="B2" s="15">
        <v>677</v>
      </c>
      <c r="C2" s="15">
        <v>1355</v>
      </c>
      <c r="D2" s="15">
        <v>2032</v>
      </c>
      <c r="E2" s="15">
        <v>2710</v>
      </c>
      <c r="F2" s="15">
        <v>3387</v>
      </c>
      <c r="J2" s="15">
        <v>677</v>
      </c>
      <c r="K2" s="15">
        <v>1355</v>
      </c>
      <c r="L2" s="15">
        <v>2032</v>
      </c>
      <c r="M2" s="15">
        <v>2710</v>
      </c>
      <c r="N2" s="15">
        <v>3387</v>
      </c>
    </row>
    <row r="3" spans="1:14" x14ac:dyDescent="0.2">
      <c r="A3" t="s">
        <v>44</v>
      </c>
      <c r="B3">
        <v>0.97799999999999998</v>
      </c>
      <c r="C3">
        <v>0.98229999999999995</v>
      </c>
      <c r="D3">
        <v>0.98570000000000002</v>
      </c>
      <c r="E3">
        <v>0.98229999999999995</v>
      </c>
      <c r="F3">
        <v>0.98939999999999995</v>
      </c>
      <c r="I3" t="s">
        <v>44</v>
      </c>
      <c r="J3">
        <v>0.98419999999999996</v>
      </c>
      <c r="K3">
        <v>0.98280000000000001</v>
      </c>
      <c r="L3">
        <v>0.98280000000000001</v>
      </c>
      <c r="M3">
        <v>0.98480000000000001</v>
      </c>
      <c r="N3">
        <v>0.98550000000000004</v>
      </c>
    </row>
    <row r="4" spans="1:14" x14ac:dyDescent="0.2">
      <c r="A4" t="s">
        <v>14</v>
      </c>
      <c r="B4">
        <v>0.94830000000000003</v>
      </c>
      <c r="C4">
        <v>0.93801999999999996</v>
      </c>
      <c r="D4">
        <v>0.93774000000000002</v>
      </c>
      <c r="E4">
        <v>0.94350000000000001</v>
      </c>
      <c r="F4">
        <v>0.94655999999999996</v>
      </c>
      <c r="I4" t="s">
        <v>42</v>
      </c>
      <c r="J4">
        <v>0.94420999999999999</v>
      </c>
      <c r="K4">
        <v>0.94091999999999998</v>
      </c>
      <c r="L4">
        <v>0.93762999999999996</v>
      </c>
      <c r="M4">
        <v>0.94420999999999999</v>
      </c>
      <c r="N4">
        <v>0.94420999999999999</v>
      </c>
    </row>
    <row r="5" spans="1:14" x14ac:dyDescent="0.2">
      <c r="A5" t="s">
        <v>51</v>
      </c>
      <c r="B5">
        <v>0.94681999999999999</v>
      </c>
      <c r="C5">
        <v>0.94313000000000002</v>
      </c>
      <c r="D5">
        <v>0.94338</v>
      </c>
      <c r="E5">
        <v>0.94386999999999999</v>
      </c>
      <c r="F5">
        <v>0.94686000000000003</v>
      </c>
      <c r="I5" t="s">
        <v>43</v>
      </c>
      <c r="J5">
        <v>0.94077</v>
      </c>
      <c r="K5">
        <v>0.94420999999999999</v>
      </c>
      <c r="L5">
        <v>0.94352999999999998</v>
      </c>
      <c r="M5">
        <v>0.94420999999999999</v>
      </c>
      <c r="N5">
        <v>0.94420999999999999</v>
      </c>
    </row>
    <row r="6" spans="1:14" x14ac:dyDescent="0.2">
      <c r="A6" t="s">
        <v>1</v>
      </c>
      <c r="B6">
        <v>0.94686000000000003</v>
      </c>
      <c r="C6">
        <v>0.94420999999999999</v>
      </c>
      <c r="D6">
        <v>0.94686000000000003</v>
      </c>
      <c r="E6">
        <v>0.94420999999999999</v>
      </c>
      <c r="F6">
        <v>0.94686000000000003</v>
      </c>
      <c r="I6" t="s">
        <v>1</v>
      </c>
      <c r="J6">
        <v>0.94399</v>
      </c>
      <c r="K6">
        <v>0.94420999999999999</v>
      </c>
      <c r="L6">
        <v>0.94420999999999999</v>
      </c>
      <c r="M6">
        <v>0.94399</v>
      </c>
      <c r="N6">
        <v>0.94420999999999999</v>
      </c>
    </row>
    <row r="7" spans="1:14" x14ac:dyDescent="0.2">
      <c r="A7" t="s">
        <v>2</v>
      </c>
      <c r="B7">
        <v>0.94281999999999999</v>
      </c>
      <c r="C7">
        <v>0.94665999999999995</v>
      </c>
      <c r="D7">
        <v>0.94686000000000003</v>
      </c>
      <c r="E7">
        <v>0.94665999999999995</v>
      </c>
      <c r="F7">
        <v>0.94686000000000003</v>
      </c>
      <c r="I7" t="s">
        <v>2</v>
      </c>
      <c r="J7">
        <v>0.93915999999999999</v>
      </c>
      <c r="K7">
        <v>0.94399</v>
      </c>
      <c r="L7">
        <v>0.94420999999999999</v>
      </c>
      <c r="M7">
        <v>0.93915999999999999</v>
      </c>
      <c r="N7">
        <v>0.94399</v>
      </c>
    </row>
    <row r="9" spans="1:14" x14ac:dyDescent="0.2">
      <c r="C9" s="14"/>
    </row>
    <row r="28" spans="2:14" x14ac:dyDescent="0.2">
      <c r="B28" s="13"/>
      <c r="C28" s="13"/>
      <c r="D28" s="13"/>
      <c r="E28" s="13"/>
      <c r="F28" s="13"/>
      <c r="J28" s="13"/>
      <c r="K28" s="13"/>
      <c r="L28" s="13"/>
      <c r="M28" s="13"/>
      <c r="N28" s="1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D1" zoomScale="88" workbookViewId="0">
      <selection activeCell="J8" activeCellId="1" sqref="E8:E9 J8:J9"/>
    </sheetView>
  </sheetViews>
  <sheetFormatPr baseColWidth="10" defaultRowHeight="16" x14ac:dyDescent="0.2"/>
  <cols>
    <col min="1" max="1" width="15.33203125" customWidth="1"/>
    <col min="2" max="2" width="9.6640625" customWidth="1"/>
    <col min="3" max="3" width="16" customWidth="1"/>
    <col min="4" max="4" width="15.33203125" customWidth="1"/>
    <col min="5" max="6" width="4.83203125" customWidth="1"/>
    <col min="7" max="7" width="9.6640625" customWidth="1"/>
    <col min="8" max="8" width="16" bestFit="1" customWidth="1"/>
    <col min="9" max="9" width="15.33203125" bestFit="1" customWidth="1"/>
    <col min="10" max="11" width="4.83203125" customWidth="1"/>
    <col min="12" max="12" width="9.6640625" customWidth="1"/>
    <col min="13" max="13" width="16" bestFit="1" customWidth="1"/>
    <col min="14" max="14" width="15.33203125" bestFit="1" customWidth="1"/>
    <col min="15" max="16" width="4.83203125" customWidth="1"/>
    <col min="17" max="17" width="9.6640625" customWidth="1"/>
    <col min="18" max="18" width="16" bestFit="1" customWidth="1"/>
    <col min="19" max="19" width="15.33203125" bestFit="1" customWidth="1"/>
    <col min="20" max="20" width="4.83203125" customWidth="1"/>
  </cols>
  <sheetData>
    <row r="1" spans="1:15" x14ac:dyDescent="0.2">
      <c r="A1" t="s">
        <v>7</v>
      </c>
      <c r="B1" s="4">
        <v>50</v>
      </c>
      <c r="C1" s="4"/>
      <c r="D1" s="4"/>
      <c r="E1" s="4"/>
      <c r="F1" s="2"/>
      <c r="G1" s="4">
        <v>100</v>
      </c>
      <c r="H1" s="4"/>
      <c r="I1" s="4"/>
      <c r="J1" s="4"/>
      <c r="K1" s="2"/>
      <c r="L1" s="4">
        <v>500</v>
      </c>
      <c r="M1" s="4"/>
      <c r="N1" s="4"/>
      <c r="O1" s="4"/>
    </row>
    <row r="2" spans="1:15" x14ac:dyDescent="0.2">
      <c r="B2" t="s">
        <v>5</v>
      </c>
      <c r="C2" t="s">
        <v>16</v>
      </c>
      <c r="D2" t="s">
        <v>17</v>
      </c>
      <c r="E2" t="s">
        <v>6</v>
      </c>
      <c r="G2" t="s">
        <v>5</v>
      </c>
      <c r="H2" t="s">
        <v>16</v>
      </c>
      <c r="I2" t="s">
        <v>17</v>
      </c>
      <c r="J2" t="s">
        <v>6</v>
      </c>
      <c r="L2" t="s">
        <v>5</v>
      </c>
      <c r="M2" t="s">
        <v>16</v>
      </c>
      <c r="N2" t="s">
        <v>17</v>
      </c>
      <c r="O2" t="s">
        <v>6</v>
      </c>
    </row>
    <row r="3" spans="1:15" x14ac:dyDescent="0.2">
      <c r="A3" t="s">
        <v>14</v>
      </c>
      <c r="B3">
        <v>0.18068000000000001</v>
      </c>
      <c r="C3">
        <v>0.65032999999999996</v>
      </c>
      <c r="D3">
        <v>0.65014000000000005</v>
      </c>
      <c r="E3">
        <v>147.09950000000001</v>
      </c>
      <c r="G3">
        <v>0.13048999999999999</v>
      </c>
      <c r="H3">
        <v>0.88495000000000001</v>
      </c>
      <c r="I3">
        <v>0.87626000000000004</v>
      </c>
      <c r="J3">
        <v>380.21359999999999</v>
      </c>
      <c r="L3" s="16">
        <v>5.6619999999999997E-2</v>
      </c>
      <c r="M3">
        <v>0.92495000000000005</v>
      </c>
      <c r="N3">
        <f>0.91626</f>
        <v>0.91625999999999996</v>
      </c>
      <c r="O3">
        <v>2234.9762999999998</v>
      </c>
    </row>
    <row r="4" spans="1:15" x14ac:dyDescent="0.2">
      <c r="A4" t="s">
        <v>15</v>
      </c>
      <c r="B4">
        <v>5.0716999999999998E-2</v>
      </c>
      <c r="C4">
        <v>0.94686000000000003</v>
      </c>
      <c r="D4">
        <v>0.94686000000000003</v>
      </c>
      <c r="E4">
        <v>322.71969999999999</v>
      </c>
      <c r="G4">
        <v>5.5997999999999999E-2</v>
      </c>
      <c r="H4">
        <v>0.94508000000000003</v>
      </c>
      <c r="I4">
        <v>0.94238</v>
      </c>
      <c r="J4">
        <v>640.91480000000001</v>
      </c>
      <c r="L4" s="16" t="s">
        <v>47</v>
      </c>
      <c r="M4">
        <v>0.94686000000000003</v>
      </c>
      <c r="N4">
        <v>0.94420999999999999</v>
      </c>
      <c r="O4">
        <v>3189.0212999999999</v>
      </c>
    </row>
    <row r="6" spans="1:15" x14ac:dyDescent="0.2">
      <c r="A6" s="7"/>
      <c r="B6" s="4">
        <v>1000</v>
      </c>
      <c r="C6" s="4"/>
      <c r="D6" s="4"/>
      <c r="E6" s="4"/>
      <c r="F6" s="2"/>
      <c r="G6" s="4">
        <v>2000</v>
      </c>
      <c r="H6" s="4"/>
      <c r="I6" s="4"/>
      <c r="J6" s="4"/>
    </row>
    <row r="7" spans="1:15" x14ac:dyDescent="0.2">
      <c r="B7" t="s">
        <v>5</v>
      </c>
      <c r="C7" t="s">
        <v>16</v>
      </c>
      <c r="D7" t="s">
        <v>17</v>
      </c>
      <c r="E7" t="s">
        <v>6</v>
      </c>
      <c r="G7" t="s">
        <v>5</v>
      </c>
      <c r="H7" t="s">
        <v>16</v>
      </c>
      <c r="I7" t="s">
        <v>17</v>
      </c>
      <c r="J7" t="s">
        <v>6</v>
      </c>
    </row>
    <row r="8" spans="1:15" x14ac:dyDescent="0.2">
      <c r="B8">
        <v>5.0861000000000003E-2</v>
      </c>
      <c r="C8">
        <v>0.94635999999999998</v>
      </c>
      <c r="D8">
        <v>0.94352999999999998</v>
      </c>
      <c r="E8">
        <v>5087.1890999999996</v>
      </c>
      <c r="G8">
        <v>5.0661999999999999E-2</v>
      </c>
      <c r="H8">
        <v>0.94665999999999995</v>
      </c>
      <c r="I8">
        <v>0.94376000000000004</v>
      </c>
      <c r="J8">
        <v>6443.5133999999998</v>
      </c>
    </row>
    <row r="9" spans="1:15" x14ac:dyDescent="0.2">
      <c r="B9">
        <v>4.8749000000000001E-2</v>
      </c>
      <c r="C9">
        <v>0.94686000000000003</v>
      </c>
      <c r="D9">
        <v>0.94420999999999999</v>
      </c>
      <c r="E9">
        <v>6399.1696000000002</v>
      </c>
      <c r="G9">
        <v>4.8748E-2</v>
      </c>
      <c r="H9">
        <v>0.94686000000000003</v>
      </c>
      <c r="I9">
        <v>0.94420999999999999</v>
      </c>
      <c r="J9">
        <v>6356.1293999999998</v>
      </c>
    </row>
    <row r="12" spans="1:15" x14ac:dyDescent="0.2">
      <c r="B12" s="4"/>
      <c r="C12" s="4"/>
      <c r="D12" s="4"/>
      <c r="E12" s="4"/>
      <c r="F12" s="2"/>
      <c r="G12" s="4"/>
      <c r="H12" s="4"/>
      <c r="I12" s="4"/>
      <c r="J12" s="4"/>
    </row>
  </sheetData>
  <mergeCells count="7">
    <mergeCell ref="L1:O1"/>
    <mergeCell ref="B12:E12"/>
    <mergeCell ref="G12:J12"/>
    <mergeCell ref="B1:E1"/>
    <mergeCell ref="G1:J1"/>
    <mergeCell ref="B6:E6"/>
    <mergeCell ref="G6:J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opLeftCell="J1" zoomScale="85" workbookViewId="0">
      <selection activeCell="O7" activeCellId="2" sqref="E7 J7 O7"/>
    </sheetView>
  </sheetViews>
  <sheetFormatPr baseColWidth="10" defaultRowHeight="16" x14ac:dyDescent="0.2"/>
  <cols>
    <col min="1" max="1" width="13.5" customWidth="1"/>
  </cols>
  <sheetData>
    <row r="1" spans="1:16" x14ac:dyDescent="0.2">
      <c r="A1" t="s">
        <v>7</v>
      </c>
      <c r="B1" s="4">
        <v>50</v>
      </c>
      <c r="C1" s="4"/>
      <c r="D1" s="4"/>
      <c r="E1" s="4"/>
      <c r="F1" s="2"/>
      <c r="G1" s="4">
        <v>100</v>
      </c>
      <c r="H1" s="4"/>
      <c r="I1" s="4"/>
      <c r="J1" s="4"/>
      <c r="K1" s="2"/>
      <c r="L1" s="4"/>
      <c r="M1" s="4"/>
      <c r="N1" s="4"/>
      <c r="O1" s="4"/>
      <c r="P1" s="2"/>
    </row>
    <row r="2" spans="1:16" x14ac:dyDescent="0.2">
      <c r="B2" t="s">
        <v>5</v>
      </c>
      <c r="C2" t="s">
        <v>16</v>
      </c>
      <c r="D2" t="s">
        <v>17</v>
      </c>
      <c r="E2" t="s">
        <v>6</v>
      </c>
      <c r="G2" t="s">
        <v>5</v>
      </c>
      <c r="H2" t="s">
        <v>16</v>
      </c>
      <c r="I2" t="s">
        <v>17</v>
      </c>
      <c r="J2" t="s">
        <v>6</v>
      </c>
    </row>
    <row r="3" spans="1:16" x14ac:dyDescent="0.2">
      <c r="B3">
        <v>4.9112999999999997E-2</v>
      </c>
      <c r="C3">
        <v>0.94686000000000003</v>
      </c>
      <c r="D3">
        <v>0.94399</v>
      </c>
      <c r="E3">
        <v>84.344499999999996</v>
      </c>
      <c r="G3">
        <v>4.8670999999999999E-2</v>
      </c>
      <c r="H3">
        <v>0.94676000000000005</v>
      </c>
      <c r="I3">
        <v>0.94420999999999999</v>
      </c>
      <c r="J3">
        <v>173.9111</v>
      </c>
    </row>
    <row r="5" spans="1:16" x14ac:dyDescent="0.2">
      <c r="A5" t="s">
        <v>48</v>
      </c>
      <c r="B5" s="4">
        <v>500</v>
      </c>
      <c r="C5" s="4"/>
      <c r="D5" s="4"/>
      <c r="E5" s="4"/>
      <c r="F5" s="2"/>
      <c r="G5" s="22">
        <v>1000</v>
      </c>
      <c r="H5" s="22"/>
      <c r="I5" s="22"/>
      <c r="J5" s="22"/>
      <c r="K5" s="2"/>
      <c r="L5" s="22">
        <v>2000</v>
      </c>
      <c r="M5" s="22"/>
      <c r="N5" s="22"/>
      <c r="O5" s="22"/>
      <c r="P5" s="2"/>
    </row>
    <row r="6" spans="1:16" x14ac:dyDescent="0.2">
      <c r="B6" t="s">
        <v>5</v>
      </c>
      <c r="C6" t="s">
        <v>16</v>
      </c>
      <c r="D6" t="s">
        <v>17</v>
      </c>
      <c r="E6" t="s">
        <v>6</v>
      </c>
      <c r="G6" s="17" t="s">
        <v>5</v>
      </c>
      <c r="H6" s="17" t="s">
        <v>16</v>
      </c>
      <c r="I6" s="17" t="s">
        <v>17</v>
      </c>
      <c r="J6" s="17" t="s">
        <v>6</v>
      </c>
      <c r="L6" s="17" t="s">
        <v>5</v>
      </c>
      <c r="M6" s="17" t="s">
        <v>16</v>
      </c>
      <c r="N6" s="17" t="s">
        <v>17</v>
      </c>
      <c r="O6" s="17" t="s">
        <v>6</v>
      </c>
    </row>
    <row r="7" spans="1:16" x14ac:dyDescent="0.2">
      <c r="B7">
        <v>4.9468999999999999E-2</v>
      </c>
      <c r="C7">
        <v>0.94686000000000003</v>
      </c>
      <c r="D7">
        <v>0.94420999999999999</v>
      </c>
      <c r="E7">
        <v>73.543300000000002</v>
      </c>
      <c r="G7" s="17">
        <v>4.9945000000000003E-2</v>
      </c>
      <c r="H7" s="17">
        <v>0.94376000000000004</v>
      </c>
      <c r="I7" s="17">
        <v>0.94655999999999996</v>
      </c>
      <c r="J7" s="17">
        <v>137.9598</v>
      </c>
      <c r="L7" s="17">
        <v>5.0077000000000003E-2</v>
      </c>
      <c r="M7" s="17">
        <v>0.94655999999999996</v>
      </c>
      <c r="N7" s="17">
        <v>0.94376000000000004</v>
      </c>
      <c r="O7" s="17">
        <v>188.8073</v>
      </c>
    </row>
    <row r="9" spans="1:16" x14ac:dyDescent="0.2">
      <c r="B9" s="4"/>
      <c r="C9" s="4"/>
      <c r="D9" s="4"/>
      <c r="E9" s="4"/>
    </row>
  </sheetData>
  <mergeCells count="7">
    <mergeCell ref="B9:E9"/>
    <mergeCell ref="B1:E1"/>
    <mergeCell ref="G1:J1"/>
    <mergeCell ref="L1:O1"/>
    <mergeCell ref="B5:E5"/>
    <mergeCell ref="G5:J5"/>
    <mergeCell ref="L5:O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A18" zoomScale="75" workbookViewId="0">
      <selection activeCell="J43" sqref="J43"/>
    </sheetView>
  </sheetViews>
  <sheetFormatPr baseColWidth="10" defaultRowHeight="16" x14ac:dyDescent="0.2"/>
  <sheetData>
    <row r="1" spans="1:13" x14ac:dyDescent="0.2">
      <c r="A1" t="s">
        <v>49</v>
      </c>
      <c r="H1" t="s">
        <v>50</v>
      </c>
    </row>
    <row r="2" spans="1:13" x14ac:dyDescent="0.2">
      <c r="B2">
        <v>50</v>
      </c>
      <c r="C2">
        <v>100</v>
      </c>
      <c r="D2">
        <v>500</v>
      </c>
      <c r="E2">
        <v>1000</v>
      </c>
      <c r="F2">
        <v>2000</v>
      </c>
      <c r="I2" s="17">
        <v>50</v>
      </c>
      <c r="J2" s="17">
        <v>100</v>
      </c>
      <c r="K2" s="17">
        <v>500</v>
      </c>
      <c r="L2" s="17">
        <v>1000</v>
      </c>
      <c r="M2" s="17">
        <v>2000</v>
      </c>
    </row>
    <row r="3" spans="1:13" x14ac:dyDescent="0.2">
      <c r="A3" t="s">
        <v>14</v>
      </c>
      <c r="B3">
        <v>0.65032999999999996</v>
      </c>
      <c r="C3">
        <v>0.88495000000000001</v>
      </c>
      <c r="D3">
        <v>0.92495000000000005</v>
      </c>
      <c r="E3">
        <v>0.94635999999999998</v>
      </c>
      <c r="F3">
        <v>0.94665999999999995</v>
      </c>
      <c r="H3" s="17" t="s">
        <v>14</v>
      </c>
      <c r="I3" s="17">
        <v>0.64390961099999999</v>
      </c>
      <c r="J3" s="17">
        <v>0.85729960199999999</v>
      </c>
      <c r="K3" s="17">
        <v>0.91174375500000004</v>
      </c>
      <c r="L3" s="17">
        <v>0.928619733</v>
      </c>
      <c r="M3" s="17">
        <v>0.92852349899999997</v>
      </c>
    </row>
    <row r="4" spans="1:13" x14ac:dyDescent="0.2">
      <c r="A4" t="s">
        <v>15</v>
      </c>
      <c r="B4" s="17">
        <v>0.84685999999999995</v>
      </c>
      <c r="C4">
        <v>0.90508</v>
      </c>
      <c r="D4">
        <v>0.94686000000000003</v>
      </c>
      <c r="E4">
        <v>0.94686000000000003</v>
      </c>
      <c r="F4">
        <v>0.94686000000000003</v>
      </c>
      <c r="H4" s="17" t="s">
        <v>15</v>
      </c>
      <c r="I4" s="17">
        <v>0.84611651499999996</v>
      </c>
      <c r="J4" s="17">
        <v>0.89279661700000001</v>
      </c>
      <c r="K4" s="17">
        <v>0.9264443</v>
      </c>
      <c r="L4" s="17">
        <v>0.92749120500000004</v>
      </c>
      <c r="M4" s="17">
        <v>0.91328661099999997</v>
      </c>
    </row>
    <row r="5" spans="1:13" x14ac:dyDescent="0.2">
      <c r="A5" t="s">
        <v>1</v>
      </c>
      <c r="B5">
        <v>0.82686000000000004</v>
      </c>
      <c r="C5">
        <v>0.88675999999999999</v>
      </c>
      <c r="D5">
        <v>0.94686000000000003</v>
      </c>
      <c r="E5" s="17">
        <v>0.94376000000000004</v>
      </c>
      <c r="F5" s="17">
        <v>0.94655999999999996</v>
      </c>
      <c r="H5" s="17" t="s">
        <v>1</v>
      </c>
      <c r="I5" s="17">
        <v>0.82020969799999999</v>
      </c>
      <c r="J5" s="17">
        <v>0.87443196400000001</v>
      </c>
      <c r="K5" s="17">
        <v>0.93026095799999997</v>
      </c>
      <c r="L5" s="17">
        <v>0.935254013</v>
      </c>
      <c r="M5" s="17">
        <v>0.93301881499999995</v>
      </c>
    </row>
    <row r="6" spans="1:13" x14ac:dyDescent="0.2">
      <c r="A6" t="s">
        <v>2</v>
      </c>
      <c r="B6">
        <v>0.80596999999999996</v>
      </c>
      <c r="C6">
        <v>0.92666000000000004</v>
      </c>
      <c r="D6">
        <v>0.94686000000000003</v>
      </c>
      <c r="E6">
        <v>0.94655999999999996</v>
      </c>
      <c r="F6">
        <v>0.94665999999999995</v>
      </c>
      <c r="H6" s="17" t="s">
        <v>2</v>
      </c>
      <c r="I6" s="17">
        <v>0.79234766899999998</v>
      </c>
      <c r="J6" s="17">
        <v>0.91429971899999996</v>
      </c>
      <c r="K6" s="17">
        <v>0.93869196099999996</v>
      </c>
      <c r="L6" s="17">
        <v>0.92934087899999995</v>
      </c>
      <c r="M6" s="17">
        <v>0.92119825700000002</v>
      </c>
    </row>
    <row r="30" spans="1:13" x14ac:dyDescent="0.2">
      <c r="A30" s="17" t="s">
        <v>52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x14ac:dyDescent="0.2">
      <c r="A31" s="17"/>
      <c r="B31" s="17">
        <v>50</v>
      </c>
      <c r="C31" s="17">
        <v>100</v>
      </c>
      <c r="D31" s="17">
        <v>500</v>
      </c>
      <c r="E31" s="17">
        <v>1000</v>
      </c>
      <c r="F31" s="17">
        <v>2000</v>
      </c>
      <c r="G31" s="17"/>
      <c r="H31" s="17"/>
      <c r="I31" s="17"/>
      <c r="J31" s="17"/>
      <c r="K31" s="17"/>
      <c r="L31" s="17"/>
      <c r="M31" s="17"/>
    </row>
    <row r="32" spans="1:13" x14ac:dyDescent="0.2">
      <c r="A32" s="17" t="s">
        <v>14</v>
      </c>
      <c r="B32">
        <v>147.09950000000001</v>
      </c>
      <c r="C32">
        <v>380.21359999999999</v>
      </c>
      <c r="D32">
        <v>2234.9762999999998</v>
      </c>
      <c r="E32">
        <v>5087.1890999999996</v>
      </c>
      <c r="F32">
        <v>6443.5133999999998</v>
      </c>
      <c r="G32" s="17"/>
      <c r="H32" s="17"/>
      <c r="I32" s="17"/>
      <c r="J32" s="17"/>
      <c r="K32" s="17"/>
      <c r="L32" s="17"/>
      <c r="M32" s="17"/>
    </row>
    <row r="33" spans="1:13" x14ac:dyDescent="0.2">
      <c r="A33" s="17" t="s">
        <v>15</v>
      </c>
      <c r="B33">
        <v>322.71969999999999</v>
      </c>
      <c r="C33">
        <v>640.91480000000001</v>
      </c>
      <c r="D33">
        <v>3189.0212999999999</v>
      </c>
      <c r="E33">
        <v>6399.1696000000002</v>
      </c>
      <c r="F33">
        <v>6356.1293999999998</v>
      </c>
      <c r="G33" s="17"/>
      <c r="H33" s="17"/>
      <c r="I33" s="17"/>
      <c r="J33" s="17"/>
      <c r="K33" s="17"/>
      <c r="L33" s="17"/>
      <c r="M33" s="17"/>
    </row>
    <row r="34" spans="1:13" x14ac:dyDescent="0.2">
      <c r="A34" s="17" t="s">
        <v>1</v>
      </c>
      <c r="B34">
        <v>84.344499999999996</v>
      </c>
      <c r="C34">
        <v>173.9111</v>
      </c>
      <c r="D34">
        <v>73.543300000000002</v>
      </c>
      <c r="E34" s="17">
        <v>137.9598</v>
      </c>
      <c r="F34" s="17">
        <v>188.8073</v>
      </c>
      <c r="G34" s="17"/>
      <c r="H34" s="17"/>
      <c r="I34" s="17"/>
      <c r="J34" s="17"/>
      <c r="K34" s="17"/>
      <c r="L34" s="17"/>
      <c r="M34" s="17"/>
    </row>
    <row r="35" spans="1:13" x14ac:dyDescent="0.2">
      <c r="A35" s="17" t="s">
        <v>2</v>
      </c>
      <c r="B35">
        <v>203.11699999999999</v>
      </c>
      <c r="C35">
        <v>415.72399999999999</v>
      </c>
      <c r="D35">
        <v>1338.2309</v>
      </c>
      <c r="E35">
        <v>1255.0707</v>
      </c>
      <c r="F35">
        <v>1582.2402999999999</v>
      </c>
      <c r="G35" s="17"/>
      <c r="H35" s="17"/>
      <c r="I35" s="17"/>
      <c r="J35" s="17"/>
      <c r="K35" s="17"/>
      <c r="L35" s="17"/>
      <c r="M35" s="17"/>
    </row>
    <row r="36" spans="1:13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D3" zoomScale="90" workbookViewId="0">
      <selection activeCell="Y9" activeCellId="4" sqref="E9 J9 O9 T9 Y9"/>
    </sheetView>
  </sheetViews>
  <sheetFormatPr baseColWidth="10" defaultRowHeight="16" x14ac:dyDescent="0.2"/>
  <sheetData>
    <row r="1" spans="1:25" x14ac:dyDescent="0.2">
      <c r="A1" t="s">
        <v>18</v>
      </c>
      <c r="B1">
        <v>50</v>
      </c>
    </row>
    <row r="2" spans="1:25" x14ac:dyDescent="0.2">
      <c r="A2" t="s">
        <v>7</v>
      </c>
      <c r="B2" s="4">
        <v>50</v>
      </c>
      <c r="C2" s="4"/>
      <c r="D2" s="4"/>
      <c r="E2" s="4"/>
      <c r="F2" s="2"/>
      <c r="G2" s="4">
        <v>100</v>
      </c>
      <c r="H2" s="4"/>
      <c r="I2" s="4"/>
      <c r="J2" s="4"/>
      <c r="K2" s="2"/>
      <c r="L2" s="4">
        <v>500</v>
      </c>
      <c r="M2" s="4"/>
      <c r="N2" s="4"/>
      <c r="O2" s="4"/>
      <c r="P2" s="2"/>
      <c r="Q2" s="4">
        <v>1000</v>
      </c>
      <c r="R2" s="4"/>
      <c r="S2" s="4"/>
      <c r="T2" s="4"/>
      <c r="V2" s="4">
        <v>2000</v>
      </c>
      <c r="W2" s="4"/>
      <c r="X2" s="4"/>
      <c r="Y2" s="4"/>
    </row>
    <row r="3" spans="1:25" x14ac:dyDescent="0.2">
      <c r="B3" t="s">
        <v>5</v>
      </c>
      <c r="C3" t="s">
        <v>16</v>
      </c>
      <c r="D3" t="s">
        <v>17</v>
      </c>
      <c r="E3" t="s">
        <v>6</v>
      </c>
      <c r="G3" t="s">
        <v>5</v>
      </c>
      <c r="H3" t="s">
        <v>16</v>
      </c>
      <c r="I3" t="s">
        <v>17</v>
      </c>
      <c r="J3" t="s">
        <v>6</v>
      </c>
      <c r="L3" t="s">
        <v>5</v>
      </c>
      <c r="M3" t="s">
        <v>16</v>
      </c>
      <c r="N3" t="s">
        <v>17</v>
      </c>
      <c r="O3" t="s">
        <v>6</v>
      </c>
      <c r="Q3" t="s">
        <v>5</v>
      </c>
      <c r="R3" t="s">
        <v>16</v>
      </c>
      <c r="S3" t="s">
        <v>17</v>
      </c>
      <c r="T3" t="s">
        <v>6</v>
      </c>
      <c r="V3" t="s">
        <v>5</v>
      </c>
      <c r="W3" t="s">
        <v>16</v>
      </c>
      <c r="X3" t="s">
        <v>17</v>
      </c>
      <c r="Y3" t="s">
        <v>6</v>
      </c>
    </row>
    <row r="4" spans="1:25" x14ac:dyDescent="0.2">
      <c r="B4">
        <v>0.26940999999999998</v>
      </c>
      <c r="C4">
        <v>0.94281999999999999</v>
      </c>
      <c r="D4">
        <v>0.93915999999999999</v>
      </c>
      <c r="E4">
        <v>98.222899999999996</v>
      </c>
      <c r="G4">
        <v>6.5550999999999998E-2</v>
      </c>
      <c r="H4">
        <v>0.94665999999999995</v>
      </c>
      <c r="I4">
        <v>0.94399</v>
      </c>
      <c r="J4">
        <v>205.12200000000001</v>
      </c>
      <c r="L4">
        <v>5.6023999999999997E-2</v>
      </c>
      <c r="M4">
        <v>0.94686000000000003</v>
      </c>
      <c r="N4">
        <v>0.94420999999999999</v>
      </c>
      <c r="O4">
        <v>882.34220000000005</v>
      </c>
      <c r="Q4">
        <v>6.1844999999999997E-2</v>
      </c>
      <c r="R4">
        <v>0.94686000000000003</v>
      </c>
      <c r="S4">
        <v>0.94420999999999999</v>
      </c>
      <c r="T4">
        <v>782.59630000000004</v>
      </c>
      <c r="V4">
        <v>6.9466E-2</v>
      </c>
      <c r="W4">
        <v>0.94645999999999997</v>
      </c>
      <c r="X4">
        <v>0.94352999999999998</v>
      </c>
      <c r="Y4">
        <v>708.50099999999998</v>
      </c>
    </row>
    <row r="6" spans="1:25" x14ac:dyDescent="0.2">
      <c r="A6" t="s">
        <v>18</v>
      </c>
      <c r="B6">
        <v>100</v>
      </c>
    </row>
    <row r="7" spans="1:25" x14ac:dyDescent="0.2">
      <c r="A7" t="s">
        <v>7</v>
      </c>
      <c r="B7" s="4">
        <v>50</v>
      </c>
      <c r="C7" s="4"/>
      <c r="D7" s="4"/>
      <c r="E7" s="4"/>
      <c r="F7" s="2"/>
      <c r="G7" s="4">
        <v>100</v>
      </c>
      <c r="H7" s="4"/>
      <c r="I7" s="4"/>
      <c r="J7" s="4"/>
      <c r="K7" s="2"/>
      <c r="L7" s="4">
        <v>500</v>
      </c>
      <c r="M7" s="4"/>
      <c r="N7" s="4"/>
      <c r="O7" s="4"/>
      <c r="P7" s="2"/>
      <c r="Q7" s="4">
        <v>1000</v>
      </c>
      <c r="R7" s="4"/>
      <c r="S7" s="4"/>
      <c r="T7" s="4"/>
      <c r="V7" s="4">
        <v>2000</v>
      </c>
      <c r="W7" s="4"/>
      <c r="X7" s="4"/>
      <c r="Y7" s="4"/>
    </row>
    <row r="8" spans="1:25" x14ac:dyDescent="0.2">
      <c r="B8" t="s">
        <v>5</v>
      </c>
      <c r="C8" t="s">
        <v>16</v>
      </c>
      <c r="D8" t="s">
        <v>17</v>
      </c>
      <c r="E8" t="s">
        <v>6</v>
      </c>
      <c r="G8" t="s">
        <v>5</v>
      </c>
      <c r="H8" t="s">
        <v>16</v>
      </c>
      <c r="I8" t="s">
        <v>17</v>
      </c>
      <c r="J8" t="s">
        <v>6</v>
      </c>
      <c r="L8" t="s">
        <v>5</v>
      </c>
      <c r="M8" t="s">
        <v>16</v>
      </c>
      <c r="N8" t="s">
        <v>17</v>
      </c>
      <c r="O8" t="s">
        <v>6</v>
      </c>
      <c r="Q8" t="s">
        <v>5</v>
      </c>
      <c r="R8" t="s">
        <v>16</v>
      </c>
      <c r="S8" t="s">
        <v>17</v>
      </c>
      <c r="T8" t="s">
        <v>6</v>
      </c>
      <c r="V8" t="s">
        <v>5</v>
      </c>
      <c r="W8" t="s">
        <v>16</v>
      </c>
      <c r="X8" t="s">
        <v>17</v>
      </c>
      <c r="Y8" t="s">
        <v>6</v>
      </c>
    </row>
    <row r="9" spans="1:25" x14ac:dyDescent="0.2">
      <c r="B9">
        <v>0.14937</v>
      </c>
      <c r="C9">
        <v>0.94596999999999998</v>
      </c>
      <c r="D9">
        <v>0.94306999999999996</v>
      </c>
      <c r="E9">
        <v>203.11699999999999</v>
      </c>
      <c r="G9">
        <v>5.6434999999999999E-2</v>
      </c>
      <c r="H9">
        <v>0.94665999999999995</v>
      </c>
      <c r="I9">
        <v>0.94399</v>
      </c>
      <c r="J9">
        <v>415.72399999999999</v>
      </c>
      <c r="L9">
        <v>5.4330999999999997E-2</v>
      </c>
      <c r="M9">
        <v>0.94686000000000003</v>
      </c>
      <c r="N9">
        <v>0.94420999999999999</v>
      </c>
      <c r="O9">
        <v>1338.2309</v>
      </c>
      <c r="Q9">
        <v>5.9914000000000002E-2</v>
      </c>
      <c r="R9">
        <v>0.94655999999999996</v>
      </c>
      <c r="S9">
        <v>0.94352999999999998</v>
      </c>
      <c r="T9">
        <v>1255.0707</v>
      </c>
      <c r="V9">
        <v>6.7894999999999997E-2</v>
      </c>
      <c r="W9">
        <v>0.94665999999999995</v>
      </c>
      <c r="X9">
        <v>0.94399</v>
      </c>
      <c r="Y9">
        <v>1582.2402999999999</v>
      </c>
    </row>
    <row r="11" spans="1:25" x14ac:dyDescent="0.2">
      <c r="A11" t="s">
        <v>18</v>
      </c>
      <c r="B11">
        <v>200</v>
      </c>
    </row>
    <row r="12" spans="1:25" x14ac:dyDescent="0.2">
      <c r="A12" t="s">
        <v>7</v>
      </c>
      <c r="B12" s="4">
        <v>50</v>
      </c>
      <c r="C12" s="4"/>
      <c r="D12" s="4"/>
      <c r="E12" s="4"/>
      <c r="F12" s="2"/>
      <c r="G12" s="4">
        <v>100</v>
      </c>
      <c r="H12" s="4"/>
      <c r="I12" s="4"/>
      <c r="J12" s="4"/>
      <c r="K12" s="2"/>
      <c r="L12" s="4">
        <v>500</v>
      </c>
      <c r="M12" s="4"/>
      <c r="N12" s="4"/>
      <c r="O12" s="4"/>
      <c r="P12" s="2"/>
      <c r="Q12" s="4">
        <v>1000</v>
      </c>
      <c r="R12" s="4"/>
      <c r="S12" s="4"/>
      <c r="T12" s="4"/>
      <c r="V12" s="4">
        <v>2000</v>
      </c>
      <c r="W12" s="4"/>
      <c r="X12" s="4"/>
      <c r="Y12" s="4"/>
    </row>
    <row r="13" spans="1:25" x14ac:dyDescent="0.2">
      <c r="B13" t="s">
        <v>5</v>
      </c>
      <c r="C13" t="s">
        <v>16</v>
      </c>
      <c r="D13" t="s">
        <v>17</v>
      </c>
      <c r="E13" t="s">
        <v>6</v>
      </c>
      <c r="G13" t="s">
        <v>5</v>
      </c>
      <c r="H13" t="s">
        <v>16</v>
      </c>
      <c r="I13" t="s">
        <v>17</v>
      </c>
      <c r="J13" t="s">
        <v>6</v>
      </c>
      <c r="L13" t="s">
        <v>5</v>
      </c>
      <c r="M13" t="s">
        <v>16</v>
      </c>
      <c r="N13" t="s">
        <v>17</v>
      </c>
      <c r="O13" t="s">
        <v>6</v>
      </c>
      <c r="Q13" t="s">
        <v>5</v>
      </c>
      <c r="R13" t="s">
        <v>16</v>
      </c>
      <c r="S13" t="s">
        <v>17</v>
      </c>
      <c r="T13" t="s">
        <v>6</v>
      </c>
      <c r="V13" t="s">
        <v>5</v>
      </c>
      <c r="W13" t="s">
        <v>16</v>
      </c>
      <c r="X13" t="s">
        <v>17</v>
      </c>
      <c r="Y13" t="s">
        <v>6</v>
      </c>
    </row>
    <row r="14" spans="1:25" x14ac:dyDescent="0.2">
      <c r="B14">
        <v>9.1773999999999994E-2</v>
      </c>
      <c r="C14">
        <v>0.94635999999999998</v>
      </c>
      <c r="D14">
        <v>0.94306999999999996</v>
      </c>
      <c r="E14">
        <v>422.50639999999999</v>
      </c>
      <c r="G14">
        <v>5.4684999999999997E-2</v>
      </c>
      <c r="H14">
        <v>0.94635999999999998</v>
      </c>
      <c r="I14">
        <v>0.94376000000000004</v>
      </c>
      <c r="J14">
        <v>831.57259999999997</v>
      </c>
      <c r="L14">
        <v>5.0637000000000001E-2</v>
      </c>
      <c r="M14">
        <v>0.94686000000000003</v>
      </c>
      <c r="N14">
        <v>0.94352999999999998</v>
      </c>
      <c r="O14">
        <v>3621.7287999999999</v>
      </c>
      <c r="Q14">
        <v>5.3792E-2</v>
      </c>
      <c r="R14">
        <v>0.94518000000000002</v>
      </c>
      <c r="S14">
        <v>0.94191999999999998</v>
      </c>
      <c r="T14">
        <v>3184.7759000000001</v>
      </c>
      <c r="V14">
        <v>6.2723000000000001E-2</v>
      </c>
      <c r="W14">
        <v>0.94655999999999996</v>
      </c>
      <c r="X14">
        <v>0.94352999999999998</v>
      </c>
      <c r="Y14">
        <v>3341.6007</v>
      </c>
    </row>
    <row r="21" spans="1:6" x14ac:dyDescent="0.2">
      <c r="A21" t="s">
        <v>19</v>
      </c>
      <c r="B21">
        <v>50</v>
      </c>
      <c r="C21">
        <v>100</v>
      </c>
      <c r="D21">
        <v>500</v>
      </c>
      <c r="E21">
        <v>1000</v>
      </c>
      <c r="F21">
        <v>2000</v>
      </c>
    </row>
    <row r="22" spans="1:6" x14ac:dyDescent="0.2">
      <c r="B22">
        <v>98.222899999999996</v>
      </c>
      <c r="C22">
        <v>205.12200000000001</v>
      </c>
      <c r="D22">
        <v>882.34220000000005</v>
      </c>
      <c r="E22">
        <v>782.59630000000004</v>
      </c>
      <c r="F22">
        <v>708.50099999999998</v>
      </c>
    </row>
    <row r="23" spans="1:6" x14ac:dyDescent="0.2">
      <c r="B23">
        <v>203.11699999999999</v>
      </c>
      <c r="C23">
        <v>415.72399999999999</v>
      </c>
      <c r="D23">
        <v>1338.2309</v>
      </c>
      <c r="E23">
        <v>1255.0707</v>
      </c>
      <c r="F23">
        <v>1582.2402999999999</v>
      </c>
    </row>
    <row r="24" spans="1:6" x14ac:dyDescent="0.2">
      <c r="B24">
        <v>422.50639999999999</v>
      </c>
      <c r="C24">
        <v>831.57259999999997</v>
      </c>
      <c r="D24">
        <v>3621.7287999999999</v>
      </c>
      <c r="E24">
        <v>3184.7759000000001</v>
      </c>
      <c r="F24">
        <v>3341.6007</v>
      </c>
    </row>
  </sheetData>
  <mergeCells count="15">
    <mergeCell ref="B12:E12"/>
    <mergeCell ref="G12:J12"/>
    <mergeCell ref="L12:O12"/>
    <mergeCell ref="Q12:T12"/>
    <mergeCell ref="V12:Y12"/>
    <mergeCell ref="B2:E2"/>
    <mergeCell ref="G2:J2"/>
    <mergeCell ref="L2:O2"/>
    <mergeCell ref="Q2:T2"/>
    <mergeCell ref="V2:Y2"/>
    <mergeCell ref="B7:E7"/>
    <mergeCell ref="G7:J7"/>
    <mergeCell ref="L7:O7"/>
    <mergeCell ref="Q7:T7"/>
    <mergeCell ref="V7:Y7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35" zoomScale="58" workbookViewId="0">
      <selection activeCell="B60" sqref="B60:G65"/>
    </sheetView>
  </sheetViews>
  <sheetFormatPr baseColWidth="10" defaultRowHeight="16" x14ac:dyDescent="0.2"/>
  <sheetData>
    <row r="1" spans="1:17" x14ac:dyDescent="0.2">
      <c r="A1" t="s">
        <v>27</v>
      </c>
    </row>
    <row r="2" spans="1:17" x14ac:dyDescent="0.2">
      <c r="A2" t="s">
        <v>7</v>
      </c>
      <c r="B2" s="4">
        <v>50</v>
      </c>
      <c r="C2" s="4"/>
      <c r="D2" s="4">
        <v>100</v>
      </c>
      <c r="E2" s="4"/>
      <c r="F2" s="4">
        <v>500</v>
      </c>
      <c r="G2" s="4"/>
      <c r="H2" s="4">
        <v>1000</v>
      </c>
      <c r="I2" s="4"/>
      <c r="J2" s="4">
        <v>2000</v>
      </c>
      <c r="K2" s="4"/>
      <c r="L2" s="4">
        <v>5000</v>
      </c>
      <c r="M2" s="4"/>
      <c r="N2" s="4">
        <v>8000</v>
      </c>
      <c r="O2" s="4"/>
      <c r="P2" s="4">
        <v>10000</v>
      </c>
      <c r="Q2" s="4"/>
    </row>
    <row r="3" spans="1:17" x14ac:dyDescent="0.2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  <c r="N3" t="s">
        <v>5</v>
      </c>
      <c r="O3" t="s">
        <v>6</v>
      </c>
      <c r="P3" t="s">
        <v>5</v>
      </c>
      <c r="Q3" t="s">
        <v>6</v>
      </c>
    </row>
    <row r="4" spans="1:17" x14ac:dyDescent="0.2">
      <c r="A4" t="s">
        <v>0</v>
      </c>
      <c r="B4">
        <v>3054.6646854410601</v>
      </c>
      <c r="C4" s="3">
        <v>8.4802499999999997E-4</v>
      </c>
      <c r="D4">
        <v>3260.0021423938701</v>
      </c>
      <c r="E4" s="3">
        <v>1.201471E-3</v>
      </c>
      <c r="F4">
        <v>3364.5021261427701</v>
      </c>
      <c r="G4" s="3">
        <v>2.380006E-3</v>
      </c>
      <c r="H4">
        <v>3461.1829436831499</v>
      </c>
      <c r="I4">
        <v>3.284459E-3</v>
      </c>
      <c r="J4">
        <v>3453.1714197158599</v>
      </c>
      <c r="K4">
        <v>4.9736939999999999E-3</v>
      </c>
      <c r="L4">
        <v>3504.4732734644699</v>
      </c>
      <c r="M4">
        <v>6.967478E-3</v>
      </c>
      <c r="N4">
        <v>3476.51762095816</v>
      </c>
      <c r="O4">
        <v>8.4842059999999993E-3</v>
      </c>
      <c r="P4">
        <v>3548.92409717696</v>
      </c>
      <c r="Q4">
        <v>9.9399180000000007E-3</v>
      </c>
    </row>
    <row r="5" spans="1:17" x14ac:dyDescent="0.2">
      <c r="A5" t="s">
        <v>1</v>
      </c>
      <c r="B5">
        <v>2660.3990419740999</v>
      </c>
      <c r="C5" s="3">
        <v>8.5347400000000001E-4</v>
      </c>
      <c r="D5">
        <v>3316.7440604118001</v>
      </c>
      <c r="E5" s="3">
        <v>5.1010300000000003E-4</v>
      </c>
      <c r="F5">
        <v>3258.3793497884199</v>
      </c>
      <c r="G5" s="3">
        <v>1.4944699999999999E-3</v>
      </c>
      <c r="H5">
        <v>3320.55547525058</v>
      </c>
      <c r="I5">
        <v>1.014104E-3</v>
      </c>
      <c r="J5">
        <v>3340.1579747108299</v>
      </c>
      <c r="K5">
        <v>2.9435849999999999E-3</v>
      </c>
      <c r="L5">
        <v>3382.6857307199002</v>
      </c>
      <c r="M5">
        <v>5.8193849999999998E-3</v>
      </c>
      <c r="N5">
        <v>3326.9938853697099</v>
      </c>
      <c r="O5">
        <v>6.4077240000000001E-3</v>
      </c>
      <c r="P5">
        <v>3395.4777028230801</v>
      </c>
      <c r="Q5">
        <v>1.0193364E-2</v>
      </c>
    </row>
    <row r="6" spans="1:17" x14ac:dyDescent="0.2">
      <c r="A6" t="s">
        <v>2</v>
      </c>
      <c r="B6">
        <v>3374.5827064696</v>
      </c>
      <c r="C6">
        <v>2.2367767E-2</v>
      </c>
      <c r="D6">
        <v>3558.5446992185398</v>
      </c>
      <c r="E6">
        <v>3.8520896999999998E-2</v>
      </c>
      <c r="F6">
        <v>3706.5525907623201</v>
      </c>
      <c r="G6">
        <v>0.10183044199999999</v>
      </c>
      <c r="H6">
        <v>3709.6369945157699</v>
      </c>
      <c r="I6">
        <v>0.17647653199999999</v>
      </c>
      <c r="J6">
        <v>3797.6286579894499</v>
      </c>
      <c r="K6">
        <v>0.33464558300000002</v>
      </c>
      <c r="L6">
        <v>3819.5816102189001</v>
      </c>
      <c r="M6">
        <v>0.75757713599999998</v>
      </c>
      <c r="N6">
        <v>3772.3986200723498</v>
      </c>
      <c r="O6">
        <v>1.205050577</v>
      </c>
      <c r="P6">
        <v>3734.4968399781601</v>
      </c>
      <c r="Q6">
        <v>1.3803384059999999</v>
      </c>
    </row>
    <row r="7" spans="1:17" x14ac:dyDescent="0.2">
      <c r="A7" s="5" t="s">
        <v>3</v>
      </c>
      <c r="B7">
        <v>3780.9561913144098</v>
      </c>
      <c r="C7">
        <v>0.2475957</v>
      </c>
      <c r="D7">
        <v>3862.0842877928699</v>
      </c>
      <c r="E7">
        <v>0.43683380900000002</v>
      </c>
      <c r="F7">
        <v>3796.7630244489201</v>
      </c>
      <c r="G7">
        <v>1.3638000619999999</v>
      </c>
      <c r="H7">
        <v>3854.9883594779699</v>
      </c>
      <c r="I7">
        <v>2.2146971029999998</v>
      </c>
      <c r="J7">
        <v>3865.20508366789</v>
      </c>
      <c r="K7">
        <v>4.3882779340000004</v>
      </c>
      <c r="L7">
        <v>3886.4845498105001</v>
      </c>
      <c r="M7">
        <v>10.450531575999999</v>
      </c>
      <c r="N7">
        <v>3881.4063161680901</v>
      </c>
      <c r="O7">
        <v>15.921779586</v>
      </c>
      <c r="P7" s="7">
        <v>3881.48716186201</v>
      </c>
      <c r="Q7">
        <v>19.531019769</v>
      </c>
    </row>
    <row r="9" spans="1:17" s="8" customFormat="1" x14ac:dyDescent="0.2">
      <c r="A9" s="8" t="s">
        <v>28</v>
      </c>
    </row>
    <row r="10" spans="1:17" s="8" customFormat="1" x14ac:dyDescent="0.2">
      <c r="A10" s="8" t="s">
        <v>7</v>
      </c>
      <c r="B10" s="10">
        <v>50</v>
      </c>
      <c r="C10" s="10"/>
      <c r="D10" s="10">
        <v>100</v>
      </c>
      <c r="E10" s="10"/>
      <c r="F10" s="10">
        <v>500</v>
      </c>
      <c r="G10" s="10"/>
      <c r="H10" s="10">
        <v>1000</v>
      </c>
      <c r="I10" s="10"/>
      <c r="J10" s="10">
        <v>2000</v>
      </c>
      <c r="K10" s="10"/>
      <c r="L10" s="10">
        <v>5000</v>
      </c>
      <c r="M10" s="10"/>
      <c r="N10" s="10">
        <v>8000</v>
      </c>
      <c r="O10" s="10"/>
      <c r="P10" s="10">
        <v>10000</v>
      </c>
      <c r="Q10" s="10"/>
    </row>
    <row r="11" spans="1:17" s="8" customFormat="1" x14ac:dyDescent="0.2">
      <c r="B11" s="8" t="s">
        <v>5</v>
      </c>
      <c r="C11" s="8" t="s">
        <v>6</v>
      </c>
      <c r="D11" s="8" t="s">
        <v>5</v>
      </c>
      <c r="E11" s="8" t="s">
        <v>6</v>
      </c>
      <c r="F11" s="8" t="s">
        <v>5</v>
      </c>
      <c r="G11" s="8" t="s">
        <v>6</v>
      </c>
      <c r="H11" s="8" t="s">
        <v>5</v>
      </c>
      <c r="I11" s="8" t="s">
        <v>6</v>
      </c>
      <c r="J11" s="8" t="s">
        <v>5</v>
      </c>
      <c r="K11" s="8" t="s">
        <v>6</v>
      </c>
      <c r="L11" s="8" t="s">
        <v>5</v>
      </c>
      <c r="M11" s="8" t="s">
        <v>6</v>
      </c>
      <c r="N11" s="8" t="s">
        <v>5</v>
      </c>
      <c r="O11" s="8" t="s">
        <v>6</v>
      </c>
      <c r="P11" s="8" t="s">
        <v>5</v>
      </c>
      <c r="Q11" s="8" t="s">
        <v>6</v>
      </c>
    </row>
    <row r="12" spans="1:17" s="8" customFormat="1" x14ac:dyDescent="0.2">
      <c r="A12" s="8" t="s">
        <v>0</v>
      </c>
      <c r="B12" s="8">
        <v>3413.3970540597202</v>
      </c>
      <c r="C12" s="12">
        <v>7.8949100000000002E-4</v>
      </c>
      <c r="D12" s="8">
        <v>4900.9064351618199</v>
      </c>
      <c r="E12" s="8">
        <v>1.3312440000000001E-3</v>
      </c>
      <c r="F12" s="8">
        <v>5580.5841518537</v>
      </c>
      <c r="G12" s="8">
        <v>2.8879629999999999E-3</v>
      </c>
      <c r="H12" s="8">
        <v>5618.7285384788302</v>
      </c>
      <c r="I12" s="8">
        <v>5.7735149999999999E-3</v>
      </c>
      <c r="J12" s="8">
        <v>5770.6518312898997</v>
      </c>
      <c r="K12" s="8">
        <v>9.4535969999999993E-3</v>
      </c>
      <c r="L12" s="8">
        <v>5888.17409448325</v>
      </c>
      <c r="M12" s="8">
        <v>1.5381929000000001E-2</v>
      </c>
      <c r="N12" s="8">
        <v>5611.9759810747</v>
      </c>
      <c r="O12" s="8">
        <v>1.4337681999999999E-2</v>
      </c>
      <c r="P12" s="8">
        <v>5667.7198544295898</v>
      </c>
      <c r="Q12" s="8">
        <v>1.6725170000000001E-2</v>
      </c>
    </row>
    <row r="13" spans="1:17" s="8" customFormat="1" x14ac:dyDescent="0.2">
      <c r="A13" s="8" t="s">
        <v>1</v>
      </c>
      <c r="B13" s="8">
        <v>4276.0319308971302</v>
      </c>
      <c r="C13" s="12">
        <v>4.1605499999999997E-4</v>
      </c>
      <c r="D13" s="8">
        <v>5019.5767885236401</v>
      </c>
      <c r="E13" s="8">
        <v>1.144478E-3</v>
      </c>
      <c r="F13" s="8">
        <v>5905.3678057474199</v>
      </c>
      <c r="G13" s="8">
        <v>1.7256109999999999E-3</v>
      </c>
      <c r="H13" s="8">
        <v>5832.3482319803998</v>
      </c>
      <c r="I13" s="8">
        <v>4.2006270000000002E-3</v>
      </c>
      <c r="J13" s="8">
        <v>6142.1977589665703</v>
      </c>
      <c r="K13" s="8">
        <v>2.2461899999999999E-3</v>
      </c>
      <c r="L13" s="8">
        <v>5471.2283378949396</v>
      </c>
      <c r="M13" s="8">
        <v>4.9642109999999996E-3</v>
      </c>
      <c r="N13" s="8">
        <v>5696.6227278531096</v>
      </c>
      <c r="O13" s="8">
        <v>9.2197909999999998E-3</v>
      </c>
      <c r="P13" s="8">
        <v>5900.6646414848001</v>
      </c>
      <c r="Q13" s="8">
        <v>1.2588142E-2</v>
      </c>
    </row>
    <row r="14" spans="1:17" s="8" customFormat="1" x14ac:dyDescent="0.2">
      <c r="A14" s="8" t="s">
        <v>2</v>
      </c>
      <c r="B14" s="8">
        <v>5187.1857622504003</v>
      </c>
      <c r="C14" s="8">
        <v>3.4261017999999997E-2</v>
      </c>
      <c r="D14" s="8">
        <v>5926.1511256480599</v>
      </c>
      <c r="E14" s="8">
        <v>5.1245183E-2</v>
      </c>
      <c r="F14" s="8">
        <v>6292.2661484030496</v>
      </c>
      <c r="G14" s="8">
        <v>0.154243616</v>
      </c>
      <c r="H14" s="8">
        <v>6394.7587791981496</v>
      </c>
      <c r="I14" s="8">
        <v>0.27050883799999997</v>
      </c>
      <c r="J14" s="8">
        <v>6480.50983333149</v>
      </c>
      <c r="K14" s="8">
        <v>0.50968389999999997</v>
      </c>
      <c r="L14" s="8">
        <v>6483.4090783068496</v>
      </c>
      <c r="M14" s="8">
        <v>1.407321533</v>
      </c>
      <c r="N14" s="8">
        <v>6437.0370355095401</v>
      </c>
      <c r="O14" s="8">
        <v>2.1175824329999999</v>
      </c>
      <c r="P14" s="8">
        <v>6502.5231703603804</v>
      </c>
      <c r="Q14" s="8">
        <v>2.7912996680000002</v>
      </c>
    </row>
    <row r="15" spans="1:17" s="8" customFormat="1" x14ac:dyDescent="0.2">
      <c r="A15" s="5" t="s">
        <v>3</v>
      </c>
      <c r="B15" s="8">
        <v>6834.8110374348098</v>
      </c>
      <c r="C15" s="8">
        <v>0.68754870199999996</v>
      </c>
      <c r="D15" s="8">
        <v>6901.60771198572</v>
      </c>
      <c r="E15" s="8">
        <v>1.149517592</v>
      </c>
      <c r="F15" s="8">
        <v>6933.2288303699597</v>
      </c>
      <c r="G15" s="8">
        <v>4.0948643000000002</v>
      </c>
      <c r="H15" s="8">
        <v>6849.5216097617003</v>
      </c>
      <c r="I15" s="8">
        <v>7.2342045749999997</v>
      </c>
      <c r="J15" s="8">
        <v>6900.3207835711401</v>
      </c>
      <c r="K15" s="8">
        <v>13.282228712</v>
      </c>
      <c r="L15" s="8">
        <v>6855.2635256185004</v>
      </c>
      <c r="M15" s="8">
        <v>34.111014513999997</v>
      </c>
      <c r="N15" s="8">
        <v>6862.6676151295796</v>
      </c>
      <c r="O15" s="8">
        <v>53.393392953999999</v>
      </c>
      <c r="P15" s="8">
        <v>6865.7599665923499</v>
      </c>
      <c r="Q15" s="8">
        <v>65.867612996999995</v>
      </c>
    </row>
    <row r="17" spans="1:18" x14ac:dyDescent="0.2">
      <c r="A17" t="s">
        <v>29</v>
      </c>
    </row>
    <row r="18" spans="1:18" x14ac:dyDescent="0.2">
      <c r="A18" t="s">
        <v>7</v>
      </c>
      <c r="B18" s="4">
        <v>50</v>
      </c>
      <c r="C18" s="4"/>
      <c r="D18" s="4">
        <v>100</v>
      </c>
      <c r="E18" s="4"/>
      <c r="F18" s="4">
        <v>500</v>
      </c>
      <c r="G18" s="4"/>
      <c r="H18" s="4">
        <v>1000</v>
      </c>
      <c r="I18" s="4"/>
      <c r="J18" s="4">
        <v>2000</v>
      </c>
      <c r="K18" s="4"/>
      <c r="L18" s="4">
        <v>5000</v>
      </c>
      <c r="M18" s="4"/>
      <c r="N18" s="4">
        <v>8000</v>
      </c>
      <c r="O18" s="4"/>
      <c r="P18" s="4">
        <v>10000</v>
      </c>
      <c r="Q18" s="4"/>
    </row>
    <row r="19" spans="1:18" x14ac:dyDescent="0.2">
      <c r="B19" t="s">
        <v>5</v>
      </c>
      <c r="C19" t="s">
        <v>6</v>
      </c>
      <c r="D19" t="s">
        <v>5</v>
      </c>
      <c r="E19" t="s">
        <v>6</v>
      </c>
      <c r="F19" t="s">
        <v>5</v>
      </c>
      <c r="G19" t="s">
        <v>6</v>
      </c>
      <c r="H19" t="s">
        <v>5</v>
      </c>
      <c r="I19" t="s">
        <v>6</v>
      </c>
      <c r="J19" t="s">
        <v>5</v>
      </c>
      <c r="K19" t="s">
        <v>6</v>
      </c>
      <c r="L19" t="s">
        <v>5</v>
      </c>
      <c r="M19" t="s">
        <v>6</v>
      </c>
      <c r="N19" t="s">
        <v>5</v>
      </c>
      <c r="O19" t="s">
        <v>6</v>
      </c>
      <c r="P19" t="s">
        <v>5</v>
      </c>
      <c r="Q19" t="s">
        <v>6</v>
      </c>
    </row>
    <row r="20" spans="1:18" x14ac:dyDescent="0.2">
      <c r="A20" t="s">
        <v>0</v>
      </c>
      <c r="B20">
        <v>8581.6270566060703</v>
      </c>
      <c r="C20">
        <v>1.117608E-3</v>
      </c>
      <c r="D20">
        <v>9345.6025922926092</v>
      </c>
      <c r="E20">
        <v>1.9536029999999999E-3</v>
      </c>
      <c r="F20">
        <v>12437.0025091935</v>
      </c>
      <c r="G20">
        <v>4.1939680000000002E-3</v>
      </c>
      <c r="H20">
        <v>12375.000075263801</v>
      </c>
      <c r="I20">
        <v>8.0283070000000002E-3</v>
      </c>
      <c r="J20">
        <v>12154.136005685201</v>
      </c>
      <c r="K20">
        <v>1.2415987E-2</v>
      </c>
      <c r="L20">
        <v>12275.869091438501</v>
      </c>
      <c r="M20">
        <v>1.5068323999999999E-2</v>
      </c>
      <c r="N20">
        <v>13878.3536864543</v>
      </c>
      <c r="O20">
        <v>1.7720660999999999E-2</v>
      </c>
      <c r="P20">
        <v>12301.1496580806</v>
      </c>
      <c r="Q20">
        <v>2.1129024E-2</v>
      </c>
      <c r="R20" s="1"/>
    </row>
    <row r="21" spans="1:18" x14ac:dyDescent="0.2">
      <c r="A21" t="s">
        <v>1</v>
      </c>
      <c r="B21">
        <v>8866.3292112445306</v>
      </c>
      <c r="C21" s="3">
        <v>7.0843100000000003E-4</v>
      </c>
      <c r="D21">
        <v>8882.8255043946501</v>
      </c>
      <c r="E21" s="3">
        <v>8.6644599999999999E-4</v>
      </c>
      <c r="F21">
        <v>12545.5080305803</v>
      </c>
      <c r="G21">
        <v>4.1338779999999997E-3</v>
      </c>
      <c r="H21">
        <v>12046.9813981431</v>
      </c>
      <c r="I21">
        <v>1.8237749999999999E-3</v>
      </c>
      <c r="J21">
        <v>12414.368543852301</v>
      </c>
      <c r="K21">
        <v>3.345125E-3</v>
      </c>
      <c r="L21">
        <v>12481.588209977201</v>
      </c>
      <c r="M21">
        <v>8.8860180000000007E-3</v>
      </c>
      <c r="N21">
        <v>14023.5065643253</v>
      </c>
      <c r="O21">
        <v>1.4426911000000001E-2</v>
      </c>
      <c r="P21">
        <v>12451.8032228497</v>
      </c>
      <c r="Q21">
        <v>1.5602034000000001E-2</v>
      </c>
      <c r="R21" s="1"/>
    </row>
    <row r="22" spans="1:18" x14ac:dyDescent="0.2">
      <c r="A22" t="s">
        <v>2</v>
      </c>
      <c r="B22">
        <v>10411.732612870799</v>
      </c>
      <c r="C22">
        <v>4.5535280999999997E-2</v>
      </c>
      <c r="D22">
        <v>10556.2583211702</v>
      </c>
      <c r="E22">
        <v>8.0647066000000003E-2</v>
      </c>
      <c r="F22">
        <v>11695.049826480301</v>
      </c>
      <c r="G22">
        <v>0.238036148</v>
      </c>
      <c r="H22">
        <v>12258.3015178119</v>
      </c>
      <c r="I22">
        <v>0.51723265799999996</v>
      </c>
      <c r="J22">
        <v>12394.4596656996</v>
      </c>
      <c r="K22">
        <v>0.95801966900000002</v>
      </c>
      <c r="L22">
        <v>12863.417911492499</v>
      </c>
      <c r="M22">
        <v>2.4971313249999998</v>
      </c>
      <c r="N22">
        <v>13530.164864390401</v>
      </c>
      <c r="O22">
        <v>4.036242981</v>
      </c>
      <c r="P22">
        <v>12533.015100900901</v>
      </c>
      <c r="Q22">
        <v>4.5842773469999996</v>
      </c>
      <c r="R22" s="1"/>
    </row>
    <row r="23" spans="1:18" x14ac:dyDescent="0.2">
      <c r="A23" s="5" t="s">
        <v>3</v>
      </c>
      <c r="B23">
        <v>14036.3670451749</v>
      </c>
      <c r="C23">
        <v>1.798632357</v>
      </c>
      <c r="D23">
        <v>13870.8244727083</v>
      </c>
      <c r="E23">
        <v>3.4102574840000002</v>
      </c>
      <c r="F23">
        <v>13940.305544719</v>
      </c>
      <c r="G23">
        <v>15.774779677</v>
      </c>
      <c r="H23">
        <v>14044.468273542399</v>
      </c>
      <c r="I23">
        <v>25.296080762999999</v>
      </c>
      <c r="J23">
        <v>14138.080013482</v>
      </c>
      <c r="K23">
        <v>47.640805442000001</v>
      </c>
      <c r="L23">
        <v>14262.3776254077</v>
      </c>
      <c r="M23">
        <v>117.766236257</v>
      </c>
      <c r="N23">
        <v>14252.335387736601</v>
      </c>
      <c r="O23">
        <v>187.89166707199999</v>
      </c>
      <c r="P23">
        <v>13948.376585685901</v>
      </c>
      <c r="Q23">
        <v>244.22346203999999</v>
      </c>
    </row>
    <row r="25" spans="1:18" x14ac:dyDescent="0.2">
      <c r="A25" t="s">
        <v>30</v>
      </c>
    </row>
    <row r="26" spans="1:18" x14ac:dyDescent="0.2">
      <c r="A26" t="s">
        <v>7</v>
      </c>
      <c r="B26" s="4">
        <v>50</v>
      </c>
      <c r="C26" s="4"/>
      <c r="D26" s="4">
        <v>100</v>
      </c>
      <c r="E26" s="4"/>
      <c r="F26" s="4">
        <v>500</v>
      </c>
      <c r="G26" s="4"/>
      <c r="H26" s="4">
        <v>1000</v>
      </c>
      <c r="I26" s="4"/>
      <c r="J26" s="4">
        <v>2000</v>
      </c>
      <c r="K26" s="4"/>
      <c r="L26" s="4">
        <v>5000</v>
      </c>
      <c r="M26" s="4"/>
      <c r="N26" s="4">
        <v>8000</v>
      </c>
      <c r="O26" s="4"/>
      <c r="P26" s="4">
        <v>10000</v>
      </c>
      <c r="Q26" s="4"/>
    </row>
    <row r="27" spans="1:18" x14ac:dyDescent="0.2">
      <c r="B27" t="s">
        <v>5</v>
      </c>
      <c r="C27" t="s">
        <v>6</v>
      </c>
      <c r="D27" t="s">
        <v>5</v>
      </c>
      <c r="E27" t="s">
        <v>6</v>
      </c>
      <c r="F27" t="s">
        <v>5</v>
      </c>
      <c r="G27" t="s">
        <v>6</v>
      </c>
      <c r="H27" t="s">
        <v>5</v>
      </c>
      <c r="I27" t="s">
        <v>6</v>
      </c>
      <c r="J27" t="s">
        <v>5</v>
      </c>
      <c r="K27" t="s">
        <v>6</v>
      </c>
      <c r="L27" t="s">
        <v>5</v>
      </c>
      <c r="M27" t="s">
        <v>6</v>
      </c>
      <c r="N27" t="s">
        <v>5</v>
      </c>
      <c r="O27" t="s">
        <v>6</v>
      </c>
      <c r="P27" t="s">
        <v>5</v>
      </c>
      <c r="Q27" t="s">
        <v>6</v>
      </c>
    </row>
    <row r="28" spans="1:18" x14ac:dyDescent="0.2">
      <c r="A28" t="s">
        <v>0</v>
      </c>
      <c r="B28">
        <v>8839.2589541603593</v>
      </c>
      <c r="C28">
        <v>1.197565E-3</v>
      </c>
      <c r="D28">
        <v>8325.37253503996</v>
      </c>
      <c r="E28">
        <v>1.8978599999999999E-3</v>
      </c>
      <c r="F28">
        <v>12315.5872034122</v>
      </c>
      <c r="G28">
        <v>4.989027E-3</v>
      </c>
      <c r="H28">
        <v>11790.894383184401</v>
      </c>
      <c r="I28">
        <v>6.4035979999999999E-3</v>
      </c>
      <c r="J28">
        <v>12083.363316377599</v>
      </c>
      <c r="K28">
        <v>1.1724976999999999E-2</v>
      </c>
    </row>
    <row r="29" spans="1:18" x14ac:dyDescent="0.2">
      <c r="A29" t="s">
        <v>1</v>
      </c>
      <c r="B29">
        <v>7906.3127964060604</v>
      </c>
      <c r="C29">
        <v>1.0553450000000001E-3</v>
      </c>
      <c r="D29">
        <v>9263.1255557236691</v>
      </c>
      <c r="E29" s="3">
        <v>8.2576199999999996E-4</v>
      </c>
      <c r="F29">
        <v>11887.3562065157</v>
      </c>
      <c r="G29">
        <v>3.9918139999999998E-3</v>
      </c>
      <c r="H29">
        <v>12376.3860166666</v>
      </c>
      <c r="I29">
        <v>4.633168E-3</v>
      </c>
      <c r="J29">
        <v>12332.3565675924</v>
      </c>
      <c r="K29">
        <v>3.067518E-3</v>
      </c>
    </row>
    <row r="30" spans="1:18" x14ac:dyDescent="0.2">
      <c r="A30" t="s">
        <v>2</v>
      </c>
      <c r="B30">
        <v>10650.8901783849</v>
      </c>
      <c r="C30">
        <v>6.3029162E-2</v>
      </c>
      <c r="D30">
        <v>10300.967294051999</v>
      </c>
      <c r="E30">
        <v>7.6900661999999995E-2</v>
      </c>
      <c r="F30">
        <v>11865.2341573432</v>
      </c>
      <c r="G30">
        <v>0.242620697</v>
      </c>
      <c r="H30">
        <v>12261.141609111901</v>
      </c>
      <c r="I30">
        <v>0.53092071600000001</v>
      </c>
      <c r="J30">
        <v>12166.701072002899</v>
      </c>
      <c r="K30">
        <v>0.931620691</v>
      </c>
    </row>
    <row r="31" spans="1:18" x14ac:dyDescent="0.2">
      <c r="A31" s="5" t="s">
        <v>3</v>
      </c>
      <c r="B31">
        <v>13996.464717451199</v>
      </c>
      <c r="C31">
        <v>1.948402065</v>
      </c>
      <c r="D31">
        <v>14101.263222248999</v>
      </c>
      <c r="E31">
        <v>3.0246274080000002</v>
      </c>
      <c r="F31">
        <v>14134.3367103291</v>
      </c>
      <c r="G31">
        <v>13.115730909</v>
      </c>
      <c r="H31">
        <v>13936.8265214811</v>
      </c>
      <c r="I31">
        <v>25.748788435000002</v>
      </c>
      <c r="J31">
        <v>13980.4185680724</v>
      </c>
      <c r="K31">
        <v>51.100126400999997</v>
      </c>
    </row>
    <row r="34" spans="1:19" x14ac:dyDescent="0.2">
      <c r="B34">
        <v>50</v>
      </c>
      <c r="C34">
        <v>100</v>
      </c>
      <c r="D34">
        <v>500</v>
      </c>
      <c r="E34">
        <v>1000</v>
      </c>
      <c r="F34">
        <v>2000</v>
      </c>
      <c r="G34">
        <v>5000</v>
      </c>
      <c r="H34">
        <v>8000</v>
      </c>
      <c r="I34">
        <v>10000</v>
      </c>
      <c r="L34">
        <v>50</v>
      </c>
      <c r="M34">
        <v>100</v>
      </c>
      <c r="N34">
        <v>500</v>
      </c>
      <c r="O34">
        <v>1000</v>
      </c>
      <c r="P34">
        <v>2000</v>
      </c>
      <c r="Q34">
        <v>5000</v>
      </c>
      <c r="R34">
        <v>8000</v>
      </c>
      <c r="S34">
        <v>10000</v>
      </c>
    </row>
    <row r="35" spans="1:19" x14ac:dyDescent="0.2">
      <c r="A35" s="8" t="s">
        <v>0</v>
      </c>
      <c r="B35" s="8">
        <v>3413.3970540597202</v>
      </c>
      <c r="C35" s="8">
        <v>4900.9064351618199</v>
      </c>
      <c r="D35" s="8">
        <v>5580.5841518537</v>
      </c>
      <c r="E35" s="8">
        <v>5618.7285384788302</v>
      </c>
      <c r="F35" s="8">
        <v>5770.6518312898997</v>
      </c>
      <c r="G35" s="8">
        <v>5888.17409448325</v>
      </c>
      <c r="H35" s="8">
        <v>5611.9759810747</v>
      </c>
      <c r="I35" s="8">
        <v>5667.7198544295898</v>
      </c>
      <c r="K35" s="8" t="s">
        <v>0</v>
      </c>
      <c r="L35" s="12">
        <v>7.8949100000000002E-4</v>
      </c>
      <c r="M35" s="8">
        <v>1.3312440000000001E-3</v>
      </c>
      <c r="N35" s="8">
        <v>2.8879629999999999E-3</v>
      </c>
      <c r="O35" s="8">
        <v>5.7735149999999999E-3</v>
      </c>
      <c r="P35" s="8">
        <v>9.4535969999999993E-3</v>
      </c>
      <c r="Q35" s="8">
        <v>1.5381929000000001E-2</v>
      </c>
      <c r="R35" s="8">
        <v>1.4337681999999999E-2</v>
      </c>
      <c r="S35" s="8">
        <v>1.6725170000000001E-2</v>
      </c>
    </row>
    <row r="36" spans="1:19" x14ac:dyDescent="0.2">
      <c r="A36" s="8" t="s">
        <v>1</v>
      </c>
      <c r="B36" s="8">
        <v>4276.0319308971302</v>
      </c>
      <c r="C36" s="8">
        <v>5019.5767885236401</v>
      </c>
      <c r="D36" s="8">
        <v>5905.3678057474199</v>
      </c>
      <c r="E36" s="8">
        <v>5832.3482319803998</v>
      </c>
      <c r="F36" s="8">
        <v>6142.1977589665703</v>
      </c>
      <c r="G36" s="8">
        <v>5471.2283378949396</v>
      </c>
      <c r="H36" s="8">
        <v>5696.6227278531096</v>
      </c>
      <c r="I36" s="8">
        <v>5900.6646414848001</v>
      </c>
      <c r="K36" s="8" t="s">
        <v>1</v>
      </c>
      <c r="L36" s="12">
        <v>4.1605499999999997E-4</v>
      </c>
      <c r="M36" s="8">
        <v>1.144478E-3</v>
      </c>
      <c r="N36" s="8">
        <v>1.7256109999999999E-3</v>
      </c>
      <c r="O36" s="8">
        <v>4.2006270000000002E-3</v>
      </c>
      <c r="P36" s="8">
        <v>2.2461899999999999E-3</v>
      </c>
      <c r="Q36" s="8">
        <v>4.9642109999999996E-3</v>
      </c>
      <c r="R36" s="8">
        <v>9.2197909999999998E-3</v>
      </c>
      <c r="S36" s="8">
        <v>1.2588142E-2</v>
      </c>
    </row>
    <row r="37" spans="1:19" x14ac:dyDescent="0.2">
      <c r="A37" s="8" t="s">
        <v>2</v>
      </c>
      <c r="B37" s="8">
        <v>5187.1857622504003</v>
      </c>
      <c r="C37" s="8">
        <v>5926.1511256480599</v>
      </c>
      <c r="D37" s="8">
        <v>6292.2661484030496</v>
      </c>
      <c r="E37" s="8">
        <v>6394.7587791981496</v>
      </c>
      <c r="F37" s="8">
        <v>6480.50983333149</v>
      </c>
      <c r="G37" s="8">
        <v>6483.4090783068496</v>
      </c>
      <c r="H37" s="8">
        <v>6437.0370355095401</v>
      </c>
      <c r="I37" s="8">
        <v>6502.5231703603804</v>
      </c>
      <c r="K37" s="8" t="s">
        <v>2</v>
      </c>
      <c r="L37" s="8">
        <v>3.4261017999999997E-2</v>
      </c>
      <c r="M37" s="8">
        <v>5.1245183E-2</v>
      </c>
      <c r="N37" s="8">
        <v>0.154243616</v>
      </c>
      <c r="O37" s="8">
        <v>0.27050883799999997</v>
      </c>
      <c r="P37" s="8">
        <v>0.50968389999999997</v>
      </c>
      <c r="Q37" s="8">
        <v>1.407321533</v>
      </c>
      <c r="R37" s="8">
        <v>2.1175824329999999</v>
      </c>
      <c r="S37" s="8">
        <v>2.7912996680000002</v>
      </c>
    </row>
    <row r="38" spans="1:19" x14ac:dyDescent="0.2">
      <c r="A38" s="5" t="s">
        <v>3</v>
      </c>
      <c r="B38" s="8">
        <v>6834.8110374348098</v>
      </c>
      <c r="C38" s="8">
        <v>6901.60771198572</v>
      </c>
      <c r="D38" s="8">
        <v>6933.2288303699597</v>
      </c>
      <c r="E38" s="8">
        <v>6849.5216097617003</v>
      </c>
      <c r="F38" s="8">
        <v>6900.3207835711401</v>
      </c>
      <c r="G38" s="8">
        <v>6855.2635256185004</v>
      </c>
      <c r="H38" s="8">
        <v>6862.6676151295796</v>
      </c>
      <c r="I38" s="8">
        <v>6865.7599665923499</v>
      </c>
      <c r="K38" s="5" t="s">
        <v>3</v>
      </c>
      <c r="L38" s="8">
        <v>0.68754870199999996</v>
      </c>
      <c r="M38" s="8">
        <v>1.149517592</v>
      </c>
      <c r="N38" s="8">
        <v>4.0948643000000002</v>
      </c>
      <c r="O38" s="8">
        <v>7.2342045749999997</v>
      </c>
      <c r="P38" s="8">
        <v>13.282228712</v>
      </c>
      <c r="Q38" s="8">
        <v>34.111014513999997</v>
      </c>
      <c r="R38" s="8">
        <v>53.393392953999999</v>
      </c>
      <c r="S38" s="8">
        <v>65.867612996999995</v>
      </c>
    </row>
    <row r="42" spans="1:19" x14ac:dyDescent="0.2">
      <c r="E42" s="3"/>
      <c r="G42" s="3"/>
    </row>
    <row r="60" spans="2:12" x14ac:dyDescent="0.2">
      <c r="C60">
        <v>40</v>
      </c>
      <c r="D60">
        <v>80</v>
      </c>
      <c r="E60">
        <v>160</v>
      </c>
      <c r="F60">
        <v>200</v>
      </c>
      <c r="I60">
        <v>40</v>
      </c>
      <c r="J60">
        <v>80</v>
      </c>
      <c r="K60">
        <v>160</v>
      </c>
      <c r="L60">
        <v>200</v>
      </c>
    </row>
    <row r="61" spans="2:12" x14ac:dyDescent="0.2">
      <c r="B61" t="s">
        <v>0</v>
      </c>
      <c r="C61">
        <v>3453.1714197158599</v>
      </c>
      <c r="D61" s="8">
        <v>5770.6518312898997</v>
      </c>
      <c r="E61">
        <v>12154.136005685201</v>
      </c>
      <c r="F61">
        <v>12083.363316377599</v>
      </c>
      <c r="H61" t="s">
        <v>0</v>
      </c>
      <c r="I61">
        <v>4.9736939999999999E-3</v>
      </c>
      <c r="J61" s="8">
        <v>9.4535969999999993E-3</v>
      </c>
      <c r="K61">
        <v>1.2415987E-2</v>
      </c>
      <c r="L61">
        <v>1.1724976999999999E-2</v>
      </c>
    </row>
    <row r="62" spans="2:12" x14ac:dyDescent="0.2">
      <c r="B62" t="s">
        <v>1</v>
      </c>
      <c r="C62">
        <v>3340.1579747108299</v>
      </c>
      <c r="D62" s="8">
        <v>6142.1977589665703</v>
      </c>
      <c r="E62">
        <v>12414.368543852301</v>
      </c>
      <c r="F62">
        <v>12332.3565675924</v>
      </c>
      <c r="H62" t="s">
        <v>1</v>
      </c>
      <c r="I62">
        <v>2.9435849999999999E-3</v>
      </c>
      <c r="J62" s="8">
        <v>2.2461899999999999E-3</v>
      </c>
      <c r="K62">
        <v>3.345125E-3</v>
      </c>
      <c r="L62">
        <v>3.067518E-3</v>
      </c>
    </row>
    <row r="63" spans="2:12" x14ac:dyDescent="0.2">
      <c r="B63" t="s">
        <v>2</v>
      </c>
      <c r="C63">
        <v>3797.6286579894499</v>
      </c>
      <c r="D63" s="8">
        <v>6480.50983333149</v>
      </c>
      <c r="E63">
        <v>12394.4596656996</v>
      </c>
      <c r="F63">
        <v>12166.701072002899</v>
      </c>
      <c r="H63" t="s">
        <v>2</v>
      </c>
      <c r="I63">
        <v>0.33464558300000002</v>
      </c>
      <c r="J63" s="8">
        <v>0.50968389999999997</v>
      </c>
      <c r="K63">
        <v>0.95801966900000002</v>
      </c>
      <c r="L63">
        <v>0.931620691</v>
      </c>
    </row>
    <row r="64" spans="2:12" x14ac:dyDescent="0.2">
      <c r="B64" s="5" t="s">
        <v>3</v>
      </c>
      <c r="C64">
        <v>3865.20508366789</v>
      </c>
      <c r="D64" s="8">
        <v>6900.3207835711401</v>
      </c>
      <c r="E64">
        <v>14138.080013482</v>
      </c>
      <c r="F64">
        <v>13980.4185680724</v>
      </c>
      <c r="H64" s="5" t="s">
        <v>3</v>
      </c>
      <c r="I64">
        <v>4.3882779340000004</v>
      </c>
      <c r="J64" s="8">
        <v>13.282228712</v>
      </c>
      <c r="K64">
        <v>47.640805442000001</v>
      </c>
      <c r="L64">
        <v>51.100126400999997</v>
      </c>
    </row>
  </sheetData>
  <mergeCells count="32">
    <mergeCell ref="L26:M26"/>
    <mergeCell ref="N26:O26"/>
    <mergeCell ref="P26:Q26"/>
    <mergeCell ref="B26:C26"/>
    <mergeCell ref="D26:E26"/>
    <mergeCell ref="F26:G26"/>
    <mergeCell ref="H26:I26"/>
    <mergeCell ref="J26:K26"/>
    <mergeCell ref="L10:M10"/>
    <mergeCell ref="N10:O10"/>
    <mergeCell ref="P10:Q10"/>
    <mergeCell ref="B18:C18"/>
    <mergeCell ref="D18:E18"/>
    <mergeCell ref="F18:G18"/>
    <mergeCell ref="H18:I18"/>
    <mergeCell ref="J18:K18"/>
    <mergeCell ref="L18:M18"/>
    <mergeCell ref="N18:O18"/>
    <mergeCell ref="P18:Q18"/>
    <mergeCell ref="B10:C10"/>
    <mergeCell ref="D10:E10"/>
    <mergeCell ref="F10:G10"/>
    <mergeCell ref="H10:I10"/>
    <mergeCell ref="J10:K10"/>
    <mergeCell ref="N2:O2"/>
    <mergeCell ref="P2:Q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topLeftCell="C59" zoomScale="59" workbookViewId="0">
      <selection activeCell="T105" sqref="T105"/>
    </sheetView>
  </sheetViews>
  <sheetFormatPr baseColWidth="10" defaultRowHeight="16" x14ac:dyDescent="0.2"/>
  <sheetData>
    <row r="1" spans="1:19" x14ac:dyDescent="0.2">
      <c r="A1" t="s">
        <v>8</v>
      </c>
    </row>
    <row r="2" spans="1:19" x14ac:dyDescent="0.2">
      <c r="A2" t="s">
        <v>7</v>
      </c>
      <c r="B2" s="4">
        <v>50</v>
      </c>
      <c r="C2" s="4"/>
      <c r="D2" s="4">
        <v>100</v>
      </c>
      <c r="E2" s="4"/>
      <c r="F2" s="4">
        <v>500</v>
      </c>
      <c r="G2" s="4"/>
      <c r="H2" s="4">
        <v>1000</v>
      </c>
      <c r="I2" s="4"/>
      <c r="J2" s="4">
        <v>2000</v>
      </c>
      <c r="K2" s="4"/>
      <c r="L2" s="4">
        <v>5000</v>
      </c>
      <c r="M2" s="4"/>
      <c r="N2" s="4">
        <v>8000</v>
      </c>
      <c r="O2" s="4"/>
      <c r="P2" s="4">
        <v>10000</v>
      </c>
      <c r="Q2" s="4"/>
    </row>
    <row r="3" spans="1:19" x14ac:dyDescent="0.2"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  <c r="N3" t="s">
        <v>5</v>
      </c>
      <c r="O3" t="s">
        <v>6</v>
      </c>
      <c r="P3" t="s">
        <v>5</v>
      </c>
      <c r="Q3" t="s">
        <v>6</v>
      </c>
    </row>
    <row r="4" spans="1:19" x14ac:dyDescent="0.2">
      <c r="A4" t="s">
        <v>0</v>
      </c>
      <c r="B4">
        <v>0.35137052489075299</v>
      </c>
      <c r="C4">
        <v>1.9626230000000001E-3</v>
      </c>
      <c r="D4">
        <v>0.35137052489075299</v>
      </c>
      <c r="E4">
        <v>1.7656569999999999E-3</v>
      </c>
      <c r="F4">
        <v>0.35137052489075299</v>
      </c>
      <c r="G4">
        <v>3.0847180000000002E-3</v>
      </c>
      <c r="H4">
        <v>0.35137052489075299</v>
      </c>
      <c r="I4">
        <v>4.581679E-3</v>
      </c>
      <c r="J4">
        <v>0.35137052489075299</v>
      </c>
      <c r="K4" s="3">
        <v>6.1939170000000002E-3</v>
      </c>
      <c r="L4">
        <v>0.35137052489075299</v>
      </c>
      <c r="M4" s="3">
        <v>9.8297599999999999E-3</v>
      </c>
      <c r="N4">
        <v>0.35137052489075299</v>
      </c>
      <c r="O4">
        <v>1.2828087E-2</v>
      </c>
      <c r="P4">
        <v>0.35137052489075299</v>
      </c>
      <c r="Q4">
        <v>3.6530791E-2</v>
      </c>
      <c r="S4" s="1"/>
    </row>
    <row r="5" spans="1:19" x14ac:dyDescent="0.2">
      <c r="A5" t="s">
        <v>1</v>
      </c>
      <c r="B5">
        <v>0.35137052489075299</v>
      </c>
      <c r="C5" s="3">
        <v>3.8531999999999998E-4</v>
      </c>
      <c r="D5">
        <v>0.254253383787229</v>
      </c>
      <c r="E5" s="3">
        <v>8.1440099999999997E-4</v>
      </c>
      <c r="F5">
        <v>0.34689485791230001</v>
      </c>
      <c r="G5">
        <v>1.3818649999999999E-3</v>
      </c>
      <c r="H5">
        <v>0.35137052489075299</v>
      </c>
      <c r="I5" s="3">
        <v>8.5931099999999997E-4</v>
      </c>
      <c r="J5">
        <v>0.35137052489075299</v>
      </c>
      <c r="K5">
        <v>2.712898E-3</v>
      </c>
      <c r="L5">
        <v>0.35137052489075299</v>
      </c>
      <c r="M5">
        <v>5.7215859999999999E-3</v>
      </c>
      <c r="N5">
        <v>0.35137052489075299</v>
      </c>
      <c r="O5">
        <v>8.1371099999999995E-3</v>
      </c>
      <c r="P5">
        <v>0.35137052489075299</v>
      </c>
      <c r="Q5">
        <v>0.112327037</v>
      </c>
      <c r="S5" s="1"/>
    </row>
    <row r="6" spans="1:19" x14ac:dyDescent="0.2">
      <c r="A6" t="s">
        <v>2</v>
      </c>
      <c r="B6">
        <v>0.35137052489075299</v>
      </c>
      <c r="C6">
        <v>2.0270389E-2</v>
      </c>
      <c r="D6">
        <v>0.35137052489075299</v>
      </c>
      <c r="E6">
        <v>3.6627321999999997E-2</v>
      </c>
      <c r="F6">
        <v>0.35137052489075299</v>
      </c>
      <c r="G6">
        <v>0.12622235200000001</v>
      </c>
      <c r="H6">
        <v>0.35137052489075299</v>
      </c>
      <c r="I6">
        <v>0.16636631299999999</v>
      </c>
      <c r="J6">
        <v>0.35137052489075299</v>
      </c>
      <c r="K6">
        <v>0.22885472700000001</v>
      </c>
      <c r="L6">
        <v>0.35137052489075299</v>
      </c>
      <c r="M6">
        <v>0.53466460299999996</v>
      </c>
      <c r="N6">
        <v>0.35137052489075299</v>
      </c>
      <c r="O6">
        <v>0.78419442800000005</v>
      </c>
      <c r="P6">
        <v>0.35137052489075299</v>
      </c>
      <c r="Q6">
        <v>7.6716279829999996</v>
      </c>
      <c r="S6" s="1"/>
    </row>
    <row r="7" spans="1:19" x14ac:dyDescent="0.2">
      <c r="A7" t="s">
        <v>3</v>
      </c>
      <c r="B7">
        <v>0.35137052489075299</v>
      </c>
      <c r="C7">
        <v>7.0323391999999998E-2</v>
      </c>
      <c r="D7">
        <v>0.35137052489075299</v>
      </c>
      <c r="E7">
        <v>0.106045317</v>
      </c>
      <c r="F7">
        <v>0.35137052489075299</v>
      </c>
      <c r="G7">
        <v>0.25867346800000002</v>
      </c>
      <c r="H7">
        <v>0.35137052489075299</v>
      </c>
      <c r="I7">
        <v>0.52160468400000004</v>
      </c>
      <c r="J7">
        <v>0.35068520839897099</v>
      </c>
      <c r="K7">
        <v>0.781094018</v>
      </c>
      <c r="L7">
        <v>0.35137052489075299</v>
      </c>
      <c r="M7">
        <v>1.379427832</v>
      </c>
      <c r="N7">
        <v>0.35137052489075299</v>
      </c>
      <c r="O7">
        <v>2.5365505169999998</v>
      </c>
      <c r="P7">
        <v>0.35137052489075299</v>
      </c>
      <c r="Q7">
        <v>15.620415839</v>
      </c>
      <c r="S7" s="1"/>
    </row>
    <row r="8" spans="1:19" x14ac:dyDescent="0.2">
      <c r="J8" s="1"/>
      <c r="M8" s="3"/>
    </row>
    <row r="9" spans="1:19" x14ac:dyDescent="0.2">
      <c r="A9" t="s">
        <v>9</v>
      </c>
      <c r="D9" s="1"/>
      <c r="J9" s="1"/>
    </row>
    <row r="10" spans="1:19" x14ac:dyDescent="0.2">
      <c r="A10" t="s">
        <v>7</v>
      </c>
      <c r="B10" s="4">
        <v>50</v>
      </c>
      <c r="C10" s="4"/>
      <c r="D10" s="4">
        <v>100</v>
      </c>
      <c r="E10" s="4"/>
      <c r="F10" s="4">
        <v>500</v>
      </c>
      <c r="G10" s="4"/>
      <c r="H10" s="4">
        <v>1000</v>
      </c>
      <c r="I10" s="4"/>
      <c r="J10" s="4">
        <v>2000</v>
      </c>
      <c r="K10" s="4"/>
      <c r="L10" s="4">
        <v>5000</v>
      </c>
      <c r="M10" s="4"/>
      <c r="N10" s="4">
        <v>8000</v>
      </c>
      <c r="O10" s="4"/>
      <c r="P10" s="4">
        <v>10000</v>
      </c>
      <c r="Q10" s="4"/>
    </row>
    <row r="11" spans="1:19" x14ac:dyDescent="0.2">
      <c r="B11" t="s">
        <v>5</v>
      </c>
      <c r="C11" t="s">
        <v>6</v>
      </c>
      <c r="D11" t="s">
        <v>5</v>
      </c>
      <c r="E11" t="s">
        <v>6</v>
      </c>
      <c r="F11" t="s">
        <v>5</v>
      </c>
      <c r="G11" t="s">
        <v>6</v>
      </c>
      <c r="H11" t="s">
        <v>5</v>
      </c>
      <c r="I11" t="s">
        <v>6</v>
      </c>
      <c r="J11" t="s">
        <v>5</v>
      </c>
      <c r="K11" t="s">
        <v>6</v>
      </c>
      <c r="L11" t="s">
        <v>5</v>
      </c>
      <c r="M11" t="s">
        <v>6</v>
      </c>
      <c r="N11" t="s">
        <v>5</v>
      </c>
      <c r="O11" t="s">
        <v>6</v>
      </c>
      <c r="P11" t="s">
        <v>5</v>
      </c>
      <c r="Q11" t="s">
        <v>6</v>
      </c>
    </row>
    <row r="12" spans="1:19" x14ac:dyDescent="0.2">
      <c r="A12" t="s">
        <v>0</v>
      </c>
      <c r="B12">
        <v>0.122788954235687</v>
      </c>
      <c r="C12">
        <v>3.8351679999999999E-3</v>
      </c>
      <c r="D12">
        <v>0.12917282889221199</v>
      </c>
      <c r="E12">
        <v>4.1267780000000002E-3</v>
      </c>
      <c r="F12">
        <v>0.190569524981271</v>
      </c>
      <c r="G12">
        <v>4.7115680000000002E-3</v>
      </c>
      <c r="H12">
        <v>0.201199657419183</v>
      </c>
      <c r="I12">
        <v>8.213649E-3</v>
      </c>
      <c r="J12">
        <v>0.198169743417448</v>
      </c>
      <c r="K12">
        <v>1.0890235999999999E-2</v>
      </c>
      <c r="L12">
        <v>0.20047387808789499</v>
      </c>
      <c r="M12">
        <v>1.3633871000000001E-2</v>
      </c>
      <c r="N12">
        <v>0.20234819711448401</v>
      </c>
      <c r="O12">
        <v>1.7519099999999999E-2</v>
      </c>
      <c r="P12">
        <v>0.201503090084584</v>
      </c>
      <c r="Q12">
        <v>1.8009774999999999E-2</v>
      </c>
    </row>
    <row r="13" spans="1:19" x14ac:dyDescent="0.2">
      <c r="A13" s="5" t="s">
        <v>1</v>
      </c>
      <c r="B13">
        <v>0.104698960581999</v>
      </c>
      <c r="C13">
        <v>3.26705E-4</v>
      </c>
      <c r="D13">
        <v>9.80943528737417E-2</v>
      </c>
      <c r="E13">
        <v>9.4305400000000003E-4</v>
      </c>
      <c r="F13">
        <v>9.3561309416606994E-2</v>
      </c>
      <c r="G13">
        <v>1.1388450000000001E-3</v>
      </c>
      <c r="H13">
        <v>0.19258497349199399</v>
      </c>
      <c r="I13">
        <v>2.7546340000000002E-3</v>
      </c>
      <c r="J13">
        <v>0.204935409248827</v>
      </c>
      <c r="K13">
        <v>2.8865280000000002E-3</v>
      </c>
      <c r="L13">
        <v>0.21894927164323399</v>
      </c>
      <c r="M13">
        <v>6.464076E-3</v>
      </c>
      <c r="N13">
        <v>0.19382142174265801</v>
      </c>
      <c r="O13">
        <v>8.3201190000000008E-3</v>
      </c>
      <c r="P13">
        <v>0.19291115033685999</v>
      </c>
      <c r="Q13">
        <v>9.7728610000000007E-3</v>
      </c>
    </row>
    <row r="14" spans="1:19" x14ac:dyDescent="0.2">
      <c r="A14" t="s">
        <v>2</v>
      </c>
      <c r="B14">
        <v>0.19956017380622301</v>
      </c>
      <c r="C14">
        <v>3.9651975999999999E-2</v>
      </c>
      <c r="D14">
        <v>0.19789106975345999</v>
      </c>
      <c r="E14">
        <v>6.4846066999999993E-2</v>
      </c>
      <c r="F14">
        <v>0.19443739413965799</v>
      </c>
      <c r="G14">
        <v>0.18788829400000001</v>
      </c>
      <c r="H14">
        <v>0.19446290198392099</v>
      </c>
      <c r="I14">
        <v>0.28823595600000002</v>
      </c>
      <c r="J14">
        <v>0.19401162008956299</v>
      </c>
      <c r="K14">
        <v>0.50711260499999999</v>
      </c>
      <c r="L14">
        <v>0.20088431826627201</v>
      </c>
      <c r="M14">
        <v>1.0596588739999999</v>
      </c>
      <c r="N14">
        <v>0.19446290198392099</v>
      </c>
      <c r="O14">
        <v>1.805194843</v>
      </c>
      <c r="P14">
        <v>0.18246369790094999</v>
      </c>
      <c r="Q14">
        <v>2.008761179</v>
      </c>
    </row>
    <row r="15" spans="1:19" x14ac:dyDescent="0.2">
      <c r="A15" t="s">
        <v>3</v>
      </c>
      <c r="B15">
        <v>0.16263812848329401</v>
      </c>
      <c r="C15">
        <v>0.20040986399999999</v>
      </c>
      <c r="D15">
        <v>0.15283043393035201</v>
      </c>
      <c r="E15">
        <v>0.38757327400000002</v>
      </c>
      <c r="F15">
        <v>0.177051782483722</v>
      </c>
      <c r="G15">
        <v>1.0643050409999999</v>
      </c>
      <c r="H15">
        <v>0.16405510975831999</v>
      </c>
      <c r="I15">
        <v>1.7782694910000001</v>
      </c>
      <c r="J15">
        <v>0.176541329651553</v>
      </c>
      <c r="K15">
        <v>2.919952259</v>
      </c>
      <c r="L15">
        <v>0.211926688550198</v>
      </c>
      <c r="M15">
        <v>7.1167564920000004</v>
      </c>
      <c r="N15">
        <v>0.192648087664233</v>
      </c>
      <c r="O15">
        <v>11.483341619999999</v>
      </c>
      <c r="P15">
        <v>0.20140022448490499</v>
      </c>
      <c r="Q15">
        <v>14.225675540999999</v>
      </c>
    </row>
    <row r="16" spans="1:19" x14ac:dyDescent="0.2">
      <c r="N16" s="1"/>
      <c r="O16" s="1"/>
    </row>
    <row r="17" spans="1:18" x14ac:dyDescent="0.2">
      <c r="A17" t="s">
        <v>10</v>
      </c>
      <c r="D17" s="1"/>
      <c r="J17" s="1"/>
    </row>
    <row r="18" spans="1:18" x14ac:dyDescent="0.2">
      <c r="A18" t="s">
        <v>7</v>
      </c>
      <c r="B18" s="4">
        <v>50</v>
      </c>
      <c r="C18" s="4"/>
      <c r="D18" s="4">
        <v>100</v>
      </c>
      <c r="E18" s="4"/>
      <c r="F18" s="4">
        <v>500</v>
      </c>
      <c r="G18" s="4"/>
      <c r="H18" s="4">
        <v>1000</v>
      </c>
      <c r="I18" s="4"/>
      <c r="J18" s="4">
        <v>2000</v>
      </c>
      <c r="K18" s="4"/>
      <c r="L18" s="4">
        <v>5000</v>
      </c>
      <c r="M18" s="4"/>
      <c r="N18" s="4">
        <v>8000</v>
      </c>
      <c r="O18" s="4"/>
      <c r="P18" s="4">
        <v>10000</v>
      </c>
      <c r="Q18" s="4"/>
    </row>
    <row r="19" spans="1:18" x14ac:dyDescent="0.2">
      <c r="B19" t="s">
        <v>5</v>
      </c>
      <c r="C19" t="s">
        <v>6</v>
      </c>
      <c r="D19" t="s">
        <v>5</v>
      </c>
      <c r="E19" t="s">
        <v>6</v>
      </c>
      <c r="F19" t="s">
        <v>5</v>
      </c>
      <c r="G19" t="s">
        <v>6</v>
      </c>
      <c r="H19" t="s">
        <v>5</v>
      </c>
      <c r="I19" t="s">
        <v>6</v>
      </c>
      <c r="J19" t="s">
        <v>5</v>
      </c>
      <c r="K19" t="s">
        <v>6</v>
      </c>
      <c r="L19" t="s">
        <v>5</v>
      </c>
      <c r="M19" t="s">
        <v>6</v>
      </c>
      <c r="N19" t="s">
        <v>5</v>
      </c>
      <c r="O19" t="s">
        <v>6</v>
      </c>
      <c r="P19" t="s">
        <v>5</v>
      </c>
      <c r="Q19" t="s">
        <v>6</v>
      </c>
    </row>
    <row r="20" spans="1:18" x14ac:dyDescent="0.2">
      <c r="A20" t="s">
        <v>0</v>
      </c>
      <c r="B20">
        <v>5.8648965112974599E-2</v>
      </c>
      <c r="C20" s="1">
        <v>2.4491890000000001E-3</v>
      </c>
      <c r="D20">
        <v>7.7026831545104701E-2</v>
      </c>
      <c r="E20">
        <v>5.4222070000000001E-3</v>
      </c>
      <c r="F20">
        <v>8.9935358425130202E-2</v>
      </c>
      <c r="G20">
        <v>5.2825390000000002E-3</v>
      </c>
      <c r="H20">
        <v>0.110478974517579</v>
      </c>
      <c r="I20">
        <v>8.9961269999999996E-3</v>
      </c>
      <c r="J20">
        <v>0.124984138108198</v>
      </c>
      <c r="K20">
        <v>1.2339444E-2</v>
      </c>
      <c r="L20">
        <v>0.132671726885778</v>
      </c>
      <c r="M20">
        <v>1.6618503E-2</v>
      </c>
      <c r="N20">
        <v>0.13327344553470999</v>
      </c>
      <c r="O20">
        <v>2.1137680999999998E-2</v>
      </c>
      <c r="P20">
        <v>0.14902368361656601</v>
      </c>
      <c r="Q20">
        <v>2.6197706000000001E-2</v>
      </c>
      <c r="R20" s="1"/>
    </row>
    <row r="21" spans="1:18" x14ac:dyDescent="0.2">
      <c r="A21" t="s">
        <v>1</v>
      </c>
      <c r="B21">
        <v>4.44995123786667E-2</v>
      </c>
      <c r="C21" s="6">
        <v>6.8541999999999995E-4</v>
      </c>
      <c r="D21">
        <v>5.0168514242354599E-2</v>
      </c>
      <c r="E21" s="3">
        <v>9.2725900000000005E-4</v>
      </c>
      <c r="F21">
        <v>4.6200025649167802E-2</v>
      </c>
      <c r="G21">
        <v>1.809216E-3</v>
      </c>
      <c r="H21">
        <v>8.6089735931859895E-2</v>
      </c>
      <c r="I21">
        <v>2.4196299999999999E-3</v>
      </c>
      <c r="J21">
        <v>0.112906470673652</v>
      </c>
      <c r="K21">
        <v>3.5886780000000001E-3</v>
      </c>
      <c r="L21">
        <v>0.12360124029391099</v>
      </c>
      <c r="M21">
        <v>6.6444859999999998E-3</v>
      </c>
      <c r="N21">
        <v>0.124742979911746</v>
      </c>
      <c r="O21">
        <v>1.1996711E-2</v>
      </c>
      <c r="P21">
        <v>0.13098430666313801</v>
      </c>
      <c r="Q21">
        <v>1.5729331999999999E-2</v>
      </c>
      <c r="R21" s="1"/>
    </row>
    <row r="22" spans="1:18" x14ac:dyDescent="0.2">
      <c r="A22" s="5" t="s">
        <v>2</v>
      </c>
      <c r="B22">
        <v>0.146469085049381</v>
      </c>
      <c r="C22">
        <v>8.2947913999999998E-2</v>
      </c>
      <c r="D22">
        <v>0.153049009054646</v>
      </c>
      <c r="E22">
        <v>0.124053345</v>
      </c>
      <c r="F22">
        <v>0.15158399809661699</v>
      </c>
      <c r="G22">
        <v>0.22195404299999999</v>
      </c>
      <c r="H22">
        <v>0.144933576442621</v>
      </c>
      <c r="I22">
        <v>0.42024521199999998</v>
      </c>
      <c r="J22">
        <v>0.149171891770745</v>
      </c>
      <c r="K22">
        <v>0.80835662399999997</v>
      </c>
      <c r="L22">
        <v>0.14508101096616399</v>
      </c>
      <c r="M22">
        <v>2.0497699749999998</v>
      </c>
      <c r="N22">
        <v>0.13678168024221099</v>
      </c>
      <c r="O22">
        <v>3.1613686159999999</v>
      </c>
      <c r="P22">
        <v>0.140794587067025</v>
      </c>
      <c r="Q22">
        <v>3.920238688</v>
      </c>
      <c r="R22" s="1"/>
    </row>
    <row r="23" spans="1:18" x14ac:dyDescent="0.2">
      <c r="A23" t="s">
        <v>3</v>
      </c>
      <c r="B23">
        <v>7.5881265308873194E-2</v>
      </c>
      <c r="C23">
        <v>0.82049120499999995</v>
      </c>
      <c r="D23">
        <v>9.5222462060500404E-2</v>
      </c>
      <c r="E23">
        <v>1.3322139200000001</v>
      </c>
      <c r="F23">
        <v>0.110235676094146</v>
      </c>
      <c r="G23">
        <v>4.4556852989999998</v>
      </c>
      <c r="H23">
        <v>0.108679474463483</v>
      </c>
      <c r="I23">
        <v>8.6088663909999994</v>
      </c>
      <c r="J23">
        <v>0.120474692718297</v>
      </c>
      <c r="K23">
        <v>17.884299987999999</v>
      </c>
      <c r="L23">
        <v>0.13295027679628699</v>
      </c>
      <c r="M23">
        <v>46.882348139000001</v>
      </c>
      <c r="N23">
        <v>0.10843224964315699</v>
      </c>
      <c r="O23">
        <v>65.722821150000001</v>
      </c>
      <c r="P23">
        <v>0.14900181792433001</v>
      </c>
      <c r="Q23">
        <v>102.708125131</v>
      </c>
      <c r="R23" s="1"/>
    </row>
    <row r="25" spans="1:18" x14ac:dyDescent="0.2">
      <c r="A25" t="s">
        <v>12</v>
      </c>
      <c r="D25" s="1"/>
      <c r="J25" s="1"/>
    </row>
    <row r="26" spans="1:18" x14ac:dyDescent="0.2">
      <c r="A26" t="s">
        <v>7</v>
      </c>
      <c r="B26" s="4">
        <v>50</v>
      </c>
      <c r="C26" s="4"/>
      <c r="D26" s="4">
        <v>100</v>
      </c>
      <c r="E26" s="4"/>
      <c r="F26" s="4">
        <v>500</v>
      </c>
      <c r="G26" s="4"/>
      <c r="H26" s="4">
        <v>1000</v>
      </c>
      <c r="I26" s="4"/>
      <c r="J26" s="4">
        <v>2000</v>
      </c>
      <c r="K26" s="4"/>
      <c r="L26" s="4">
        <v>5000</v>
      </c>
      <c r="M26" s="4"/>
      <c r="N26" s="4">
        <v>8000</v>
      </c>
      <c r="O26" s="4"/>
      <c r="P26" s="4">
        <v>10000</v>
      </c>
      <c r="Q26" s="4"/>
    </row>
    <row r="27" spans="1:18" x14ac:dyDescent="0.2">
      <c r="B27" t="s">
        <v>5</v>
      </c>
      <c r="C27" t="s">
        <v>6</v>
      </c>
      <c r="D27" t="s">
        <v>5</v>
      </c>
      <c r="E27" t="s">
        <v>6</v>
      </c>
      <c r="F27" t="s">
        <v>5</v>
      </c>
      <c r="G27" t="s">
        <v>6</v>
      </c>
      <c r="H27" t="s">
        <v>5</v>
      </c>
      <c r="I27" t="s">
        <v>6</v>
      </c>
      <c r="J27" t="s">
        <v>5</v>
      </c>
      <c r="K27" t="s">
        <v>6</v>
      </c>
      <c r="L27" t="s">
        <v>5</v>
      </c>
      <c r="M27" t="s">
        <v>6</v>
      </c>
      <c r="N27" t="s">
        <v>5</v>
      </c>
      <c r="O27" t="s">
        <v>6</v>
      </c>
      <c r="P27" t="s">
        <v>5</v>
      </c>
      <c r="Q27" t="s">
        <v>6</v>
      </c>
    </row>
    <row r="28" spans="1:18" x14ac:dyDescent="0.2">
      <c r="A28" t="s">
        <v>0</v>
      </c>
      <c r="B28">
        <v>4.1951907660968499E-2</v>
      </c>
      <c r="C28" s="1">
        <v>6.986992E-3</v>
      </c>
      <c r="D28">
        <v>4.7121312287288698E-2</v>
      </c>
      <c r="E28">
        <v>4.2483319999999996E-3</v>
      </c>
      <c r="F28">
        <v>5.7617950572611099E-2</v>
      </c>
      <c r="G28">
        <v>1.1054457E-2</v>
      </c>
      <c r="H28">
        <v>6.9181712467435402E-2</v>
      </c>
      <c r="I28">
        <v>1.4266582E-2</v>
      </c>
      <c r="J28">
        <v>8.3089269767974303E-2</v>
      </c>
      <c r="K28">
        <v>2.2864749E-2</v>
      </c>
      <c r="L28">
        <v>9.1231506580124896E-2</v>
      </c>
      <c r="M28">
        <v>3.6265664000000003E-2</v>
      </c>
      <c r="N28">
        <v>0.10020266759884</v>
      </c>
      <c r="O28" s="1">
        <v>3.3910239000000002E-2</v>
      </c>
      <c r="P28">
        <v>0.10131944613209901</v>
      </c>
      <c r="Q28">
        <v>2.8914143E-2</v>
      </c>
      <c r="R28" s="1"/>
    </row>
    <row r="29" spans="1:18" x14ac:dyDescent="0.2">
      <c r="A29" t="s">
        <v>1</v>
      </c>
      <c r="B29">
        <v>2.9934457235622599E-2</v>
      </c>
      <c r="C29" s="1">
        <v>1.2737689999999999E-3</v>
      </c>
      <c r="D29">
        <v>3.2083974067096802E-2</v>
      </c>
      <c r="E29">
        <v>3.2992500000000001E-3</v>
      </c>
      <c r="F29">
        <v>3.0254644582093301E-2</v>
      </c>
      <c r="G29">
        <v>3.8476750000000001E-3</v>
      </c>
      <c r="H29">
        <v>5.95551006117142E-2</v>
      </c>
      <c r="I29">
        <v>1.2394466E-2</v>
      </c>
      <c r="J29">
        <v>8.5083071787733902E-2</v>
      </c>
      <c r="K29">
        <v>1.3402766999999999E-2</v>
      </c>
      <c r="L29">
        <v>9.3463271209844906E-2</v>
      </c>
      <c r="M29">
        <v>1.2406116999999999E-2</v>
      </c>
      <c r="N29">
        <v>9.8395184716285097E-2</v>
      </c>
      <c r="O29" s="1">
        <v>2.8370349E-2</v>
      </c>
      <c r="P29">
        <v>8.1001292448455206E-2</v>
      </c>
      <c r="Q29">
        <v>1.5053326000000001E-2</v>
      </c>
      <c r="R29" s="1"/>
    </row>
    <row r="30" spans="1:18" x14ac:dyDescent="0.2">
      <c r="A30" s="5" t="s">
        <v>2</v>
      </c>
      <c r="B30">
        <v>0.12702447564710401</v>
      </c>
      <c r="C30">
        <v>0.16436725899999999</v>
      </c>
      <c r="D30">
        <v>0.11878018534854599</v>
      </c>
      <c r="E30">
        <v>0.19223648099999999</v>
      </c>
      <c r="F30">
        <v>0.13192804203175701</v>
      </c>
      <c r="G30">
        <v>0.52518696200000003</v>
      </c>
      <c r="H30">
        <v>0.118053758935389</v>
      </c>
      <c r="I30">
        <v>0.80616356600000005</v>
      </c>
      <c r="J30">
        <v>0.12338669665507999</v>
      </c>
      <c r="K30">
        <v>1.3784766129999999</v>
      </c>
      <c r="L30">
        <v>0.122668556812159</v>
      </c>
      <c r="M30">
        <v>3.9034263249999999</v>
      </c>
      <c r="N30">
        <v>0.13443889275625001</v>
      </c>
      <c r="O30" s="1">
        <v>5.4891692079999999</v>
      </c>
      <c r="P30">
        <v>0.124243136973947</v>
      </c>
      <c r="Q30">
        <v>4.9743292109999997</v>
      </c>
      <c r="R30" s="1"/>
    </row>
    <row r="31" spans="1:18" x14ac:dyDescent="0.2">
      <c r="A31" t="s">
        <v>3</v>
      </c>
      <c r="B31">
        <v>5.2733748977804702E-2</v>
      </c>
      <c r="C31">
        <v>3.0085119159999998</v>
      </c>
      <c r="D31">
        <v>4.9655152780582301E-2</v>
      </c>
      <c r="E31">
        <v>4.6376222350000003</v>
      </c>
      <c r="F31">
        <v>7.6188830921704906E-2</v>
      </c>
      <c r="G31">
        <v>17.314066999000001</v>
      </c>
      <c r="H31">
        <v>7.7078106865068302E-2</v>
      </c>
      <c r="I31">
        <v>42.261074944999997</v>
      </c>
      <c r="J31">
        <v>8.7183051351480398E-2</v>
      </c>
      <c r="K31">
        <v>74.676424327999996</v>
      </c>
      <c r="L31">
        <v>8.4109068713926302E-2</v>
      </c>
      <c r="M31">
        <v>211.99575035500001</v>
      </c>
      <c r="N31">
        <v>9.5561036619356804E-2</v>
      </c>
      <c r="O31" s="1">
        <v>290.86284253399998</v>
      </c>
      <c r="P31">
        <v>8.7407997072285304E-2</v>
      </c>
      <c r="Q31">
        <v>295.461845031</v>
      </c>
      <c r="R31" s="1"/>
    </row>
    <row r="33" spans="1:18" s="8" customFormat="1" x14ac:dyDescent="0.2">
      <c r="A33" s="8" t="s">
        <v>11</v>
      </c>
      <c r="D33" s="9"/>
      <c r="J33" s="9"/>
    </row>
    <row r="34" spans="1:18" s="8" customFormat="1" x14ac:dyDescent="0.2">
      <c r="A34" s="8" t="s">
        <v>7</v>
      </c>
      <c r="B34" s="10">
        <v>50</v>
      </c>
      <c r="C34" s="10"/>
      <c r="D34" s="10">
        <v>100</v>
      </c>
      <c r="E34" s="10"/>
      <c r="F34" s="10">
        <v>500</v>
      </c>
      <c r="G34" s="10"/>
      <c r="H34" s="10">
        <v>1000</v>
      </c>
      <c r="I34" s="10"/>
      <c r="J34" s="10">
        <v>2000</v>
      </c>
      <c r="K34" s="10"/>
      <c r="L34" s="10">
        <v>5000</v>
      </c>
      <c r="M34" s="10"/>
      <c r="N34" s="10">
        <v>8000</v>
      </c>
      <c r="O34" s="10"/>
      <c r="P34" s="10">
        <v>10000</v>
      </c>
      <c r="Q34" s="10"/>
    </row>
    <row r="35" spans="1:18" s="8" customFormat="1" x14ac:dyDescent="0.2">
      <c r="B35" s="8" t="s">
        <v>5</v>
      </c>
      <c r="C35" s="8" t="s">
        <v>6</v>
      </c>
      <c r="D35" s="8" t="s">
        <v>5</v>
      </c>
      <c r="E35" s="8" t="s">
        <v>6</v>
      </c>
      <c r="F35" s="8" t="s">
        <v>5</v>
      </c>
      <c r="G35" s="8" t="s">
        <v>6</v>
      </c>
      <c r="H35" s="8" t="s">
        <v>5</v>
      </c>
      <c r="I35" s="8" t="s">
        <v>6</v>
      </c>
      <c r="J35" s="8" t="s">
        <v>5</v>
      </c>
      <c r="K35" s="8" t="s">
        <v>6</v>
      </c>
      <c r="L35" s="8" t="s">
        <v>5</v>
      </c>
      <c r="M35" s="8" t="s">
        <v>6</v>
      </c>
      <c r="N35" s="8" t="s">
        <v>5</v>
      </c>
      <c r="O35" s="8" t="s">
        <v>6</v>
      </c>
      <c r="P35" s="8" t="s">
        <v>5</v>
      </c>
      <c r="Q35" s="8" t="s">
        <v>6</v>
      </c>
    </row>
    <row r="36" spans="1:18" s="8" customFormat="1" x14ac:dyDescent="0.2">
      <c r="A36" s="8" t="s">
        <v>0</v>
      </c>
      <c r="B36" s="8">
        <v>2.9726484209502E-2</v>
      </c>
      <c r="C36" s="9">
        <v>5.2976569999999999E-3</v>
      </c>
      <c r="D36" s="8">
        <v>3.1363648638694203E-2</v>
      </c>
      <c r="E36" s="8">
        <v>5.1207249999999996E-3</v>
      </c>
      <c r="F36" s="8">
        <v>4.8260644735578298E-2</v>
      </c>
      <c r="G36" s="8">
        <v>9.1728380000000009E-3</v>
      </c>
      <c r="H36" s="8">
        <v>5.2528182491019003E-2</v>
      </c>
      <c r="I36" s="8">
        <v>1.2271607E-2</v>
      </c>
      <c r="J36" s="8">
        <v>5.8690474692706898E-2</v>
      </c>
      <c r="K36" s="8">
        <v>1.8964558999999999E-2</v>
      </c>
      <c r="L36" s="8">
        <v>7.2773605297274002E-2</v>
      </c>
      <c r="M36" s="8">
        <v>2.5208435000000001E-2</v>
      </c>
      <c r="N36" s="8">
        <v>6.8664074168571995E-2</v>
      </c>
      <c r="O36" s="8">
        <v>3.2443509000000002E-2</v>
      </c>
      <c r="P36" s="8">
        <v>8.4358396577467104E-2</v>
      </c>
      <c r="Q36" s="8">
        <v>3.4995663000000003E-2</v>
      </c>
      <c r="R36" s="9"/>
    </row>
    <row r="37" spans="1:18" s="8" customFormat="1" x14ac:dyDescent="0.2">
      <c r="A37" s="8" t="s">
        <v>1</v>
      </c>
      <c r="B37" s="8">
        <v>2.4503645787929601E-2</v>
      </c>
      <c r="C37" s="11">
        <v>7.3178000000000002E-4</v>
      </c>
      <c r="D37" s="8">
        <v>2.3500351164252201E-2</v>
      </c>
      <c r="E37" s="8">
        <v>1.1688899999999999E-3</v>
      </c>
      <c r="F37" s="8">
        <v>2.43645394419378E-2</v>
      </c>
      <c r="G37" s="8">
        <v>3.7992159999999998E-3</v>
      </c>
      <c r="H37" s="8">
        <v>4.2640334021780198E-2</v>
      </c>
      <c r="I37" s="8">
        <v>7.0847219999999999E-3</v>
      </c>
      <c r="J37" s="8">
        <v>5.8824236045346402E-2</v>
      </c>
      <c r="K37" s="8">
        <v>8.1836719999999995E-3</v>
      </c>
      <c r="L37" s="8">
        <v>7.6842817971970998E-2</v>
      </c>
      <c r="M37" s="8">
        <v>1.0139136E-2</v>
      </c>
      <c r="N37" s="9">
        <v>7.5665720206395101E-2</v>
      </c>
      <c r="O37" s="8">
        <v>1.8096791000000001E-2</v>
      </c>
      <c r="P37" s="8">
        <v>7.70915688111804E-2</v>
      </c>
      <c r="Q37" s="8">
        <v>1.7309762999999999E-2</v>
      </c>
      <c r="R37" s="9"/>
    </row>
    <row r="38" spans="1:18" s="8" customFormat="1" x14ac:dyDescent="0.2">
      <c r="A38" s="5" t="s">
        <v>2</v>
      </c>
      <c r="B38" s="8">
        <v>0.104330833862945</v>
      </c>
      <c r="C38" s="9">
        <v>0.119890994</v>
      </c>
      <c r="D38" s="8">
        <v>8.5207877147761193E-2</v>
      </c>
      <c r="E38" s="8">
        <v>0.15204889499999999</v>
      </c>
      <c r="F38" s="8">
        <v>0.11035205879088</v>
      </c>
      <c r="G38" s="8">
        <v>0.50585122199999999</v>
      </c>
      <c r="H38" s="8">
        <v>0.109910225870996</v>
      </c>
      <c r="I38" s="8">
        <v>0.73499012799999996</v>
      </c>
      <c r="J38" s="8">
        <v>0.102409688181925</v>
      </c>
      <c r="K38" s="8">
        <v>1.4228620839999999</v>
      </c>
      <c r="L38" s="8">
        <v>0.1038442981168</v>
      </c>
      <c r="M38" s="8">
        <v>3.5231820109999998</v>
      </c>
      <c r="N38" s="9">
        <v>0.107458646447078</v>
      </c>
      <c r="O38" s="8">
        <v>4.8888135320000004</v>
      </c>
      <c r="P38" s="8">
        <v>0.114657868697234</v>
      </c>
      <c r="Q38" s="8">
        <v>6.0003785250000004</v>
      </c>
      <c r="R38" s="9"/>
    </row>
    <row r="39" spans="1:18" s="8" customFormat="1" x14ac:dyDescent="0.2">
      <c r="A39" s="8" t="s">
        <v>3</v>
      </c>
      <c r="B39" s="8">
        <v>3.8384985935513601E-2</v>
      </c>
      <c r="C39" s="8">
        <v>5.0244895520000004</v>
      </c>
      <c r="D39" s="8">
        <v>3.9224295644083598E-2</v>
      </c>
      <c r="E39" s="8">
        <v>9.8428303400000008</v>
      </c>
      <c r="F39" s="8">
        <v>4.6625044923229303E-2</v>
      </c>
      <c r="G39" s="8">
        <v>43.547539587999999</v>
      </c>
      <c r="H39" s="8">
        <v>5.4599024403223298E-2</v>
      </c>
      <c r="I39" s="8">
        <v>90.329497218</v>
      </c>
      <c r="J39" s="8">
        <v>6.00317257155044E-2</v>
      </c>
      <c r="K39" s="8">
        <v>171.12177690799999</v>
      </c>
      <c r="L39" s="8">
        <v>6.9669933801127598E-2</v>
      </c>
      <c r="M39" s="8">
        <v>413.53426193600001</v>
      </c>
      <c r="N39" s="9">
        <v>6.4486420415906603E-2</v>
      </c>
      <c r="O39" s="8">
        <v>662.92067594900004</v>
      </c>
      <c r="P39" s="8">
        <v>7.06854016934408E-2</v>
      </c>
      <c r="Q39" s="8">
        <v>803.550146907</v>
      </c>
      <c r="R39" s="9"/>
    </row>
    <row r="40" spans="1:18" x14ac:dyDescent="0.2">
      <c r="O40" s="1"/>
    </row>
    <row r="41" spans="1:18" x14ac:dyDescent="0.2">
      <c r="A41" t="s">
        <v>13</v>
      </c>
      <c r="D41" s="1"/>
      <c r="J41" s="1"/>
    </row>
    <row r="42" spans="1:18" x14ac:dyDescent="0.2">
      <c r="A42" t="s">
        <v>7</v>
      </c>
      <c r="B42" s="4">
        <v>50</v>
      </c>
      <c r="C42" s="4"/>
      <c r="D42" s="4">
        <v>100</v>
      </c>
      <c r="E42" s="4"/>
      <c r="F42" s="4">
        <v>500</v>
      </c>
      <c r="G42" s="4"/>
      <c r="H42" s="4">
        <v>1000</v>
      </c>
      <c r="I42" s="4"/>
      <c r="J42" s="4">
        <v>2000</v>
      </c>
      <c r="K42" s="4"/>
      <c r="L42" s="4">
        <v>5000</v>
      </c>
      <c r="M42" s="4"/>
      <c r="N42" s="4">
        <v>8000</v>
      </c>
      <c r="O42" s="4"/>
      <c r="P42" s="4">
        <v>10000</v>
      </c>
      <c r="Q42" s="4"/>
    </row>
    <row r="43" spans="1:18" x14ac:dyDescent="0.2">
      <c r="B43" t="s">
        <v>5</v>
      </c>
      <c r="C43" t="s">
        <v>6</v>
      </c>
      <c r="D43" t="s">
        <v>5</v>
      </c>
      <c r="E43" t="s">
        <v>6</v>
      </c>
      <c r="F43" t="s">
        <v>5</v>
      </c>
      <c r="G43" t="s">
        <v>6</v>
      </c>
      <c r="H43" t="s">
        <v>5</v>
      </c>
      <c r="I43" t="s">
        <v>6</v>
      </c>
      <c r="J43" t="s">
        <v>5</v>
      </c>
      <c r="K43" t="s">
        <v>6</v>
      </c>
      <c r="L43" t="s">
        <v>5</v>
      </c>
      <c r="M43" t="s">
        <v>6</v>
      </c>
      <c r="N43" t="s">
        <v>5</v>
      </c>
      <c r="O43" t="s">
        <v>6</v>
      </c>
      <c r="P43" t="s">
        <v>5</v>
      </c>
      <c r="Q43" t="s">
        <v>6</v>
      </c>
    </row>
    <row r="44" spans="1:18" x14ac:dyDescent="0.2">
      <c r="A44" t="s">
        <v>0</v>
      </c>
      <c r="B44">
        <v>2.2788379103109602E-2</v>
      </c>
      <c r="C44" s="1">
        <v>4.2818259999999999E-3</v>
      </c>
      <c r="D44">
        <v>2.5814036422373801E-2</v>
      </c>
      <c r="E44">
        <v>6.8123760000000002E-3</v>
      </c>
      <c r="F44">
        <v>3.6670755384637301E-2</v>
      </c>
      <c r="G44">
        <v>8.1373309999999994E-3</v>
      </c>
      <c r="H44">
        <v>4.0793947824846702E-2</v>
      </c>
      <c r="I44">
        <v>1.369683E-2</v>
      </c>
      <c r="J44">
        <v>4.66343189705197E-2</v>
      </c>
      <c r="K44">
        <v>1.782717E-2</v>
      </c>
      <c r="L44">
        <v>5.5135994356601901E-2</v>
      </c>
      <c r="M44">
        <v>2.6100067000000001E-2</v>
      </c>
      <c r="N44">
        <v>5.6792367147664502E-2</v>
      </c>
      <c r="O44">
        <v>4.3233375999999997E-2</v>
      </c>
      <c r="P44">
        <v>6.1776595756941201E-2</v>
      </c>
      <c r="Q44">
        <v>3.2055375999999997E-2</v>
      </c>
    </row>
    <row r="45" spans="1:18" x14ac:dyDescent="0.2">
      <c r="A45" t="s">
        <v>1</v>
      </c>
      <c r="B45">
        <v>1.8961972279027399E-2</v>
      </c>
      <c r="C45" s="6">
        <v>8.1921000000000001E-4</v>
      </c>
      <c r="D45">
        <v>1.87931535076395E-2</v>
      </c>
      <c r="E45">
        <v>1.8015710000000001E-3</v>
      </c>
      <c r="F45">
        <v>1.90362491703314E-2</v>
      </c>
      <c r="G45">
        <v>4.9061139999999996E-3</v>
      </c>
      <c r="H45">
        <v>2.77526545085925E-2</v>
      </c>
      <c r="I45">
        <v>6.3201250000000002E-3</v>
      </c>
      <c r="J45">
        <v>4.1963888678746897E-2</v>
      </c>
      <c r="K45">
        <v>8.2408970000000005E-3</v>
      </c>
      <c r="L45">
        <v>5.6562802174365302E-2</v>
      </c>
      <c r="M45">
        <v>1.2881747000000001E-2</v>
      </c>
      <c r="N45">
        <v>6.4121249725011403E-2</v>
      </c>
      <c r="O45">
        <v>2.1115343000000002E-2</v>
      </c>
      <c r="P45">
        <v>6.4862455891044599E-2</v>
      </c>
      <c r="Q45">
        <v>2.5148573E-2</v>
      </c>
    </row>
    <row r="46" spans="1:18" x14ac:dyDescent="0.2">
      <c r="A46" s="5" t="s">
        <v>2</v>
      </c>
      <c r="B46">
        <v>7.9856489284914206E-2</v>
      </c>
      <c r="C46" s="1">
        <v>0.11973484700000001</v>
      </c>
      <c r="D46">
        <v>8.5613332471122294E-2</v>
      </c>
      <c r="E46">
        <v>0.18411986499999999</v>
      </c>
      <c r="F46">
        <v>0.102265558781949</v>
      </c>
      <c r="G46">
        <v>0.56105545800000001</v>
      </c>
      <c r="H46">
        <v>9.1268992556179193E-2</v>
      </c>
      <c r="I46">
        <v>1.1756136749999999</v>
      </c>
      <c r="J46">
        <v>0.10480293366508001</v>
      </c>
      <c r="K46">
        <v>1.6114243399999999</v>
      </c>
      <c r="L46">
        <v>0.104528864894918</v>
      </c>
      <c r="M46">
        <v>4.352417655</v>
      </c>
      <c r="N46">
        <v>9.8742409461702402E-2</v>
      </c>
      <c r="O46">
        <v>7.6991717949999998</v>
      </c>
      <c r="P46">
        <v>0.108404346346339</v>
      </c>
      <c r="Q46">
        <v>8.0580949959999995</v>
      </c>
    </row>
    <row r="47" spans="1:18" x14ac:dyDescent="0.2">
      <c r="A47" t="s">
        <v>3</v>
      </c>
      <c r="B47">
        <v>2.8470403132717901E-2</v>
      </c>
      <c r="C47">
        <v>10.252452919</v>
      </c>
      <c r="D47">
        <v>2.8534159573245701E-2</v>
      </c>
      <c r="E47">
        <v>20.938575647</v>
      </c>
      <c r="F47">
        <v>3.8673565877175298E-2</v>
      </c>
      <c r="G47">
        <v>95.646548903999999</v>
      </c>
      <c r="H47">
        <v>3.9946635817405797E-2</v>
      </c>
      <c r="I47">
        <v>186.73159153899999</v>
      </c>
      <c r="J47">
        <v>4.5466173959361603E-2</v>
      </c>
      <c r="K47">
        <v>388.61874476000003</v>
      </c>
      <c r="L47">
        <v>4.8853823245318902E-2</v>
      </c>
      <c r="M47">
        <v>1019.834588563</v>
      </c>
      <c r="N47">
        <v>5.1447684299922601E-2</v>
      </c>
      <c r="O47">
        <v>1680.520295884</v>
      </c>
      <c r="P47">
        <v>5.8470185850003298E-2</v>
      </c>
      <c r="Q47">
        <v>2037.737902414</v>
      </c>
    </row>
    <row r="49" spans="1:19" x14ac:dyDescent="0.2">
      <c r="A49" t="s">
        <v>41</v>
      </c>
      <c r="D49" s="1"/>
      <c r="J49" s="1"/>
    </row>
    <row r="50" spans="1:19" x14ac:dyDescent="0.2">
      <c r="A50" t="s">
        <v>7</v>
      </c>
      <c r="B50" s="4"/>
      <c r="C50" s="4"/>
      <c r="D50" s="4"/>
      <c r="E50" s="4"/>
      <c r="F50" s="4"/>
      <c r="G50" s="4"/>
      <c r="H50" s="4"/>
      <c r="I50" s="4"/>
      <c r="J50" s="4">
        <v>2000</v>
      </c>
      <c r="K50" s="4"/>
      <c r="L50" s="4"/>
      <c r="M50" s="4"/>
      <c r="N50" s="4"/>
      <c r="O50" s="4"/>
      <c r="P50" s="4"/>
      <c r="Q50" s="4"/>
    </row>
    <row r="51" spans="1:19" x14ac:dyDescent="0.2">
      <c r="J51" t="s">
        <v>5</v>
      </c>
      <c r="K51" t="s">
        <v>6</v>
      </c>
    </row>
    <row r="52" spans="1:19" x14ac:dyDescent="0.2">
      <c r="A52" t="s">
        <v>0</v>
      </c>
      <c r="C52" s="1"/>
      <c r="J52">
        <v>2.13890292164974E-2</v>
      </c>
      <c r="K52">
        <v>2.4965550999999999E-2</v>
      </c>
      <c r="L52" s="1"/>
    </row>
    <row r="53" spans="1:19" x14ac:dyDescent="0.2">
      <c r="A53" t="s">
        <v>1</v>
      </c>
      <c r="C53" s="6"/>
      <c r="J53">
        <v>1.7946131513929799E-2</v>
      </c>
      <c r="K53">
        <v>6.0132279999999998E-3</v>
      </c>
      <c r="L53" s="1"/>
    </row>
    <row r="54" spans="1:19" x14ac:dyDescent="0.2">
      <c r="A54" s="5" t="s">
        <v>2</v>
      </c>
      <c r="C54" s="1"/>
      <c r="J54">
        <v>6.9289009548372499E-2</v>
      </c>
      <c r="K54">
        <v>3.8321750510000001</v>
      </c>
      <c r="L54" s="1"/>
    </row>
    <row r="55" spans="1:19" x14ac:dyDescent="0.2">
      <c r="A55" t="s">
        <v>3</v>
      </c>
      <c r="J55">
        <v>1.9394182952063601E-2</v>
      </c>
      <c r="K55">
        <v>5384.9095800109999</v>
      </c>
      <c r="L55" s="1"/>
    </row>
    <row r="57" spans="1:19" x14ac:dyDescent="0.2">
      <c r="D57" s="1"/>
      <c r="J57" s="1"/>
    </row>
    <row r="58" spans="1:19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60" spans="1:19" x14ac:dyDescent="0.2">
      <c r="D60" s="1"/>
      <c r="F60" s="1"/>
    </row>
    <row r="61" spans="1:19" x14ac:dyDescent="0.2">
      <c r="B61">
        <v>50</v>
      </c>
      <c r="C61">
        <v>100</v>
      </c>
      <c r="D61">
        <v>500</v>
      </c>
      <c r="E61">
        <v>1000</v>
      </c>
      <c r="F61">
        <v>2000</v>
      </c>
      <c r="G61">
        <v>5000</v>
      </c>
      <c r="H61">
        <v>8000</v>
      </c>
      <c r="I61">
        <v>10000</v>
      </c>
      <c r="L61">
        <v>50</v>
      </c>
      <c r="M61">
        <v>100</v>
      </c>
      <c r="N61">
        <v>500</v>
      </c>
      <c r="O61">
        <v>1000</v>
      </c>
      <c r="P61">
        <v>2000</v>
      </c>
      <c r="Q61">
        <v>5000</v>
      </c>
      <c r="R61">
        <v>8000</v>
      </c>
      <c r="S61">
        <v>10000</v>
      </c>
    </row>
    <row r="62" spans="1:19" x14ac:dyDescent="0.2">
      <c r="A62" s="8" t="s">
        <v>0</v>
      </c>
      <c r="B62" s="8">
        <v>2.9726484209502E-2</v>
      </c>
      <c r="C62" s="8">
        <v>3.1363648638694203E-2</v>
      </c>
      <c r="D62" s="8">
        <v>4.8260644735578298E-2</v>
      </c>
      <c r="E62" s="8">
        <v>5.2528182491019003E-2</v>
      </c>
      <c r="F62" s="8">
        <v>5.8690474692706898E-2</v>
      </c>
      <c r="G62" s="8">
        <v>7.2773605297274002E-2</v>
      </c>
      <c r="H62" s="8">
        <v>6.8664074168571995E-2</v>
      </c>
      <c r="I62" s="8">
        <v>8.4358396577467104E-2</v>
      </c>
      <c r="K62" s="8" t="s">
        <v>0</v>
      </c>
      <c r="L62" s="9">
        <v>5.2976569999999999E-3</v>
      </c>
      <c r="M62" s="8">
        <v>5.1207249999999996E-3</v>
      </c>
      <c r="N62" s="8">
        <v>9.1728380000000009E-3</v>
      </c>
      <c r="O62" s="8">
        <v>1.2271607E-2</v>
      </c>
      <c r="P62" s="8">
        <v>1.8964558999999999E-2</v>
      </c>
      <c r="Q62" s="8">
        <v>2.5208435000000001E-2</v>
      </c>
      <c r="R62" s="8">
        <v>3.2443509000000002E-2</v>
      </c>
      <c r="S62" s="8">
        <v>3.4995663000000003E-2</v>
      </c>
    </row>
    <row r="63" spans="1:19" x14ac:dyDescent="0.2">
      <c r="A63" s="8" t="s">
        <v>1</v>
      </c>
      <c r="B63" s="8">
        <v>2.4503645787929601E-2</v>
      </c>
      <c r="C63" s="8">
        <v>2.3500351164252201E-2</v>
      </c>
      <c r="D63" s="8">
        <v>2.43645394419378E-2</v>
      </c>
      <c r="E63" s="8">
        <v>4.2640334021780198E-2</v>
      </c>
      <c r="F63" s="8">
        <v>5.8824236045346402E-2</v>
      </c>
      <c r="G63" s="8">
        <v>7.6842817971970998E-2</v>
      </c>
      <c r="H63" s="9">
        <v>7.5665720206395101E-2</v>
      </c>
      <c r="I63" s="8">
        <v>7.70915688111804E-2</v>
      </c>
      <c r="K63" s="8" t="s">
        <v>1</v>
      </c>
      <c r="L63" s="11">
        <v>7.3178000000000002E-4</v>
      </c>
      <c r="M63" s="8">
        <v>1.1688899999999999E-3</v>
      </c>
      <c r="N63" s="8">
        <v>3.7992159999999998E-3</v>
      </c>
      <c r="O63" s="8">
        <v>7.0847219999999999E-3</v>
      </c>
      <c r="P63" s="8">
        <v>8.1836719999999995E-3</v>
      </c>
      <c r="Q63" s="8">
        <v>1.0139136E-2</v>
      </c>
      <c r="R63" s="8">
        <v>1.8096791000000001E-2</v>
      </c>
      <c r="S63" s="8">
        <v>1.7309762999999999E-2</v>
      </c>
    </row>
    <row r="64" spans="1:19" x14ac:dyDescent="0.2">
      <c r="A64" s="8" t="s">
        <v>2</v>
      </c>
      <c r="B64" s="8">
        <v>0.104330833862945</v>
      </c>
      <c r="C64" s="8">
        <v>8.5207877147761193E-2</v>
      </c>
      <c r="D64" s="8">
        <v>0.11035205879088</v>
      </c>
      <c r="E64" s="8">
        <v>0.109910225870996</v>
      </c>
      <c r="F64" s="8">
        <v>0.102409688181925</v>
      </c>
      <c r="G64" s="8">
        <v>0.1038442981168</v>
      </c>
      <c r="H64" s="9">
        <v>0.107458646447078</v>
      </c>
      <c r="I64" s="8">
        <v>0.114657868697234</v>
      </c>
      <c r="K64" s="8" t="s">
        <v>2</v>
      </c>
      <c r="L64" s="9">
        <v>0.119890994</v>
      </c>
      <c r="M64" s="8">
        <v>0.15204889499999999</v>
      </c>
      <c r="N64" s="8">
        <v>0.50585122199999999</v>
      </c>
      <c r="O64" s="8">
        <v>0.73499012799999996</v>
      </c>
      <c r="P64" s="8">
        <v>1.4228620839999999</v>
      </c>
      <c r="Q64" s="8">
        <v>3.5231820109999998</v>
      </c>
      <c r="R64" s="8">
        <v>4.8888135320000004</v>
      </c>
      <c r="S64" s="8">
        <v>6.0003785250000004</v>
      </c>
    </row>
    <row r="65" spans="1:19" x14ac:dyDescent="0.2">
      <c r="A65" s="5" t="s">
        <v>3</v>
      </c>
      <c r="B65" s="8">
        <v>3.8384985935513601E-2</v>
      </c>
      <c r="C65" s="8">
        <v>3.9224295644083598E-2</v>
      </c>
      <c r="D65" s="8">
        <v>4.6625044923229303E-2</v>
      </c>
      <c r="E65" s="8">
        <v>5.4599024403223298E-2</v>
      </c>
      <c r="F65" s="8">
        <v>6.00317257155044E-2</v>
      </c>
      <c r="G65" s="8">
        <v>6.9669933801127598E-2</v>
      </c>
      <c r="H65" s="9">
        <v>6.4486420415906603E-2</v>
      </c>
      <c r="I65" s="8">
        <v>7.06854016934408E-2</v>
      </c>
      <c r="J65" s="1"/>
      <c r="K65" s="5" t="s">
        <v>3</v>
      </c>
      <c r="L65" s="8">
        <v>5.0244895520000004</v>
      </c>
      <c r="M65" s="8">
        <v>9.8428303400000008</v>
      </c>
      <c r="N65" s="8">
        <v>43.547539587999999</v>
      </c>
      <c r="O65" s="8">
        <v>90.329497218</v>
      </c>
      <c r="P65" s="8">
        <v>171.12177690799999</v>
      </c>
      <c r="Q65" s="8">
        <v>413.53426193600001</v>
      </c>
      <c r="R65" s="8">
        <v>662.92067594900004</v>
      </c>
      <c r="S65" s="8">
        <v>803.550146907</v>
      </c>
    </row>
    <row r="66" spans="1:19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8" spans="1:19" x14ac:dyDescent="0.2">
      <c r="D68" s="1"/>
      <c r="F68" s="1"/>
    </row>
    <row r="69" spans="1:19" x14ac:dyDescent="0.2">
      <c r="D69" s="1"/>
      <c r="F69" s="1"/>
    </row>
    <row r="70" spans="1:19" x14ac:dyDescent="0.2">
      <c r="D70" s="1"/>
    </row>
    <row r="85" spans="2:21" x14ac:dyDescent="0.2">
      <c r="C85">
        <v>5</v>
      </c>
      <c r="D85">
        <v>20</v>
      </c>
      <c r="E85">
        <v>40</v>
      </c>
      <c r="F85">
        <v>60</v>
      </c>
      <c r="G85">
        <v>80</v>
      </c>
      <c r="H85">
        <v>100</v>
      </c>
      <c r="I85">
        <v>200</v>
      </c>
      <c r="O85">
        <v>5</v>
      </c>
      <c r="P85">
        <v>20</v>
      </c>
      <c r="Q85">
        <v>40</v>
      </c>
      <c r="R85">
        <v>60</v>
      </c>
      <c r="S85">
        <v>80</v>
      </c>
      <c r="T85">
        <v>100</v>
      </c>
      <c r="U85">
        <v>200</v>
      </c>
    </row>
    <row r="86" spans="2:21" x14ac:dyDescent="0.2">
      <c r="B86" t="s">
        <v>0</v>
      </c>
      <c r="C86">
        <v>0.35137052489075299</v>
      </c>
      <c r="D86">
        <v>0.198169743417448</v>
      </c>
      <c r="E86">
        <v>0.124984138108198</v>
      </c>
      <c r="F86">
        <v>8.3089269767974303E-2</v>
      </c>
      <c r="G86" s="8">
        <v>5.8690474692706898E-2</v>
      </c>
      <c r="H86">
        <v>4.66343189705197E-2</v>
      </c>
      <c r="I86">
        <v>2.13890292164974E-2</v>
      </c>
      <c r="N86" t="s">
        <v>0</v>
      </c>
      <c r="O86" s="3">
        <v>6.1939170000000002E-3</v>
      </c>
      <c r="P86">
        <v>1.0890235999999999E-2</v>
      </c>
      <c r="Q86">
        <v>1.2339444E-2</v>
      </c>
      <c r="R86">
        <v>2.2864749E-2</v>
      </c>
      <c r="S86" s="8">
        <v>1.8964558999999999E-2</v>
      </c>
      <c r="T86">
        <v>1.782717E-2</v>
      </c>
      <c r="U86">
        <v>2.4965550999999999E-2</v>
      </c>
    </row>
    <row r="87" spans="2:21" x14ac:dyDescent="0.2">
      <c r="B87" t="s">
        <v>1</v>
      </c>
      <c r="C87">
        <v>0.35137052489075299</v>
      </c>
      <c r="D87">
        <v>0.204935409248827</v>
      </c>
      <c r="E87">
        <v>0.112906470673652</v>
      </c>
      <c r="F87">
        <v>8.5083071787733902E-2</v>
      </c>
      <c r="G87" s="8">
        <v>5.8824236045346402E-2</v>
      </c>
      <c r="H87">
        <v>4.1963888678746897E-2</v>
      </c>
      <c r="I87">
        <v>1.7946131513929799E-2</v>
      </c>
      <c r="N87" t="s">
        <v>1</v>
      </c>
      <c r="O87">
        <v>2.712898E-3</v>
      </c>
      <c r="P87">
        <v>2.8865280000000002E-3</v>
      </c>
      <c r="Q87">
        <v>3.5886780000000001E-3</v>
      </c>
      <c r="R87">
        <v>1.3402766999999999E-2</v>
      </c>
      <c r="S87" s="8">
        <v>8.1836719999999995E-3</v>
      </c>
      <c r="T87">
        <v>8.2408970000000005E-3</v>
      </c>
      <c r="U87">
        <v>6.0132279999999998E-3</v>
      </c>
    </row>
    <row r="88" spans="2:21" x14ac:dyDescent="0.2">
      <c r="B88" t="s">
        <v>2</v>
      </c>
      <c r="C88">
        <v>0.35137052489075299</v>
      </c>
      <c r="D88">
        <v>0.19401162008956299</v>
      </c>
      <c r="E88">
        <v>0.149171891770745</v>
      </c>
      <c r="F88">
        <v>0.12338669665507999</v>
      </c>
      <c r="G88" s="8">
        <v>0.102409688181925</v>
      </c>
      <c r="H88">
        <v>0.10480293366508001</v>
      </c>
      <c r="I88">
        <v>6.9289009548372499E-2</v>
      </c>
      <c r="N88" t="s">
        <v>2</v>
      </c>
      <c r="O88">
        <v>0.22885472700000001</v>
      </c>
      <c r="P88">
        <v>0.50711260499999999</v>
      </c>
      <c r="Q88">
        <v>0.80835662399999997</v>
      </c>
      <c r="R88">
        <v>1.3784766129999999</v>
      </c>
      <c r="S88" s="8">
        <v>1.4228620839999999</v>
      </c>
      <c r="T88">
        <v>1.6114243399999999</v>
      </c>
      <c r="U88">
        <v>3.8321750510000001</v>
      </c>
    </row>
    <row r="89" spans="2:21" x14ac:dyDescent="0.2">
      <c r="B89" s="5" t="s">
        <v>3</v>
      </c>
      <c r="C89">
        <v>0.35068520839897099</v>
      </c>
      <c r="D89">
        <v>0.176541329651553</v>
      </c>
      <c r="E89">
        <v>0.120474692718297</v>
      </c>
      <c r="F89">
        <v>8.7183051351480398E-2</v>
      </c>
      <c r="G89" s="8">
        <v>6.00317257155044E-2</v>
      </c>
      <c r="H89">
        <v>4.5466173959361603E-2</v>
      </c>
      <c r="I89">
        <v>1.9394182952063601E-2</v>
      </c>
      <c r="N89" s="5" t="s">
        <v>3</v>
      </c>
      <c r="O89">
        <v>0.781094018</v>
      </c>
      <c r="P89">
        <v>2.919952259</v>
      </c>
      <c r="Q89">
        <v>17.884299987999999</v>
      </c>
      <c r="R89">
        <v>74.676424327999996</v>
      </c>
      <c r="S89" s="8">
        <v>171.12177690799999</v>
      </c>
      <c r="T89">
        <v>388.61874476000003</v>
      </c>
      <c r="U89">
        <v>5384.9095800109999</v>
      </c>
    </row>
  </sheetData>
  <mergeCells count="72">
    <mergeCell ref="N66:O66"/>
    <mergeCell ref="P66:Q66"/>
    <mergeCell ref="B66:C66"/>
    <mergeCell ref="D66:E66"/>
    <mergeCell ref="F66:G66"/>
    <mergeCell ref="H66:I66"/>
    <mergeCell ref="J66:K66"/>
    <mergeCell ref="L66:M66"/>
    <mergeCell ref="N50:O50"/>
    <mergeCell ref="P50:Q50"/>
    <mergeCell ref="B58:C58"/>
    <mergeCell ref="D58:E58"/>
    <mergeCell ref="F58:G58"/>
    <mergeCell ref="H58:I58"/>
    <mergeCell ref="J58:K58"/>
    <mergeCell ref="L58:M58"/>
    <mergeCell ref="N58:O58"/>
    <mergeCell ref="P58:Q58"/>
    <mergeCell ref="B50:C50"/>
    <mergeCell ref="D50:E50"/>
    <mergeCell ref="F50:G50"/>
    <mergeCell ref="H50:I50"/>
    <mergeCell ref="J50:K50"/>
    <mergeCell ref="L50:M50"/>
    <mergeCell ref="P10:Q10"/>
    <mergeCell ref="B2:C2"/>
    <mergeCell ref="D2:E2"/>
    <mergeCell ref="F2:G2"/>
    <mergeCell ref="H2:I2"/>
    <mergeCell ref="J2:K2"/>
    <mergeCell ref="L2:M2"/>
    <mergeCell ref="N2:O2"/>
    <mergeCell ref="P2:Q2"/>
    <mergeCell ref="B10:C10"/>
    <mergeCell ref="D10:E10"/>
    <mergeCell ref="F10:G10"/>
    <mergeCell ref="H10:I10"/>
    <mergeCell ref="J10:K10"/>
    <mergeCell ref="L10:M10"/>
    <mergeCell ref="N10:O10"/>
    <mergeCell ref="P26:Q26"/>
    <mergeCell ref="B18:C18"/>
    <mergeCell ref="D18:E18"/>
    <mergeCell ref="F18:G18"/>
    <mergeCell ref="H18:I18"/>
    <mergeCell ref="J18:K18"/>
    <mergeCell ref="L18:M18"/>
    <mergeCell ref="N18:O18"/>
    <mergeCell ref="P18:Q18"/>
    <mergeCell ref="B26:C26"/>
    <mergeCell ref="D26:E26"/>
    <mergeCell ref="F26:G26"/>
    <mergeCell ref="H26:I26"/>
    <mergeCell ref="J26:K26"/>
    <mergeCell ref="L26:M26"/>
    <mergeCell ref="N26:O26"/>
    <mergeCell ref="P42:Q42"/>
    <mergeCell ref="B34:C34"/>
    <mergeCell ref="D34:E34"/>
    <mergeCell ref="F34:G34"/>
    <mergeCell ref="H34:I34"/>
    <mergeCell ref="J34:K34"/>
    <mergeCell ref="L34:M34"/>
    <mergeCell ref="N34:O34"/>
    <mergeCell ref="P34:Q34"/>
    <mergeCell ref="B42:C42"/>
    <mergeCell ref="D42:E42"/>
    <mergeCell ref="F42:G42"/>
    <mergeCell ref="H42:I42"/>
    <mergeCell ref="J42:K42"/>
    <mergeCell ref="L42:M42"/>
    <mergeCell ref="N42:O4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topLeftCell="A47" zoomScale="75" workbookViewId="0">
      <selection activeCell="P15" activeCellId="7" sqref="B15 D15 F15 H15 J15 L15 N15 P15"/>
    </sheetView>
  </sheetViews>
  <sheetFormatPr baseColWidth="10" defaultRowHeight="16" x14ac:dyDescent="0.2"/>
  <sheetData>
    <row r="1" spans="1:18" x14ac:dyDescent="0.2">
      <c r="A1" t="s">
        <v>22</v>
      </c>
    </row>
    <row r="2" spans="1:18" x14ac:dyDescent="0.2">
      <c r="A2" t="s">
        <v>7</v>
      </c>
      <c r="B2" s="4">
        <v>50</v>
      </c>
      <c r="C2" s="4"/>
      <c r="D2" s="4">
        <v>100</v>
      </c>
      <c r="E2" s="4"/>
      <c r="F2" s="4">
        <v>500</v>
      </c>
      <c r="G2" s="4"/>
      <c r="H2" s="4">
        <v>1000</v>
      </c>
      <c r="I2" s="4"/>
      <c r="J2" s="4">
        <v>2000</v>
      </c>
      <c r="K2" s="4"/>
      <c r="L2" s="4">
        <v>5000</v>
      </c>
      <c r="M2" s="4"/>
      <c r="N2" s="4">
        <v>8000</v>
      </c>
      <c r="O2" s="4"/>
      <c r="P2" s="4">
        <v>10000</v>
      </c>
      <c r="Q2" s="4"/>
    </row>
    <row r="3" spans="1:18" x14ac:dyDescent="0.2">
      <c r="B3" t="s">
        <v>20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  <c r="N3" t="s">
        <v>5</v>
      </c>
      <c r="O3" t="s">
        <v>6</v>
      </c>
      <c r="P3" t="s">
        <v>5</v>
      </c>
      <c r="Q3" t="s">
        <v>6</v>
      </c>
    </row>
    <row r="4" spans="1:18" x14ac:dyDescent="0.2">
      <c r="A4" t="s">
        <v>0</v>
      </c>
      <c r="B4">
        <v>32</v>
      </c>
      <c r="C4" s="3">
        <v>9.66354E-4</v>
      </c>
      <c r="D4">
        <v>33</v>
      </c>
      <c r="E4" s="3">
        <v>8.7274E-4</v>
      </c>
      <c r="F4">
        <v>38</v>
      </c>
      <c r="G4">
        <v>2.634955E-3</v>
      </c>
      <c r="H4" s="1">
        <v>40</v>
      </c>
      <c r="I4">
        <v>2.9904419999999998E-3</v>
      </c>
      <c r="J4">
        <v>40</v>
      </c>
      <c r="K4">
        <v>5.6785179999999996E-3</v>
      </c>
      <c r="L4">
        <v>40</v>
      </c>
      <c r="M4">
        <v>6.3532290000000002E-3</v>
      </c>
      <c r="N4">
        <v>40</v>
      </c>
      <c r="O4">
        <v>8.7926930000000007E-3</v>
      </c>
      <c r="P4">
        <v>40</v>
      </c>
      <c r="Q4">
        <v>9.5524049999999999E-3</v>
      </c>
    </row>
    <row r="5" spans="1:18" x14ac:dyDescent="0.2">
      <c r="A5" s="5" t="s">
        <v>1</v>
      </c>
      <c r="B5">
        <v>25</v>
      </c>
      <c r="C5" s="3">
        <v>3.9892600000000002E-4</v>
      </c>
      <c r="D5">
        <v>21</v>
      </c>
      <c r="E5" s="3">
        <v>5.2749999999999997E-4</v>
      </c>
      <c r="F5">
        <v>40</v>
      </c>
      <c r="G5">
        <v>1.221808E-3</v>
      </c>
      <c r="H5" s="1">
        <v>40</v>
      </c>
      <c r="I5">
        <v>1.2613489999999999E-3</v>
      </c>
      <c r="J5">
        <v>40</v>
      </c>
      <c r="K5">
        <v>2.3603420000000001E-3</v>
      </c>
      <c r="L5">
        <v>40</v>
      </c>
      <c r="M5">
        <v>5.1790969999999997E-3</v>
      </c>
      <c r="N5">
        <v>40</v>
      </c>
      <c r="O5">
        <v>6.7653569999999996E-3</v>
      </c>
      <c r="P5">
        <v>40</v>
      </c>
      <c r="Q5">
        <v>6.8111999999999999E-3</v>
      </c>
    </row>
    <row r="6" spans="1:18" x14ac:dyDescent="0.2">
      <c r="A6" t="s">
        <v>2</v>
      </c>
      <c r="B6">
        <v>26</v>
      </c>
      <c r="C6">
        <v>6.6316709999999996E-3</v>
      </c>
      <c r="D6">
        <v>28</v>
      </c>
      <c r="E6">
        <v>9.4642709999999998E-3</v>
      </c>
      <c r="F6">
        <v>26</v>
      </c>
      <c r="G6">
        <v>2.0394506999999999E-2</v>
      </c>
      <c r="H6">
        <v>26</v>
      </c>
      <c r="I6">
        <v>3.0490185E-2</v>
      </c>
      <c r="J6">
        <v>24</v>
      </c>
      <c r="K6">
        <v>5.4367157999999999E-2</v>
      </c>
      <c r="L6">
        <v>28</v>
      </c>
      <c r="M6">
        <v>0.10836335699999999</v>
      </c>
      <c r="N6">
        <v>24</v>
      </c>
      <c r="O6">
        <v>0.154396124</v>
      </c>
      <c r="P6">
        <v>25</v>
      </c>
      <c r="Q6">
        <v>0.18513726699999999</v>
      </c>
    </row>
    <row r="7" spans="1:18" x14ac:dyDescent="0.2">
      <c r="A7" s="7" t="s">
        <v>3</v>
      </c>
      <c r="B7">
        <v>28</v>
      </c>
      <c r="C7">
        <v>0.13162153600000001</v>
      </c>
      <c r="D7">
        <v>30</v>
      </c>
      <c r="E7">
        <v>0.198678508</v>
      </c>
      <c r="F7">
        <v>31</v>
      </c>
      <c r="G7">
        <v>0.498511553</v>
      </c>
      <c r="H7" s="1">
        <v>32</v>
      </c>
      <c r="I7">
        <v>0.87862639499999995</v>
      </c>
      <c r="J7">
        <v>33</v>
      </c>
      <c r="K7">
        <v>1.377945127</v>
      </c>
      <c r="L7">
        <v>32</v>
      </c>
      <c r="M7">
        <v>3.33023121</v>
      </c>
      <c r="N7">
        <v>33</v>
      </c>
      <c r="O7">
        <v>5.0145218390000004</v>
      </c>
      <c r="P7">
        <v>33</v>
      </c>
      <c r="Q7">
        <v>6.1933104989999999</v>
      </c>
    </row>
    <row r="8" spans="1:18" x14ac:dyDescent="0.2">
      <c r="H8" s="1"/>
    </row>
    <row r="9" spans="1:18" s="8" customFormat="1" x14ac:dyDescent="0.2">
      <c r="A9" s="8" t="s">
        <v>21</v>
      </c>
    </row>
    <row r="10" spans="1:18" s="8" customFormat="1" x14ac:dyDescent="0.2">
      <c r="A10" s="8" t="s">
        <v>7</v>
      </c>
      <c r="B10" s="10">
        <v>50</v>
      </c>
      <c r="C10" s="10"/>
      <c r="D10" s="10">
        <v>100</v>
      </c>
      <c r="E10" s="10"/>
      <c r="F10" s="10">
        <v>500</v>
      </c>
      <c r="G10" s="10"/>
      <c r="H10" s="10">
        <v>1000</v>
      </c>
      <c r="I10" s="10"/>
      <c r="J10" s="10">
        <v>2000</v>
      </c>
      <c r="K10" s="10"/>
      <c r="L10" s="10">
        <v>5000</v>
      </c>
      <c r="M10" s="10"/>
      <c r="N10" s="10">
        <v>8000</v>
      </c>
      <c r="O10" s="10"/>
      <c r="P10" s="10">
        <v>10000</v>
      </c>
      <c r="Q10" s="10"/>
    </row>
    <row r="11" spans="1:18" s="8" customFormat="1" x14ac:dyDescent="0.2">
      <c r="B11" s="8" t="s">
        <v>20</v>
      </c>
      <c r="C11" s="8" t="s">
        <v>6</v>
      </c>
      <c r="D11" s="8" t="s">
        <v>5</v>
      </c>
      <c r="E11" s="8" t="s">
        <v>6</v>
      </c>
      <c r="F11" s="8" t="s">
        <v>5</v>
      </c>
      <c r="G11" s="8" t="s">
        <v>6</v>
      </c>
      <c r="H11" s="8" t="s">
        <v>5</v>
      </c>
      <c r="I11" s="8" t="s">
        <v>6</v>
      </c>
      <c r="J11" s="8" t="s">
        <v>5</v>
      </c>
      <c r="K11" s="8" t="s">
        <v>6</v>
      </c>
      <c r="L11" s="8" t="s">
        <v>5</v>
      </c>
      <c r="M11" s="8" t="s">
        <v>6</v>
      </c>
      <c r="N11" s="8" t="s">
        <v>5</v>
      </c>
      <c r="O11" s="8" t="s">
        <v>6</v>
      </c>
      <c r="P11" s="8" t="s">
        <v>5</v>
      </c>
      <c r="Q11" s="8" t="s">
        <v>6</v>
      </c>
      <c r="R11" s="9"/>
    </row>
    <row r="12" spans="1:18" s="8" customFormat="1" x14ac:dyDescent="0.2">
      <c r="A12" s="8" t="s">
        <v>0</v>
      </c>
      <c r="B12" s="8">
        <v>52</v>
      </c>
      <c r="C12" s="12">
        <v>5.62138E-4</v>
      </c>
      <c r="D12" s="8">
        <v>56</v>
      </c>
      <c r="E12" s="8">
        <v>1.0025660000000001E-3</v>
      </c>
      <c r="F12" s="8">
        <v>79</v>
      </c>
      <c r="G12" s="8">
        <v>2.8172129999999998E-3</v>
      </c>
      <c r="H12" s="8">
        <v>80</v>
      </c>
      <c r="I12" s="8">
        <v>6.1510200000000001E-3</v>
      </c>
      <c r="J12" s="8">
        <v>80</v>
      </c>
      <c r="K12" s="8">
        <v>7.8399019999999993E-3</v>
      </c>
      <c r="L12" s="8">
        <v>80</v>
      </c>
      <c r="M12" s="8">
        <v>1.3139984E-2</v>
      </c>
      <c r="N12" s="8">
        <v>80</v>
      </c>
      <c r="O12" s="8">
        <v>1.8095026E-2</v>
      </c>
      <c r="P12" s="8">
        <v>80</v>
      </c>
      <c r="Q12" s="8">
        <v>1.5005193E-2</v>
      </c>
      <c r="R12" s="9"/>
    </row>
    <row r="13" spans="1:18" s="8" customFormat="1" x14ac:dyDescent="0.2">
      <c r="A13" s="5" t="s">
        <v>1</v>
      </c>
      <c r="B13" s="8">
        <v>39</v>
      </c>
      <c r="C13" s="12">
        <v>4.23421E-4</v>
      </c>
      <c r="D13" s="8">
        <v>42</v>
      </c>
      <c r="E13" s="12">
        <v>6.3373399999999995E-4</v>
      </c>
      <c r="F13" s="8">
        <v>79</v>
      </c>
      <c r="G13" s="8">
        <v>2.0123939999999998E-3</v>
      </c>
      <c r="H13" s="8">
        <v>80</v>
      </c>
      <c r="I13" s="8">
        <v>5.2839699999999998E-3</v>
      </c>
      <c r="J13" s="8">
        <v>80</v>
      </c>
      <c r="K13" s="8">
        <v>2.8954950000000001E-3</v>
      </c>
      <c r="L13" s="8">
        <v>80</v>
      </c>
      <c r="M13" s="8">
        <v>5.5568509999999998E-3</v>
      </c>
      <c r="N13" s="8">
        <v>80</v>
      </c>
      <c r="O13" s="8">
        <v>1.1308324999999999E-2</v>
      </c>
      <c r="P13" s="8">
        <v>80</v>
      </c>
      <c r="Q13" s="8">
        <v>1.1609947000000001E-2</v>
      </c>
      <c r="R13" s="9"/>
    </row>
    <row r="14" spans="1:18" s="8" customFormat="1" x14ac:dyDescent="0.2">
      <c r="A14" s="8" t="s">
        <v>2</v>
      </c>
      <c r="B14" s="8">
        <v>53</v>
      </c>
      <c r="C14" s="8">
        <v>9.0869079999999994E-3</v>
      </c>
      <c r="D14" s="8">
        <v>48</v>
      </c>
      <c r="E14" s="8">
        <v>1.3612101999999999E-2</v>
      </c>
      <c r="F14" s="8">
        <v>46</v>
      </c>
      <c r="G14" s="8">
        <v>3.7262354999999997E-2</v>
      </c>
      <c r="H14" s="8">
        <v>44</v>
      </c>
      <c r="I14" s="8">
        <v>4.8420650000000003E-2</v>
      </c>
      <c r="J14" s="8">
        <v>50</v>
      </c>
      <c r="K14" s="8">
        <v>0.107618193</v>
      </c>
      <c r="L14" s="8">
        <v>47</v>
      </c>
      <c r="M14" s="8">
        <v>0.169573473</v>
      </c>
      <c r="N14" s="8">
        <v>55</v>
      </c>
      <c r="O14" s="8">
        <v>0.27768769100000001</v>
      </c>
      <c r="P14" s="8">
        <v>41</v>
      </c>
      <c r="Q14" s="8">
        <v>0.30440120799999998</v>
      </c>
      <c r="R14" s="9"/>
    </row>
    <row r="15" spans="1:18" s="8" customFormat="1" x14ac:dyDescent="0.2">
      <c r="A15" s="8" t="s">
        <v>3</v>
      </c>
      <c r="B15" s="8">
        <v>68</v>
      </c>
      <c r="C15" s="8">
        <v>0.34441105500000002</v>
      </c>
      <c r="D15" s="8">
        <v>70</v>
      </c>
      <c r="E15" s="8">
        <v>0.39779219199999999</v>
      </c>
      <c r="F15" s="8">
        <v>71</v>
      </c>
      <c r="G15" s="8">
        <v>1.307361456</v>
      </c>
      <c r="H15" s="8">
        <v>71</v>
      </c>
      <c r="I15" s="8">
        <v>2.2772086539999998</v>
      </c>
      <c r="J15" s="8">
        <v>71</v>
      </c>
      <c r="K15" s="8">
        <v>4.0294660530000002</v>
      </c>
      <c r="L15" s="8">
        <v>72</v>
      </c>
      <c r="M15" s="8">
        <v>9.8119098109999996</v>
      </c>
      <c r="N15" s="8">
        <v>72</v>
      </c>
      <c r="O15" s="8">
        <v>15.913466178</v>
      </c>
      <c r="P15" s="8">
        <v>73</v>
      </c>
      <c r="Q15" s="8">
        <v>19.800672363</v>
      </c>
    </row>
    <row r="17" spans="1:18" x14ac:dyDescent="0.2">
      <c r="A17" t="s">
        <v>23</v>
      </c>
    </row>
    <row r="18" spans="1:18" x14ac:dyDescent="0.2">
      <c r="A18" t="s">
        <v>7</v>
      </c>
      <c r="B18" s="4">
        <v>50</v>
      </c>
      <c r="C18" s="4"/>
      <c r="D18" s="4">
        <v>100</v>
      </c>
      <c r="E18" s="4"/>
      <c r="F18" s="4">
        <v>500</v>
      </c>
      <c r="G18" s="4"/>
      <c r="H18" s="4">
        <v>1000</v>
      </c>
      <c r="I18" s="4"/>
      <c r="J18" s="4">
        <v>2000</v>
      </c>
      <c r="K18" s="4"/>
      <c r="L18" s="4">
        <v>5000</v>
      </c>
      <c r="M18" s="4"/>
      <c r="N18" s="4">
        <v>8000</v>
      </c>
      <c r="O18" s="4"/>
      <c r="P18" s="4">
        <v>10000</v>
      </c>
      <c r="Q18" s="4"/>
    </row>
    <row r="19" spans="1:18" x14ac:dyDescent="0.2">
      <c r="B19" t="s">
        <v>20</v>
      </c>
      <c r="C19" t="s">
        <v>6</v>
      </c>
      <c r="D19" t="s">
        <v>5</v>
      </c>
      <c r="E19" t="s">
        <v>6</v>
      </c>
      <c r="F19" t="s">
        <v>5</v>
      </c>
      <c r="G19" t="s">
        <v>6</v>
      </c>
      <c r="H19" t="s">
        <v>5</v>
      </c>
      <c r="I19" t="s">
        <v>6</v>
      </c>
      <c r="J19" t="s">
        <v>5</v>
      </c>
      <c r="K19" t="s">
        <v>6</v>
      </c>
      <c r="L19" t="s">
        <v>5</v>
      </c>
      <c r="M19" t="s">
        <v>6</v>
      </c>
      <c r="N19" t="s">
        <v>5</v>
      </c>
      <c r="O19" t="s">
        <v>6</v>
      </c>
      <c r="P19" t="s">
        <v>5</v>
      </c>
      <c r="Q19" t="s">
        <v>6</v>
      </c>
    </row>
    <row r="20" spans="1:18" x14ac:dyDescent="0.2">
      <c r="A20" t="s">
        <v>0</v>
      </c>
      <c r="B20">
        <v>77</v>
      </c>
      <c r="C20" s="3">
        <v>7.83141E-4</v>
      </c>
      <c r="D20">
        <v>81</v>
      </c>
      <c r="E20">
        <v>1.2646140000000001E-3</v>
      </c>
      <c r="F20">
        <v>108</v>
      </c>
      <c r="G20">
        <v>4.2062569999999997E-3</v>
      </c>
      <c r="H20">
        <v>119</v>
      </c>
      <c r="I20">
        <v>5.8337529999999997E-3</v>
      </c>
      <c r="J20" s="1">
        <v>120</v>
      </c>
      <c r="K20" s="1" t="s">
        <v>26</v>
      </c>
      <c r="L20">
        <v>120</v>
      </c>
      <c r="M20">
        <v>1.3776773000000001E-2</v>
      </c>
      <c r="N20">
        <v>120</v>
      </c>
      <c r="O20">
        <v>1.6202072000000001E-2</v>
      </c>
      <c r="P20">
        <v>120</v>
      </c>
      <c r="Q20">
        <v>1.7590977000000001E-2</v>
      </c>
      <c r="R20" s="1"/>
    </row>
    <row r="21" spans="1:18" x14ac:dyDescent="0.2">
      <c r="A21" s="5" t="s">
        <v>1</v>
      </c>
      <c r="B21">
        <v>59</v>
      </c>
      <c r="C21" s="3">
        <v>8.6934700000000002E-4</v>
      </c>
      <c r="D21">
        <v>68</v>
      </c>
      <c r="E21" s="3">
        <v>9.3570999999999997E-4</v>
      </c>
      <c r="F21">
        <v>114</v>
      </c>
      <c r="G21">
        <v>2.8151579999999999E-3</v>
      </c>
      <c r="H21">
        <v>120</v>
      </c>
      <c r="I21">
        <v>5.1207730000000003E-3</v>
      </c>
      <c r="J21" s="1">
        <v>120</v>
      </c>
      <c r="K21">
        <v>2.6593099999999998E-3</v>
      </c>
      <c r="L21">
        <v>120</v>
      </c>
      <c r="M21">
        <v>6.990474E-3</v>
      </c>
      <c r="N21">
        <v>120</v>
      </c>
      <c r="O21">
        <v>1.0769476E-2</v>
      </c>
      <c r="P21">
        <v>120</v>
      </c>
      <c r="Q21">
        <v>1.2743189E-2</v>
      </c>
      <c r="R21" s="1"/>
    </row>
    <row r="22" spans="1:18" x14ac:dyDescent="0.2">
      <c r="A22" t="s">
        <v>2</v>
      </c>
      <c r="B22">
        <v>78</v>
      </c>
      <c r="C22">
        <v>1.0841040999999999E-2</v>
      </c>
      <c r="D22">
        <v>71</v>
      </c>
      <c r="E22">
        <v>1.6468304E-2</v>
      </c>
      <c r="F22">
        <v>75</v>
      </c>
      <c r="G22">
        <v>3.6833253000000003E-2</v>
      </c>
      <c r="H22">
        <v>69</v>
      </c>
      <c r="I22">
        <v>5.9716544000000003E-2</v>
      </c>
      <c r="J22" s="1">
        <v>83</v>
      </c>
      <c r="K22">
        <v>0.107163481</v>
      </c>
      <c r="L22">
        <v>65</v>
      </c>
      <c r="M22">
        <v>0.223794878</v>
      </c>
      <c r="N22">
        <v>70</v>
      </c>
      <c r="O22">
        <v>0.33329399399999998</v>
      </c>
      <c r="P22">
        <v>64</v>
      </c>
      <c r="Q22">
        <v>0.41363475700000002</v>
      </c>
      <c r="R22" s="1"/>
    </row>
    <row r="23" spans="1:18" x14ac:dyDescent="0.2">
      <c r="A23" s="7" t="s">
        <v>3</v>
      </c>
      <c r="B23">
        <v>95</v>
      </c>
      <c r="C23">
        <v>0.44905541300000001</v>
      </c>
      <c r="D23">
        <v>96</v>
      </c>
      <c r="E23">
        <v>0.757883046</v>
      </c>
      <c r="F23">
        <v>96</v>
      </c>
      <c r="G23">
        <v>2.2474850719999999</v>
      </c>
      <c r="H23">
        <v>98</v>
      </c>
      <c r="I23">
        <v>4.251237121</v>
      </c>
      <c r="J23" s="1">
        <v>101</v>
      </c>
      <c r="K23">
        <v>8.4034666999999992</v>
      </c>
      <c r="L23">
        <v>99</v>
      </c>
      <c r="M23">
        <v>20.698215130000001</v>
      </c>
      <c r="N23">
        <v>100</v>
      </c>
      <c r="O23">
        <v>33.727071692000003</v>
      </c>
      <c r="P23">
        <v>103</v>
      </c>
      <c r="Q23">
        <v>41.396430260000002</v>
      </c>
      <c r="R23" s="1"/>
    </row>
    <row r="24" spans="1:18" x14ac:dyDescent="0.2">
      <c r="N24" s="1"/>
    </row>
    <row r="25" spans="1:18" x14ac:dyDescent="0.2">
      <c r="A25" t="s">
        <v>24</v>
      </c>
    </row>
    <row r="26" spans="1:18" x14ac:dyDescent="0.2">
      <c r="A26" t="s">
        <v>7</v>
      </c>
      <c r="B26" s="4">
        <v>50</v>
      </c>
      <c r="C26" s="4"/>
      <c r="D26" s="4">
        <v>100</v>
      </c>
      <c r="E26" s="4"/>
      <c r="F26" s="4">
        <v>500</v>
      </c>
      <c r="G26" s="4"/>
      <c r="H26" s="4">
        <v>1000</v>
      </c>
      <c r="I26" s="4"/>
      <c r="J26" s="4">
        <v>2000</v>
      </c>
      <c r="K26" s="4"/>
      <c r="L26" s="4">
        <v>5000</v>
      </c>
      <c r="M26" s="4"/>
      <c r="N26" s="4">
        <v>8000</v>
      </c>
      <c r="O26" s="4"/>
      <c r="P26" s="4">
        <v>10000</v>
      </c>
      <c r="Q26" s="4"/>
    </row>
    <row r="27" spans="1:18" x14ac:dyDescent="0.2">
      <c r="B27" t="s">
        <v>20</v>
      </c>
      <c r="C27" t="s">
        <v>6</v>
      </c>
      <c r="D27" t="s">
        <v>5</v>
      </c>
      <c r="E27" t="s">
        <v>6</v>
      </c>
      <c r="F27" t="s">
        <v>5</v>
      </c>
      <c r="G27" t="s">
        <v>6</v>
      </c>
      <c r="H27" t="s">
        <v>5</v>
      </c>
      <c r="I27" t="s">
        <v>6</v>
      </c>
      <c r="J27" t="s">
        <v>5</v>
      </c>
      <c r="K27" t="s">
        <v>6</v>
      </c>
      <c r="L27" t="s">
        <v>5</v>
      </c>
      <c r="M27" t="s">
        <v>6</v>
      </c>
      <c r="N27" t="s">
        <v>5</v>
      </c>
      <c r="O27" t="s">
        <v>6</v>
      </c>
      <c r="P27" t="s">
        <v>5</v>
      </c>
      <c r="Q27" t="s">
        <v>6</v>
      </c>
    </row>
    <row r="28" spans="1:18" x14ac:dyDescent="0.2">
      <c r="A28" t="s">
        <v>0</v>
      </c>
      <c r="B28">
        <v>80</v>
      </c>
      <c r="C28">
        <v>1.343901E-3</v>
      </c>
      <c r="D28">
        <v>95</v>
      </c>
      <c r="E28">
        <v>1.4108619999999999E-3</v>
      </c>
      <c r="F28">
        <v>122</v>
      </c>
      <c r="G28">
        <v>3.9490339999999997E-3</v>
      </c>
      <c r="H28">
        <v>158</v>
      </c>
      <c r="I28">
        <v>7.2705859999999999E-3</v>
      </c>
      <c r="J28">
        <v>159</v>
      </c>
      <c r="K28">
        <v>1.1284328E-2</v>
      </c>
      <c r="L28">
        <v>160</v>
      </c>
      <c r="M28">
        <v>1.4018984999999999E-2</v>
      </c>
      <c r="N28">
        <v>160</v>
      </c>
      <c r="O28">
        <v>1.8701592E-2</v>
      </c>
      <c r="P28">
        <v>160</v>
      </c>
      <c r="Q28">
        <v>2.4260606000000001E-2</v>
      </c>
    </row>
    <row r="29" spans="1:18" x14ac:dyDescent="0.2">
      <c r="A29" s="5" t="s">
        <v>1</v>
      </c>
      <c r="B29">
        <v>77</v>
      </c>
      <c r="C29" s="3">
        <v>6.7560099999999996E-4</v>
      </c>
      <c r="D29">
        <v>103</v>
      </c>
      <c r="E29" s="3">
        <v>9.8319800000000001E-4</v>
      </c>
      <c r="F29">
        <v>143</v>
      </c>
      <c r="G29">
        <v>3.1132590000000002E-3</v>
      </c>
      <c r="H29">
        <v>159</v>
      </c>
      <c r="I29">
        <v>4.6290359999999996E-3</v>
      </c>
      <c r="J29">
        <v>160</v>
      </c>
      <c r="K29">
        <v>2.8304950000000001E-3</v>
      </c>
      <c r="L29">
        <v>160</v>
      </c>
      <c r="M29">
        <v>8.2853300000000005E-3</v>
      </c>
      <c r="N29">
        <v>160</v>
      </c>
      <c r="O29">
        <v>1.2210161000000001E-2</v>
      </c>
      <c r="P29">
        <v>160</v>
      </c>
      <c r="Q29">
        <v>1.608712E-2</v>
      </c>
    </row>
    <row r="30" spans="1:18" x14ac:dyDescent="0.2">
      <c r="A30" t="s">
        <v>2</v>
      </c>
      <c r="B30">
        <v>98</v>
      </c>
      <c r="C30">
        <v>1.4313164E-2</v>
      </c>
      <c r="D30">
        <v>88</v>
      </c>
      <c r="E30">
        <v>1.8173163999999999E-2</v>
      </c>
      <c r="F30">
        <v>82</v>
      </c>
      <c r="G30">
        <v>4.2832373E-2</v>
      </c>
      <c r="H30">
        <v>95</v>
      </c>
      <c r="I30">
        <v>8.4602453999999994E-2</v>
      </c>
      <c r="J30">
        <v>83</v>
      </c>
      <c r="K30">
        <v>0.12815347299999999</v>
      </c>
      <c r="L30">
        <v>79</v>
      </c>
      <c r="M30">
        <v>0.27421870700000001</v>
      </c>
      <c r="N30">
        <v>88</v>
      </c>
      <c r="O30">
        <v>0.461787104</v>
      </c>
      <c r="P30">
        <v>83</v>
      </c>
      <c r="Q30">
        <v>0.52550835200000001</v>
      </c>
    </row>
    <row r="31" spans="1:18" x14ac:dyDescent="0.2">
      <c r="A31" s="7" t="s">
        <v>3</v>
      </c>
      <c r="B31">
        <v>114</v>
      </c>
      <c r="C31">
        <v>0.76401065000000001</v>
      </c>
      <c r="D31">
        <v>120</v>
      </c>
      <c r="E31">
        <v>1.136048468</v>
      </c>
      <c r="F31">
        <v>121</v>
      </c>
      <c r="G31">
        <v>3.7821731380000001</v>
      </c>
      <c r="H31" s="1">
        <v>119</v>
      </c>
      <c r="I31" s="1">
        <v>7.4980076709999999</v>
      </c>
      <c r="J31">
        <v>123</v>
      </c>
      <c r="K31" s="1">
        <v>15.121119017</v>
      </c>
      <c r="L31" s="1">
        <v>124</v>
      </c>
      <c r="M31">
        <v>37.505034370341995</v>
      </c>
      <c r="N31" s="1">
        <v>130</v>
      </c>
      <c r="O31">
        <v>23.440646481463748</v>
      </c>
      <c r="P31" s="1">
        <v>133</v>
      </c>
      <c r="Q31">
        <v>75.056574983303221</v>
      </c>
    </row>
    <row r="33" spans="1:19" x14ac:dyDescent="0.2">
      <c r="A33" t="s">
        <v>25</v>
      </c>
    </row>
    <row r="34" spans="1:19" x14ac:dyDescent="0.2">
      <c r="A34" t="s">
        <v>7</v>
      </c>
      <c r="B34" s="4">
        <v>50</v>
      </c>
      <c r="C34" s="4"/>
      <c r="D34" s="4">
        <v>100</v>
      </c>
      <c r="E34" s="4"/>
      <c r="F34" s="4">
        <v>500</v>
      </c>
      <c r="G34" s="4"/>
      <c r="H34" s="4">
        <v>1000</v>
      </c>
      <c r="I34" s="4"/>
      <c r="J34" s="4">
        <v>2000</v>
      </c>
      <c r="K34" s="4"/>
      <c r="L34" s="4">
        <v>5000</v>
      </c>
      <c r="M34" s="4"/>
      <c r="N34" s="4">
        <v>8000</v>
      </c>
      <c r="O34" s="4"/>
      <c r="P34" s="4">
        <v>10000</v>
      </c>
      <c r="Q34" s="4"/>
    </row>
    <row r="35" spans="1:19" x14ac:dyDescent="0.2">
      <c r="B35" t="s">
        <v>20</v>
      </c>
      <c r="C35" t="s">
        <v>6</v>
      </c>
      <c r="D35" t="s">
        <v>5</v>
      </c>
      <c r="E35" t="s">
        <v>6</v>
      </c>
      <c r="F35" t="s">
        <v>5</v>
      </c>
      <c r="G35" t="s">
        <v>6</v>
      </c>
      <c r="H35" t="s">
        <v>5</v>
      </c>
      <c r="I35" t="s">
        <v>6</v>
      </c>
      <c r="J35" t="s">
        <v>5</v>
      </c>
      <c r="K35" t="s">
        <v>6</v>
      </c>
      <c r="L35" t="s">
        <v>5</v>
      </c>
      <c r="M35" t="s">
        <v>6</v>
      </c>
      <c r="N35" t="s">
        <v>5</v>
      </c>
      <c r="O35" t="s">
        <v>6</v>
      </c>
      <c r="P35" t="s">
        <v>5</v>
      </c>
      <c r="Q35" t="s">
        <v>6</v>
      </c>
    </row>
    <row r="36" spans="1:19" x14ac:dyDescent="0.2">
      <c r="A36" t="s">
        <v>0</v>
      </c>
      <c r="B36">
        <v>106</v>
      </c>
      <c r="C36" s="3">
        <v>9.1388699999999995E-4</v>
      </c>
      <c r="D36">
        <v>127</v>
      </c>
      <c r="E36">
        <v>1.7488359999999999E-3</v>
      </c>
      <c r="F36">
        <v>167</v>
      </c>
      <c r="G36">
        <v>4.6833609999999996E-3</v>
      </c>
      <c r="H36">
        <v>191</v>
      </c>
      <c r="I36" s="1">
        <v>8.2124490000000001E-3</v>
      </c>
      <c r="J36">
        <v>199</v>
      </c>
      <c r="K36">
        <v>1.2622662999999999E-2</v>
      </c>
      <c r="L36">
        <v>200</v>
      </c>
      <c r="M36">
        <v>2.0939709000000001E-2</v>
      </c>
      <c r="N36">
        <v>200</v>
      </c>
      <c r="O36">
        <v>2.0216931E-2</v>
      </c>
      <c r="P36">
        <v>200</v>
      </c>
      <c r="Q36">
        <v>2.3945699000000001E-2</v>
      </c>
    </row>
    <row r="37" spans="1:19" x14ac:dyDescent="0.2">
      <c r="A37" t="s">
        <v>1</v>
      </c>
      <c r="B37">
        <v>111</v>
      </c>
      <c r="C37" s="3">
        <v>7.9965699999999995E-4</v>
      </c>
      <c r="D37">
        <v>124</v>
      </c>
      <c r="E37" s="3">
        <v>9.1631700000000004E-4</v>
      </c>
      <c r="F37">
        <v>174</v>
      </c>
      <c r="G37">
        <v>3.6032569999999999E-3</v>
      </c>
      <c r="H37">
        <v>200</v>
      </c>
      <c r="I37">
        <v>3.6350390000000001E-3</v>
      </c>
      <c r="J37">
        <v>200</v>
      </c>
      <c r="K37">
        <v>4.0336089999999996E-3</v>
      </c>
      <c r="L37">
        <v>200</v>
      </c>
      <c r="M37">
        <v>2.0100232999999999E-2</v>
      </c>
      <c r="N37">
        <v>200</v>
      </c>
      <c r="O37">
        <v>2.0796841E-2</v>
      </c>
      <c r="P37">
        <v>200</v>
      </c>
      <c r="Q37">
        <v>2.3145321999999999E-2</v>
      </c>
    </row>
    <row r="38" spans="1:19" x14ac:dyDescent="0.2">
      <c r="A38" t="s">
        <v>2</v>
      </c>
      <c r="B38">
        <v>104</v>
      </c>
      <c r="C38">
        <v>1.4556438E-2</v>
      </c>
      <c r="D38">
        <v>110</v>
      </c>
      <c r="E38">
        <v>2.0812125000000001E-2</v>
      </c>
      <c r="F38">
        <v>121</v>
      </c>
      <c r="G38">
        <v>5.0571891000000001E-2</v>
      </c>
      <c r="H38">
        <v>113</v>
      </c>
      <c r="I38">
        <v>9.2917225000000006E-2</v>
      </c>
      <c r="J38">
        <v>104</v>
      </c>
      <c r="K38">
        <v>0.14978961099999999</v>
      </c>
      <c r="L38">
        <v>94</v>
      </c>
      <c r="M38">
        <v>0.50696362399999995</v>
      </c>
      <c r="N38">
        <v>103</v>
      </c>
      <c r="O38">
        <v>0.52020171400000004</v>
      </c>
      <c r="P38">
        <v>107</v>
      </c>
      <c r="Q38">
        <v>0.692971585</v>
      </c>
    </row>
    <row r="39" spans="1:19" x14ac:dyDescent="0.2">
      <c r="A39" s="7" t="s">
        <v>3</v>
      </c>
      <c r="B39">
        <v>144</v>
      </c>
      <c r="C39">
        <v>0.99338519000000003</v>
      </c>
      <c r="D39">
        <v>150</v>
      </c>
      <c r="E39">
        <v>1.5324078379999999</v>
      </c>
      <c r="F39">
        <v>151</v>
      </c>
      <c r="G39" s="1">
        <v>6.9439636360000003</v>
      </c>
      <c r="H39">
        <v>149</v>
      </c>
      <c r="I39" s="1">
        <v>11.371167289000001</v>
      </c>
      <c r="J39">
        <v>153</v>
      </c>
      <c r="K39">
        <v>23.991343593023764</v>
      </c>
      <c r="L39">
        <v>154</v>
      </c>
      <c r="M39">
        <v>285.31410442907043</v>
      </c>
      <c r="N39">
        <v>160</v>
      </c>
      <c r="O39">
        <v>98.333871785629128</v>
      </c>
      <c r="P39">
        <v>163</v>
      </c>
      <c r="Q39">
        <v>570.7277007394963</v>
      </c>
    </row>
    <row r="40" spans="1:19" x14ac:dyDescent="0.2">
      <c r="N40" s="1"/>
    </row>
    <row r="41" spans="1:19" x14ac:dyDescent="0.2">
      <c r="N41" s="1"/>
    </row>
    <row r="42" spans="1:19" x14ac:dyDescent="0.2">
      <c r="N42" s="1"/>
    </row>
    <row r="44" spans="1:19" x14ac:dyDescent="0.2">
      <c r="A44" s="17"/>
      <c r="B44" s="17">
        <v>50</v>
      </c>
      <c r="C44" s="17">
        <v>100</v>
      </c>
      <c r="D44" s="17">
        <v>500</v>
      </c>
      <c r="E44" s="17">
        <v>1000</v>
      </c>
      <c r="F44" s="17">
        <v>2000</v>
      </c>
      <c r="G44" s="17">
        <v>5000</v>
      </c>
      <c r="H44" s="17">
        <v>8000</v>
      </c>
      <c r="I44" s="17">
        <v>10000</v>
      </c>
      <c r="K44" s="17"/>
      <c r="L44" s="17">
        <v>50</v>
      </c>
      <c r="M44" s="17">
        <v>100</v>
      </c>
      <c r="N44" s="17">
        <v>500</v>
      </c>
      <c r="O44" s="17">
        <v>1000</v>
      </c>
      <c r="P44" s="17">
        <v>2000</v>
      </c>
      <c r="Q44" s="17">
        <v>5000</v>
      </c>
      <c r="R44" s="17">
        <v>8000</v>
      </c>
      <c r="S44" s="17">
        <v>10000</v>
      </c>
    </row>
    <row r="45" spans="1:19" x14ac:dyDescent="0.2">
      <c r="A45" s="18" t="s">
        <v>0</v>
      </c>
      <c r="B45">
        <v>106</v>
      </c>
      <c r="C45">
        <v>127</v>
      </c>
      <c r="D45">
        <v>167</v>
      </c>
      <c r="E45">
        <v>191</v>
      </c>
      <c r="F45">
        <v>199</v>
      </c>
      <c r="G45">
        <v>200</v>
      </c>
      <c r="H45">
        <v>200</v>
      </c>
      <c r="I45">
        <v>200</v>
      </c>
      <c r="K45" s="18" t="s">
        <v>0</v>
      </c>
      <c r="L45" s="3">
        <v>9.1388699999999995E-4</v>
      </c>
      <c r="M45">
        <v>1.7488359999999999E-3</v>
      </c>
      <c r="N45">
        <v>4.6833609999999996E-3</v>
      </c>
      <c r="O45" s="1">
        <v>8.2124490000000001E-3</v>
      </c>
      <c r="P45">
        <v>1.2622662999999999E-2</v>
      </c>
      <c r="Q45">
        <v>2.0939709000000001E-2</v>
      </c>
      <c r="R45">
        <v>2.0216931E-2</v>
      </c>
      <c r="S45">
        <v>2.3945699000000001E-2</v>
      </c>
    </row>
    <row r="46" spans="1:19" x14ac:dyDescent="0.2">
      <c r="A46" s="19" t="s">
        <v>1</v>
      </c>
      <c r="B46">
        <v>111</v>
      </c>
      <c r="C46">
        <v>124</v>
      </c>
      <c r="D46">
        <v>174</v>
      </c>
      <c r="E46">
        <v>200</v>
      </c>
      <c r="F46">
        <v>200</v>
      </c>
      <c r="G46">
        <v>200</v>
      </c>
      <c r="H46">
        <v>200</v>
      </c>
      <c r="I46">
        <v>200</v>
      </c>
      <c r="K46" s="19" t="s">
        <v>1</v>
      </c>
      <c r="L46" s="3">
        <v>7.9965699999999995E-4</v>
      </c>
      <c r="M46" s="3">
        <v>9.1631700000000004E-4</v>
      </c>
      <c r="N46">
        <v>3.6032569999999999E-3</v>
      </c>
      <c r="O46">
        <v>3.6350390000000001E-3</v>
      </c>
      <c r="P46">
        <v>4.0336089999999996E-3</v>
      </c>
      <c r="Q46">
        <v>2.0100232999999999E-2</v>
      </c>
      <c r="R46">
        <v>2.0796841E-2</v>
      </c>
      <c r="S46">
        <v>2.3145321999999999E-2</v>
      </c>
    </row>
    <row r="47" spans="1:19" x14ac:dyDescent="0.2">
      <c r="A47" s="18" t="s">
        <v>2</v>
      </c>
      <c r="B47">
        <v>104</v>
      </c>
      <c r="C47">
        <v>110</v>
      </c>
      <c r="D47">
        <v>121</v>
      </c>
      <c r="E47">
        <v>113</v>
      </c>
      <c r="F47">
        <v>104</v>
      </c>
      <c r="G47">
        <v>94</v>
      </c>
      <c r="H47">
        <v>103</v>
      </c>
      <c r="I47">
        <v>107</v>
      </c>
      <c r="K47" s="18" t="s">
        <v>2</v>
      </c>
      <c r="L47">
        <v>1.4556438E-2</v>
      </c>
      <c r="M47">
        <v>2.0812125000000001E-2</v>
      </c>
      <c r="N47">
        <v>5.0571891000000001E-2</v>
      </c>
      <c r="O47">
        <v>9.2917225000000006E-2</v>
      </c>
      <c r="P47">
        <v>0.14978961099999999</v>
      </c>
      <c r="Q47">
        <v>0.50696362399999995</v>
      </c>
      <c r="R47">
        <v>0.52020171400000004</v>
      </c>
      <c r="S47">
        <v>0.692971585</v>
      </c>
    </row>
    <row r="48" spans="1:19" x14ac:dyDescent="0.2">
      <c r="A48" s="18" t="s">
        <v>3</v>
      </c>
      <c r="B48">
        <v>144</v>
      </c>
      <c r="C48">
        <v>150</v>
      </c>
      <c r="D48">
        <v>151</v>
      </c>
      <c r="E48">
        <v>149</v>
      </c>
      <c r="F48">
        <v>153</v>
      </c>
      <c r="G48">
        <v>154</v>
      </c>
      <c r="H48">
        <v>160</v>
      </c>
      <c r="I48">
        <v>163</v>
      </c>
      <c r="K48" s="18" t="s">
        <v>3</v>
      </c>
      <c r="L48">
        <v>0.99338519000000003</v>
      </c>
      <c r="M48">
        <v>1.5324078379999999</v>
      </c>
      <c r="N48" s="1">
        <v>6.9439636360000003</v>
      </c>
      <c r="O48" s="1">
        <v>11.371167289000001</v>
      </c>
      <c r="P48">
        <v>23.991343593023764</v>
      </c>
      <c r="Q48">
        <v>285.31410442907043</v>
      </c>
      <c r="R48">
        <v>98.333871785629128</v>
      </c>
      <c r="S48">
        <v>570.7277007394963</v>
      </c>
    </row>
    <row r="66" spans="1:14" x14ac:dyDescent="0.2">
      <c r="A66" s="17"/>
      <c r="B66" s="17">
        <v>40</v>
      </c>
      <c r="C66" s="17">
        <v>80</v>
      </c>
      <c r="D66" s="17">
        <v>120</v>
      </c>
      <c r="E66" s="17">
        <v>160</v>
      </c>
      <c r="F66" s="17">
        <v>200</v>
      </c>
      <c r="I66" s="17"/>
      <c r="J66" s="17">
        <v>40</v>
      </c>
      <c r="K66" s="17">
        <v>80</v>
      </c>
      <c r="L66" s="17">
        <v>120</v>
      </c>
      <c r="M66" s="17">
        <v>160</v>
      </c>
      <c r="N66" s="17">
        <v>200</v>
      </c>
    </row>
    <row r="67" spans="1:14" x14ac:dyDescent="0.2">
      <c r="A67" s="17" t="s">
        <v>0</v>
      </c>
      <c r="B67" s="17">
        <v>40</v>
      </c>
      <c r="C67" s="8">
        <v>80</v>
      </c>
      <c r="D67" s="1">
        <v>120</v>
      </c>
      <c r="E67" s="17">
        <v>159</v>
      </c>
      <c r="F67" s="17">
        <v>199</v>
      </c>
      <c r="I67" s="17" t="s">
        <v>0</v>
      </c>
      <c r="J67" s="17">
        <v>5.6785179999999996E-3</v>
      </c>
      <c r="K67" s="17">
        <v>7.8399999999999997E-3</v>
      </c>
      <c r="L67" s="17">
        <v>1.022787E-2</v>
      </c>
      <c r="M67" s="17">
        <v>1.1284328E-2</v>
      </c>
      <c r="N67" s="17">
        <v>1.2622662999999999E-2</v>
      </c>
    </row>
    <row r="68" spans="1:14" x14ac:dyDescent="0.2">
      <c r="A68" s="17" t="s">
        <v>1</v>
      </c>
      <c r="B68" s="17">
        <v>40</v>
      </c>
      <c r="C68" s="8">
        <v>80</v>
      </c>
      <c r="D68" s="1">
        <v>120</v>
      </c>
      <c r="E68" s="17">
        <v>160</v>
      </c>
      <c r="F68" s="17">
        <v>200</v>
      </c>
      <c r="I68" s="17" t="s">
        <v>1</v>
      </c>
      <c r="J68" s="17">
        <v>2.3603420000000001E-3</v>
      </c>
      <c r="K68" s="17">
        <v>2.8954950000000001E-3</v>
      </c>
      <c r="L68" s="17">
        <v>2.6593099999999998E-3</v>
      </c>
      <c r="M68" s="17">
        <v>2.8304950000000001E-3</v>
      </c>
      <c r="N68" s="17">
        <v>4.0336089999999996E-3</v>
      </c>
    </row>
    <row r="69" spans="1:14" x14ac:dyDescent="0.2">
      <c r="A69" s="17" t="s">
        <v>2</v>
      </c>
      <c r="B69" s="17">
        <v>24</v>
      </c>
      <c r="C69" s="8">
        <v>50</v>
      </c>
      <c r="D69" s="1">
        <v>83</v>
      </c>
      <c r="E69" s="17">
        <v>83</v>
      </c>
      <c r="F69" s="17">
        <v>104</v>
      </c>
      <c r="I69" s="17" t="s">
        <v>2</v>
      </c>
      <c r="J69" s="17">
        <v>5.4367157999999999E-2</v>
      </c>
      <c r="K69" s="17">
        <v>0.107618193</v>
      </c>
      <c r="L69" s="17">
        <v>0.107163481</v>
      </c>
      <c r="M69" s="17">
        <v>0.12815347299999999</v>
      </c>
      <c r="N69" s="17">
        <v>0.14978961099999999</v>
      </c>
    </row>
    <row r="70" spans="1:14" x14ac:dyDescent="0.2">
      <c r="A70" s="19" t="s">
        <v>3</v>
      </c>
      <c r="B70" s="17">
        <v>33</v>
      </c>
      <c r="C70" s="18">
        <v>71</v>
      </c>
      <c r="D70" s="20">
        <v>101</v>
      </c>
      <c r="E70" s="17">
        <v>123</v>
      </c>
      <c r="F70" s="17">
        <v>153</v>
      </c>
      <c r="I70" s="19" t="s">
        <v>3</v>
      </c>
      <c r="J70" s="17">
        <v>1.377945127</v>
      </c>
      <c r="K70" s="17">
        <v>4.0294660530000002</v>
      </c>
      <c r="L70" s="17">
        <v>8.4034666999999992</v>
      </c>
      <c r="M70" s="17">
        <v>15.12111902</v>
      </c>
      <c r="N70" s="17">
        <v>23.99134359</v>
      </c>
    </row>
    <row r="71" spans="1:14" x14ac:dyDescent="0.2">
      <c r="A71" s="17"/>
      <c r="B71" s="17"/>
      <c r="C71" s="17"/>
      <c r="D71" s="17"/>
      <c r="E71" s="17"/>
      <c r="F71" s="17"/>
    </row>
    <row r="73" spans="1:14" x14ac:dyDescent="0.2">
      <c r="A73" s="8"/>
      <c r="B73" s="1"/>
      <c r="E73" s="17"/>
      <c r="F73" s="17"/>
    </row>
    <row r="74" spans="1:14" x14ac:dyDescent="0.2">
      <c r="E74" s="17"/>
      <c r="F74" s="17"/>
    </row>
    <row r="75" spans="1:14" x14ac:dyDescent="0.2">
      <c r="E75" s="17"/>
      <c r="F75" s="17"/>
    </row>
    <row r="76" spans="1:14" x14ac:dyDescent="0.2">
      <c r="E76" s="17"/>
      <c r="F76" s="20"/>
    </row>
    <row r="77" spans="1:14" x14ac:dyDescent="0.2">
      <c r="E77" s="17"/>
      <c r="F77" s="17"/>
    </row>
    <row r="78" spans="1:14" x14ac:dyDescent="0.2">
      <c r="E78" s="17"/>
      <c r="F78" s="17"/>
    </row>
    <row r="79" spans="1:14" x14ac:dyDescent="0.2">
      <c r="E79" s="22"/>
      <c r="F79" s="22"/>
    </row>
    <row r="80" spans="1:14" x14ac:dyDescent="0.2">
      <c r="E80" s="17"/>
      <c r="F80" s="17"/>
    </row>
    <row r="81" spans="2:6" x14ac:dyDescent="0.2">
      <c r="F81" s="17"/>
    </row>
    <row r="82" spans="2:6" x14ac:dyDescent="0.2">
      <c r="F82" s="17"/>
    </row>
    <row r="83" spans="2:6" x14ac:dyDescent="0.2">
      <c r="F83" s="17"/>
    </row>
    <row r="84" spans="2:6" x14ac:dyDescent="0.2">
      <c r="F84" s="17"/>
    </row>
    <row r="92" spans="2:6" x14ac:dyDescent="0.2">
      <c r="B92" s="18"/>
    </row>
    <row r="93" spans="2:6" x14ac:dyDescent="0.2">
      <c r="B93" s="17"/>
    </row>
    <row r="94" spans="2:6" x14ac:dyDescent="0.2">
      <c r="B94" s="17"/>
    </row>
    <row r="95" spans="2:6" x14ac:dyDescent="0.2">
      <c r="B95" s="21"/>
    </row>
    <row r="96" spans="2:6" x14ac:dyDescent="0.2">
      <c r="B96" s="17"/>
    </row>
    <row r="97" spans="2:2" x14ac:dyDescent="0.2">
      <c r="B97" s="20"/>
    </row>
    <row r="98" spans="2:2" x14ac:dyDescent="0.2">
      <c r="B98" s="20"/>
    </row>
    <row r="99" spans="2:2" x14ac:dyDescent="0.2">
      <c r="B99" s="20"/>
    </row>
    <row r="100" spans="2:2" x14ac:dyDescent="0.2">
      <c r="B100" s="20"/>
    </row>
    <row r="101" spans="2:2" x14ac:dyDescent="0.2">
      <c r="B101" s="17"/>
    </row>
    <row r="102" spans="2:2" x14ac:dyDescent="0.2">
      <c r="B102" s="17"/>
    </row>
    <row r="103" spans="2:2" x14ac:dyDescent="0.2">
      <c r="B103" s="21"/>
    </row>
    <row r="104" spans="2:2" x14ac:dyDescent="0.2">
      <c r="B104" s="17"/>
    </row>
    <row r="105" spans="2:2" x14ac:dyDescent="0.2">
      <c r="B105" s="17"/>
    </row>
    <row r="106" spans="2:2" x14ac:dyDescent="0.2">
      <c r="B106" s="17"/>
    </row>
    <row r="107" spans="2:2" x14ac:dyDescent="0.2">
      <c r="B107" s="17"/>
    </row>
    <row r="108" spans="2:2" x14ac:dyDescent="0.2">
      <c r="B108" s="17"/>
    </row>
    <row r="109" spans="2:2" x14ac:dyDescent="0.2">
      <c r="B109" s="17"/>
    </row>
    <row r="110" spans="2:2" x14ac:dyDescent="0.2">
      <c r="B110" s="17"/>
    </row>
    <row r="111" spans="2:2" x14ac:dyDescent="0.2">
      <c r="B111" s="21"/>
    </row>
    <row r="112" spans="2:2" x14ac:dyDescent="0.2">
      <c r="B112" s="17"/>
    </row>
    <row r="113" spans="2:2" x14ac:dyDescent="0.2">
      <c r="B113" s="17"/>
    </row>
    <row r="114" spans="2:2" x14ac:dyDescent="0.2">
      <c r="B114" s="17"/>
    </row>
    <row r="115" spans="2:2" x14ac:dyDescent="0.2">
      <c r="B115" s="17"/>
    </row>
    <row r="116" spans="2:2" x14ac:dyDescent="0.2">
      <c r="B116" s="17"/>
    </row>
  </sheetData>
  <mergeCells count="41">
    <mergeCell ref="N34:O34"/>
    <mergeCell ref="P34:Q34"/>
    <mergeCell ref="E79:F79"/>
    <mergeCell ref="B34:C34"/>
    <mergeCell ref="D34:E34"/>
    <mergeCell ref="F34:G34"/>
    <mergeCell ref="H34:I34"/>
    <mergeCell ref="J34:K34"/>
    <mergeCell ref="L34:M34"/>
    <mergeCell ref="N18:O18"/>
    <mergeCell ref="P18:Q18"/>
    <mergeCell ref="B26:C26"/>
    <mergeCell ref="D26:E26"/>
    <mergeCell ref="F26:G26"/>
    <mergeCell ref="H26:I26"/>
    <mergeCell ref="J26:K26"/>
    <mergeCell ref="L26:M26"/>
    <mergeCell ref="N26:O26"/>
    <mergeCell ref="P26:Q26"/>
    <mergeCell ref="B18:C18"/>
    <mergeCell ref="D18:E18"/>
    <mergeCell ref="F18:G18"/>
    <mergeCell ref="H18:I18"/>
    <mergeCell ref="J18:K18"/>
    <mergeCell ref="L18:M18"/>
    <mergeCell ref="B2:C2"/>
    <mergeCell ref="D2:E2"/>
    <mergeCell ref="F2:G2"/>
    <mergeCell ref="H2:I2"/>
    <mergeCell ref="J2:K2"/>
    <mergeCell ref="L2:M2"/>
    <mergeCell ref="N2:O2"/>
    <mergeCell ref="P2:Q2"/>
    <mergeCell ref="N10:O10"/>
    <mergeCell ref="P10:Q10"/>
    <mergeCell ref="B10:C10"/>
    <mergeCell ref="D10:E10"/>
    <mergeCell ref="F10:G10"/>
    <mergeCell ref="H10:I10"/>
    <mergeCell ref="J10:K10"/>
    <mergeCell ref="L10:M10"/>
  </mergeCells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H28" sqref="H28"/>
    </sheetView>
  </sheetViews>
  <sheetFormatPr baseColWidth="10" defaultRowHeight="16" x14ac:dyDescent="0.2"/>
  <sheetData>
    <row r="1" spans="1:13" x14ac:dyDescent="0.2">
      <c r="A1" s="8" t="s">
        <v>1</v>
      </c>
      <c r="B1" s="8" t="s">
        <v>33</v>
      </c>
      <c r="C1" s="8">
        <v>0.95</v>
      </c>
      <c r="D1" s="8">
        <v>0.75</v>
      </c>
      <c r="E1" s="8">
        <v>0.5</v>
      </c>
      <c r="F1" s="8">
        <v>0.3</v>
      </c>
      <c r="G1" s="8">
        <v>0.1</v>
      </c>
      <c r="M1" t="s">
        <v>39</v>
      </c>
    </row>
    <row r="2" spans="1:13" x14ac:dyDescent="0.2">
      <c r="A2" s="4" t="s">
        <v>4</v>
      </c>
      <c r="B2" t="s">
        <v>36</v>
      </c>
      <c r="C2" s="1">
        <v>5748.2473184693399</v>
      </c>
      <c r="D2">
        <v>5991.8395916076897</v>
      </c>
      <c r="E2">
        <v>5992.96145670227</v>
      </c>
      <c r="F2">
        <v>6103.2036277571597</v>
      </c>
      <c r="G2">
        <v>6309.4767182395599</v>
      </c>
      <c r="M2" t="s">
        <v>40</v>
      </c>
    </row>
    <row r="3" spans="1:13" x14ac:dyDescent="0.2">
      <c r="A3" s="4"/>
      <c r="B3" t="s">
        <v>6</v>
      </c>
      <c r="C3">
        <v>2.7229049999999999E-3</v>
      </c>
      <c r="D3">
        <v>5.3259809999999996E-3</v>
      </c>
      <c r="E3">
        <v>5.9899669999999997E-3</v>
      </c>
      <c r="F3">
        <v>6.1531249999999997E-3</v>
      </c>
      <c r="G3">
        <v>6.6383739999999998E-3</v>
      </c>
    </row>
    <row r="4" spans="1:13" x14ac:dyDescent="0.2">
      <c r="A4" s="4" t="s">
        <v>31</v>
      </c>
      <c r="B4" t="s">
        <v>36</v>
      </c>
      <c r="C4">
        <v>5.6884124225730401E-2</v>
      </c>
      <c r="D4">
        <v>5.9470725737342203E-2</v>
      </c>
      <c r="E4">
        <v>5.9824637175409097E-2</v>
      </c>
      <c r="F4" s="1">
        <v>6.5963402246871999E-2</v>
      </c>
      <c r="G4">
        <v>6.5851222305744306E-2</v>
      </c>
    </row>
    <row r="5" spans="1:13" x14ac:dyDescent="0.2">
      <c r="A5" s="4"/>
      <c r="B5" t="s">
        <v>6</v>
      </c>
      <c r="C5">
        <v>7.699076E-3</v>
      </c>
      <c r="D5">
        <v>6.4679339999999998E-3</v>
      </c>
      <c r="E5">
        <v>8.8678509999999995E-3</v>
      </c>
      <c r="F5">
        <v>4.9561819999999999E-3</v>
      </c>
      <c r="G5">
        <v>8.5390829999999994E-3</v>
      </c>
    </row>
    <row r="6" spans="1:13" x14ac:dyDescent="0.2">
      <c r="A6" s="4" t="s">
        <v>32</v>
      </c>
      <c r="B6" t="s">
        <v>36</v>
      </c>
      <c r="C6">
        <v>80</v>
      </c>
      <c r="D6">
        <v>80</v>
      </c>
      <c r="E6">
        <v>80</v>
      </c>
      <c r="F6">
        <v>80</v>
      </c>
      <c r="G6">
        <v>80</v>
      </c>
    </row>
    <row r="7" spans="1:13" x14ac:dyDescent="0.2">
      <c r="A7" s="4"/>
      <c r="B7" t="s">
        <v>6</v>
      </c>
      <c r="C7">
        <v>2.7350450000000002E-3</v>
      </c>
      <c r="D7">
        <v>2.7960340000000002E-3</v>
      </c>
      <c r="E7">
        <v>3.789461E-3</v>
      </c>
      <c r="F7">
        <v>5.2060279999999997E-3</v>
      </c>
      <c r="G7">
        <v>5.6915560000000004E-3</v>
      </c>
      <c r="H7" s="1"/>
      <c r="I7" s="1"/>
    </row>
    <row r="8" spans="1:13" x14ac:dyDescent="0.2">
      <c r="H8" s="1"/>
    </row>
    <row r="9" spans="1:13" x14ac:dyDescent="0.2">
      <c r="A9" s="10" t="s">
        <v>2</v>
      </c>
      <c r="B9" s="8" t="s">
        <v>18</v>
      </c>
      <c r="C9" s="8">
        <v>80</v>
      </c>
      <c r="D9" s="8">
        <v>80</v>
      </c>
      <c r="E9" s="8">
        <v>80</v>
      </c>
      <c r="F9" s="8">
        <v>80</v>
      </c>
      <c r="G9" s="8">
        <v>80</v>
      </c>
      <c r="H9" s="1"/>
    </row>
    <row r="10" spans="1:13" x14ac:dyDescent="0.2">
      <c r="A10" s="10"/>
      <c r="B10" s="8" t="s">
        <v>34</v>
      </c>
      <c r="C10" s="8">
        <v>20</v>
      </c>
      <c r="D10" s="8">
        <v>40</v>
      </c>
      <c r="E10" s="8">
        <v>40</v>
      </c>
      <c r="F10" s="8">
        <v>60</v>
      </c>
      <c r="G10" s="8">
        <v>60</v>
      </c>
      <c r="H10" s="1"/>
      <c r="I10" s="1"/>
    </row>
    <row r="11" spans="1:13" x14ac:dyDescent="0.2">
      <c r="A11" s="10"/>
      <c r="B11" s="8" t="s">
        <v>35</v>
      </c>
      <c r="C11" s="8">
        <v>10</v>
      </c>
      <c r="D11" s="8">
        <v>10</v>
      </c>
      <c r="E11" s="8">
        <v>20</v>
      </c>
      <c r="F11" s="8">
        <v>10</v>
      </c>
      <c r="G11" s="8">
        <v>30</v>
      </c>
      <c r="I11" s="1"/>
    </row>
    <row r="12" spans="1:13" x14ac:dyDescent="0.2">
      <c r="A12" s="4" t="s">
        <v>4</v>
      </c>
      <c r="B12" t="s">
        <v>36</v>
      </c>
      <c r="C12" s="1">
        <v>5823.64604070106</v>
      </c>
      <c r="D12">
        <v>5949.6442155209697</v>
      </c>
      <c r="E12">
        <v>5819.4944865301404</v>
      </c>
      <c r="F12">
        <v>5822.5377705159399</v>
      </c>
      <c r="G12">
        <v>5610.4369155793302</v>
      </c>
      <c r="I12" s="1"/>
    </row>
    <row r="13" spans="1:13" x14ac:dyDescent="0.2">
      <c r="A13" s="4"/>
      <c r="B13" t="s">
        <v>6</v>
      </c>
      <c r="C13" s="1">
        <v>0.149684805</v>
      </c>
      <c r="D13">
        <v>0.168299688</v>
      </c>
      <c r="E13">
        <v>0.164627732</v>
      </c>
      <c r="F13">
        <v>0.20700524300000001</v>
      </c>
      <c r="G13">
        <v>0.207957478</v>
      </c>
      <c r="I13" s="1"/>
    </row>
    <row r="14" spans="1:13" x14ac:dyDescent="0.2">
      <c r="A14" s="4" t="s">
        <v>31</v>
      </c>
      <c r="B14" t="s">
        <v>36</v>
      </c>
      <c r="C14">
        <v>0.102944824766045</v>
      </c>
      <c r="D14">
        <v>0.11243810485061199</v>
      </c>
      <c r="E14">
        <v>0.107566252978546</v>
      </c>
      <c r="F14" s="1">
        <v>0.10469937268002399</v>
      </c>
      <c r="G14">
        <v>9.3912085690106395E-2</v>
      </c>
      <c r="I14" s="1"/>
    </row>
    <row r="15" spans="1:13" x14ac:dyDescent="0.2">
      <c r="A15" s="4"/>
      <c r="B15" t="s">
        <v>6</v>
      </c>
      <c r="C15">
        <v>0.264156742</v>
      </c>
      <c r="D15">
        <v>0.528676268</v>
      </c>
      <c r="E15">
        <v>0.53220791199999995</v>
      </c>
      <c r="F15">
        <v>0.62655953499999995</v>
      </c>
      <c r="G15">
        <v>0.66766308100000005</v>
      </c>
      <c r="I15" s="1"/>
    </row>
    <row r="16" spans="1:13" x14ac:dyDescent="0.2">
      <c r="A16" s="4" t="s">
        <v>32</v>
      </c>
      <c r="B16" t="s">
        <v>36</v>
      </c>
      <c r="C16">
        <v>70</v>
      </c>
      <c r="D16">
        <v>73</v>
      </c>
      <c r="E16">
        <v>66</v>
      </c>
      <c r="F16">
        <v>72</v>
      </c>
      <c r="G16">
        <v>70</v>
      </c>
      <c r="I16" s="1"/>
    </row>
    <row r="17" spans="1:9" x14ac:dyDescent="0.2">
      <c r="A17" s="4"/>
      <c r="B17" t="s">
        <v>6</v>
      </c>
      <c r="C17">
        <v>0.14911168599999999</v>
      </c>
      <c r="D17">
        <v>0.191735878</v>
      </c>
      <c r="E17">
        <v>0.18932575400000001</v>
      </c>
      <c r="F17">
        <v>0.21311432999999999</v>
      </c>
      <c r="G17">
        <v>0.225729075</v>
      </c>
      <c r="I17" s="1"/>
    </row>
    <row r="18" spans="1:9" x14ac:dyDescent="0.2">
      <c r="I18" s="1"/>
    </row>
    <row r="19" spans="1:9" x14ac:dyDescent="0.2">
      <c r="A19" s="4" t="s">
        <v>3</v>
      </c>
      <c r="B19" t="s">
        <v>37</v>
      </c>
      <c r="C19">
        <v>80</v>
      </c>
      <c r="D19">
        <v>80</v>
      </c>
      <c r="E19">
        <v>80</v>
      </c>
      <c r="F19">
        <v>80</v>
      </c>
      <c r="G19">
        <v>80</v>
      </c>
    </row>
    <row r="20" spans="1:9" x14ac:dyDescent="0.2">
      <c r="A20" s="4"/>
      <c r="B20" t="s">
        <v>38</v>
      </c>
      <c r="C20">
        <v>10</v>
      </c>
      <c r="D20">
        <v>30</v>
      </c>
      <c r="E20">
        <v>40</v>
      </c>
      <c r="F20">
        <v>50</v>
      </c>
      <c r="G20">
        <v>60</v>
      </c>
    </row>
    <row r="21" spans="1:9" x14ac:dyDescent="0.2">
      <c r="A21" s="4" t="s">
        <v>4</v>
      </c>
      <c r="B21" t="s">
        <v>36</v>
      </c>
      <c r="C21" s="1">
        <v>6943.4149593829998</v>
      </c>
      <c r="D21">
        <v>6704.1013897531502</v>
      </c>
      <c r="E21">
        <v>6454.4971387147798</v>
      </c>
      <c r="F21">
        <v>6408.3185179329303</v>
      </c>
      <c r="G21">
        <v>6213.2109901407202</v>
      </c>
    </row>
    <row r="22" spans="1:9" x14ac:dyDescent="0.2">
      <c r="A22" s="4"/>
      <c r="B22" t="s">
        <v>6</v>
      </c>
      <c r="C22" s="1">
        <v>5.8453774200000002</v>
      </c>
      <c r="D22">
        <v>6.7412430209999998</v>
      </c>
      <c r="E22">
        <v>7.5368020189999996</v>
      </c>
      <c r="F22">
        <v>7.993262026</v>
      </c>
      <c r="G22">
        <v>8.5272284690000006</v>
      </c>
    </row>
    <row r="23" spans="1:9" x14ac:dyDescent="0.2">
      <c r="A23" s="4" t="s">
        <v>31</v>
      </c>
      <c r="B23" t="s">
        <v>36</v>
      </c>
      <c r="C23">
        <v>7.5135030025879998E-2</v>
      </c>
      <c r="D23">
        <v>6.1812247082467797E-2</v>
      </c>
      <c r="E23">
        <v>5.2963172581392298E-2</v>
      </c>
      <c r="F23" s="1">
        <v>4.72812244536049E-2</v>
      </c>
      <c r="G23">
        <v>4.1014943745324099E-2</v>
      </c>
    </row>
    <row r="24" spans="1:9" x14ac:dyDescent="0.2">
      <c r="A24" s="4"/>
      <c r="B24" t="s">
        <v>6</v>
      </c>
      <c r="C24">
        <v>172.07832348299999</v>
      </c>
      <c r="D24">
        <v>166.20400051199999</v>
      </c>
      <c r="E24">
        <v>166.23404986099999</v>
      </c>
      <c r="F24">
        <v>168.801120545</v>
      </c>
      <c r="G24">
        <v>173.74771823899999</v>
      </c>
    </row>
    <row r="25" spans="1:9" x14ac:dyDescent="0.2">
      <c r="A25" s="4" t="s">
        <v>32</v>
      </c>
      <c r="B25" t="s">
        <v>36</v>
      </c>
      <c r="C25">
        <v>80</v>
      </c>
      <c r="D25">
        <v>80</v>
      </c>
      <c r="E25">
        <v>78</v>
      </c>
      <c r="F25">
        <v>78</v>
      </c>
      <c r="G25">
        <v>80</v>
      </c>
    </row>
    <row r="26" spans="1:9" x14ac:dyDescent="0.2">
      <c r="A26" s="4"/>
      <c r="B26" t="s">
        <v>6</v>
      </c>
      <c r="C26">
        <v>4.3441043800000001</v>
      </c>
      <c r="D26">
        <v>5.3654567469999996</v>
      </c>
      <c r="E26">
        <v>6.3881353829999998</v>
      </c>
      <c r="F26">
        <v>6.6171110479999999</v>
      </c>
      <c r="G26">
        <v>7.2350741449999996</v>
      </c>
    </row>
  </sheetData>
  <mergeCells count="11">
    <mergeCell ref="A9:A11"/>
    <mergeCell ref="A19:A20"/>
    <mergeCell ref="A12:A13"/>
    <mergeCell ref="A14:A15"/>
    <mergeCell ref="A16:A17"/>
    <mergeCell ref="A25:A26"/>
    <mergeCell ref="A23:A24"/>
    <mergeCell ref="A21:A22"/>
    <mergeCell ref="A2:A3"/>
    <mergeCell ref="A4:A5"/>
    <mergeCell ref="A6:A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Neural-back propagation</vt:lpstr>
      <vt:lpstr>Neural - hill</vt:lpstr>
      <vt:lpstr>Neural - SA</vt:lpstr>
      <vt:lpstr>Neural - summary</vt:lpstr>
      <vt:lpstr>Neural - GA</vt:lpstr>
      <vt:lpstr>Knapsack</vt:lpstr>
      <vt:lpstr>TSP</vt:lpstr>
      <vt:lpstr>CountOne</vt:lpstr>
      <vt:lpstr>Parameter tuning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2017-03-09T08:02:24Z</dcterms:created>
  <dcterms:modified xsi:type="dcterms:W3CDTF">2017-03-13T03:24:39Z</dcterms:modified>
</cp:coreProperties>
</file>